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phyk/Volatility Modeling/"/>
    </mc:Choice>
  </mc:AlternateContent>
  <xr:revisionPtr revIDLastSave="0" documentId="13_ncr:1_{AF3D3808-40E0-0C40-A69E-1C961E73091B}" xr6:coauthVersionLast="47" xr6:coauthVersionMax="47" xr10:uidLastSave="{00000000-0000-0000-0000-000000000000}"/>
  <bookViews>
    <workbookView xWindow="0" yWindow="500" windowWidth="28800" windowHeight="17500" xr2:uid="{A0E15450-E1EF-B54D-8BA2-1D361EF785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3" i="1"/>
  <c r="H2" i="1"/>
  <c r="I3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I25" i="1" s="1"/>
  <c r="H25" i="1"/>
  <c r="I26" i="1" s="1"/>
  <c r="H26" i="1"/>
  <c r="H27" i="1"/>
  <c r="H28" i="1"/>
  <c r="H29" i="1"/>
  <c r="H30" i="1"/>
  <c r="J32" i="1" s="1"/>
  <c r="H31" i="1"/>
  <c r="H32" i="1"/>
  <c r="I33" i="1" s="1"/>
  <c r="H33" i="1"/>
  <c r="I34" i="1" s="1"/>
  <c r="H34" i="1"/>
  <c r="H35" i="1"/>
  <c r="H36" i="1"/>
  <c r="H37" i="1"/>
  <c r="H38" i="1"/>
  <c r="I39" i="1" s="1"/>
  <c r="H39" i="1"/>
  <c r="H40" i="1"/>
  <c r="I41" i="1" s="1"/>
  <c r="H41" i="1"/>
  <c r="H42" i="1"/>
  <c r="H43" i="1"/>
  <c r="H44" i="1"/>
  <c r="H45" i="1"/>
  <c r="H46" i="1"/>
  <c r="H47" i="1"/>
  <c r="H48" i="1"/>
  <c r="I49" i="1" s="1"/>
  <c r="H49" i="1"/>
  <c r="I50" i="1" s="1"/>
  <c r="H50" i="1"/>
  <c r="H51" i="1"/>
  <c r="I52" i="1" s="1"/>
  <c r="H52" i="1"/>
  <c r="H53" i="1"/>
  <c r="H54" i="1"/>
  <c r="H55" i="1"/>
  <c r="H56" i="1"/>
  <c r="I57" i="1" s="1"/>
  <c r="H57" i="1"/>
  <c r="I58" i="1" s="1"/>
  <c r="H58" i="1"/>
  <c r="H59" i="1"/>
  <c r="H60" i="1"/>
  <c r="I61" i="1" s="1"/>
  <c r="H61" i="1"/>
  <c r="H62" i="1"/>
  <c r="H63" i="1"/>
  <c r="I64" i="1" s="1"/>
  <c r="H64" i="1"/>
  <c r="I65" i="1" s="1"/>
  <c r="H65" i="1"/>
  <c r="I66" i="1" s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I81" i="1" s="1"/>
  <c r="H81" i="1"/>
  <c r="H82" i="1"/>
  <c r="H83" i="1"/>
  <c r="H84" i="1"/>
  <c r="H85" i="1"/>
  <c r="H86" i="1"/>
  <c r="I87" i="1" s="1"/>
  <c r="H87" i="1"/>
  <c r="I88" i="1" s="1"/>
  <c r="H88" i="1"/>
  <c r="I89" i="1" s="1"/>
  <c r="H89" i="1"/>
  <c r="H90" i="1"/>
  <c r="H91" i="1"/>
  <c r="H92" i="1"/>
  <c r="H93" i="1"/>
  <c r="H94" i="1"/>
  <c r="H95" i="1"/>
  <c r="H96" i="1"/>
  <c r="I97" i="1" s="1"/>
  <c r="H97" i="1"/>
  <c r="I98" i="1" s="1"/>
  <c r="H98" i="1"/>
  <c r="H99" i="1"/>
  <c r="H100" i="1"/>
  <c r="H101" i="1"/>
  <c r="H102" i="1"/>
  <c r="J104" i="1" s="1"/>
  <c r="H103" i="1"/>
  <c r="H104" i="1"/>
  <c r="H105" i="1"/>
  <c r="I106" i="1" s="1"/>
  <c r="H106" i="1"/>
  <c r="H107" i="1"/>
  <c r="I108" i="1" s="1"/>
  <c r="H108" i="1"/>
  <c r="H109" i="1"/>
  <c r="H110" i="1"/>
  <c r="H111" i="1"/>
  <c r="H112" i="1"/>
  <c r="H113" i="1"/>
  <c r="H114" i="1"/>
  <c r="H115" i="1"/>
  <c r="H116" i="1"/>
  <c r="I117" i="1" s="1"/>
  <c r="H117" i="1"/>
  <c r="H118" i="1"/>
  <c r="H119" i="1"/>
  <c r="H120" i="1"/>
  <c r="I121" i="1" s="1"/>
  <c r="H121" i="1"/>
  <c r="H122" i="1"/>
  <c r="H123" i="1"/>
  <c r="H124" i="1"/>
  <c r="H125" i="1"/>
  <c r="H126" i="1"/>
  <c r="I127" i="1" s="1"/>
  <c r="H127" i="1"/>
  <c r="I128" i="1" s="1"/>
  <c r="H128" i="1"/>
  <c r="I129" i="1" s="1"/>
  <c r="H129" i="1"/>
  <c r="H130" i="1"/>
  <c r="H131" i="1"/>
  <c r="H132" i="1"/>
  <c r="H133" i="1"/>
  <c r="H134" i="1"/>
  <c r="H135" i="1"/>
  <c r="H136" i="1"/>
  <c r="I137" i="1" s="1"/>
  <c r="H137" i="1"/>
  <c r="I138" i="1" s="1"/>
  <c r="H138" i="1"/>
  <c r="H139" i="1"/>
  <c r="H140" i="1"/>
  <c r="H141" i="1"/>
  <c r="H142" i="1"/>
  <c r="I143" i="1" s="1"/>
  <c r="H143" i="1"/>
  <c r="H144" i="1"/>
  <c r="I145" i="1" s="1"/>
  <c r="H145" i="1"/>
  <c r="I146" i="1" s="1"/>
  <c r="H146" i="1"/>
  <c r="H147" i="1"/>
  <c r="H148" i="1"/>
  <c r="H149" i="1"/>
  <c r="H150" i="1"/>
  <c r="H151" i="1"/>
  <c r="H152" i="1"/>
  <c r="I153" i="1" s="1"/>
  <c r="H153" i="1"/>
  <c r="H154" i="1"/>
  <c r="H155" i="1"/>
  <c r="I156" i="1" s="1"/>
  <c r="H156" i="1"/>
  <c r="H157" i="1"/>
  <c r="H158" i="1"/>
  <c r="I159" i="1" s="1"/>
  <c r="H159" i="1"/>
  <c r="H160" i="1"/>
  <c r="I161" i="1" s="1"/>
  <c r="H161" i="1"/>
  <c r="I162" i="1" s="1"/>
  <c r="H162" i="1"/>
  <c r="H163" i="1"/>
  <c r="H164" i="1"/>
  <c r="I165" i="1" s="1"/>
  <c r="H165" i="1"/>
  <c r="H166" i="1"/>
  <c r="H167" i="1"/>
  <c r="H168" i="1"/>
  <c r="I169" i="1" s="1"/>
  <c r="H169" i="1"/>
  <c r="I170" i="1" s="1"/>
  <c r="H170" i="1"/>
  <c r="H171" i="1"/>
  <c r="H172" i="1"/>
  <c r="H173" i="1"/>
  <c r="H174" i="1"/>
  <c r="I175" i="1" s="1"/>
  <c r="H175" i="1"/>
  <c r="H176" i="1"/>
  <c r="J177" i="1" s="1"/>
  <c r="H177" i="1"/>
  <c r="I178" i="1" s="1"/>
  <c r="H178" i="1"/>
  <c r="H179" i="1"/>
  <c r="H180" i="1"/>
  <c r="H181" i="1"/>
  <c r="H182" i="1"/>
  <c r="H183" i="1"/>
  <c r="H184" i="1"/>
  <c r="I185" i="1" s="1"/>
  <c r="H185" i="1"/>
  <c r="H186" i="1"/>
  <c r="H187" i="1"/>
  <c r="I188" i="1" s="1"/>
  <c r="H188" i="1"/>
  <c r="H189" i="1"/>
  <c r="H190" i="1"/>
  <c r="H191" i="1"/>
  <c r="H192" i="1"/>
  <c r="I193" i="1" s="1"/>
  <c r="H193" i="1"/>
  <c r="I194" i="1" s="1"/>
  <c r="H194" i="1"/>
  <c r="H195" i="1"/>
  <c r="H196" i="1"/>
  <c r="H197" i="1"/>
  <c r="H198" i="1"/>
  <c r="H199" i="1"/>
  <c r="H200" i="1"/>
  <c r="I201" i="1" s="1"/>
  <c r="H201" i="1"/>
  <c r="I202" i="1" s="1"/>
  <c r="H202" i="1"/>
  <c r="H203" i="1"/>
  <c r="H204" i="1"/>
  <c r="H205" i="1"/>
  <c r="H206" i="1"/>
  <c r="H207" i="1"/>
  <c r="H208" i="1"/>
  <c r="I209" i="1" s="1"/>
  <c r="H209" i="1"/>
  <c r="I210" i="1" s="1"/>
  <c r="H210" i="1"/>
  <c r="H211" i="1"/>
  <c r="H212" i="1"/>
  <c r="H213" i="1"/>
  <c r="H214" i="1"/>
  <c r="I215" i="1" s="1"/>
  <c r="H215" i="1"/>
  <c r="H216" i="1"/>
  <c r="I217" i="1" s="1"/>
  <c r="H217" i="1"/>
  <c r="H218" i="1"/>
  <c r="H219" i="1"/>
  <c r="I220" i="1" s="1"/>
  <c r="H220" i="1"/>
  <c r="H221" i="1"/>
  <c r="H222" i="1"/>
  <c r="H223" i="1"/>
  <c r="H224" i="1"/>
  <c r="I225" i="1" s="1"/>
  <c r="H225" i="1"/>
  <c r="I226" i="1" s="1"/>
  <c r="H226" i="1"/>
  <c r="H227" i="1"/>
  <c r="H228" i="1"/>
  <c r="H229" i="1"/>
  <c r="H230" i="1"/>
  <c r="I231" i="1" s="1"/>
  <c r="H231" i="1"/>
  <c r="I232" i="1" s="1"/>
  <c r="H232" i="1"/>
  <c r="J233" i="1" s="1"/>
  <c r="H233" i="1"/>
  <c r="I234" i="1" s="1"/>
  <c r="H234" i="1"/>
  <c r="H235" i="1"/>
  <c r="H236" i="1"/>
  <c r="H237" i="1"/>
  <c r="H238" i="1"/>
  <c r="H239" i="1"/>
  <c r="H240" i="1"/>
  <c r="I241" i="1" s="1"/>
  <c r="H241" i="1"/>
  <c r="I242" i="1" s="1"/>
  <c r="H242" i="1"/>
  <c r="H243" i="1"/>
  <c r="H244" i="1"/>
  <c r="H245" i="1"/>
  <c r="H246" i="1"/>
  <c r="H247" i="1"/>
  <c r="H248" i="1"/>
  <c r="I249" i="1" s="1"/>
  <c r="H249" i="1"/>
  <c r="I250" i="1" s="1"/>
  <c r="H250" i="1"/>
  <c r="H251" i="1"/>
  <c r="I252" i="1" s="1"/>
  <c r="H252" i="1"/>
  <c r="H253" i="1"/>
  <c r="H254" i="1"/>
  <c r="H255" i="1"/>
  <c r="H256" i="1"/>
  <c r="I257" i="1" s="1"/>
  <c r="H257" i="1"/>
  <c r="I258" i="1" s="1"/>
  <c r="H258" i="1"/>
  <c r="H259" i="1"/>
  <c r="H260" i="1"/>
  <c r="I261" i="1" s="1"/>
  <c r="H261" i="1"/>
  <c r="H262" i="1"/>
  <c r="H263" i="1"/>
  <c r="H264" i="1"/>
  <c r="I265" i="1" s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J281" i="1" s="1"/>
  <c r="H281" i="1"/>
  <c r="I282" i="1" s="1"/>
  <c r="H282" i="1"/>
  <c r="H283" i="1"/>
  <c r="I284" i="1" s="1"/>
  <c r="H284" i="1"/>
  <c r="H285" i="1"/>
  <c r="H286" i="1"/>
  <c r="H287" i="1"/>
  <c r="I288" i="1" s="1"/>
  <c r="H288" i="1"/>
  <c r="I289" i="1" s="1"/>
  <c r="H289" i="1"/>
  <c r="I290" i="1" s="1"/>
  <c r="H290" i="1"/>
  <c r="H291" i="1"/>
  <c r="H292" i="1"/>
  <c r="H293" i="1"/>
  <c r="H294" i="1"/>
  <c r="H295" i="1"/>
  <c r="H296" i="1"/>
  <c r="H297" i="1"/>
  <c r="I298" i="1" s="1"/>
  <c r="H298" i="1"/>
  <c r="H299" i="1"/>
  <c r="H300" i="1"/>
  <c r="I301" i="1" s="1"/>
  <c r="H301" i="1"/>
  <c r="H302" i="1"/>
  <c r="I303" i="1" s="1"/>
  <c r="H303" i="1"/>
  <c r="H304" i="1"/>
  <c r="J305" i="1" s="1"/>
  <c r="H305" i="1"/>
  <c r="H306" i="1"/>
  <c r="H307" i="1"/>
  <c r="H308" i="1"/>
  <c r="H309" i="1"/>
  <c r="H310" i="1"/>
  <c r="H311" i="1"/>
  <c r="I312" i="1" s="1"/>
  <c r="H312" i="1"/>
  <c r="I313" i="1" s="1"/>
  <c r="H313" i="1"/>
  <c r="I314" i="1" s="1"/>
  <c r="H314" i="1"/>
  <c r="H315" i="1"/>
  <c r="H316" i="1"/>
  <c r="H317" i="1"/>
  <c r="H318" i="1"/>
  <c r="H319" i="1"/>
  <c r="H320" i="1"/>
  <c r="I321" i="1" s="1"/>
  <c r="H321" i="1"/>
  <c r="I322" i="1" s="1"/>
  <c r="H322" i="1"/>
  <c r="H323" i="1"/>
  <c r="H324" i="1"/>
  <c r="H325" i="1"/>
  <c r="H326" i="1"/>
  <c r="I327" i="1" s="1"/>
  <c r="H327" i="1"/>
  <c r="H328" i="1"/>
  <c r="I329" i="1" s="1"/>
  <c r="H329" i="1"/>
  <c r="I330" i="1" s="1"/>
  <c r="H330" i="1"/>
  <c r="H331" i="1"/>
  <c r="H332" i="1"/>
  <c r="I333" i="1" s="1"/>
  <c r="H333" i="1"/>
  <c r="H334" i="1"/>
  <c r="H335" i="1"/>
  <c r="H336" i="1"/>
  <c r="J337" i="1" s="1"/>
  <c r="H337" i="1"/>
  <c r="I338" i="1" s="1"/>
  <c r="H338" i="1"/>
  <c r="H339" i="1"/>
  <c r="H340" i="1"/>
  <c r="H341" i="1"/>
  <c r="H342" i="1"/>
  <c r="H343" i="1"/>
  <c r="I344" i="1" s="1"/>
  <c r="H344" i="1"/>
  <c r="I345" i="1" s="1"/>
  <c r="H345" i="1"/>
  <c r="I346" i="1" s="1"/>
  <c r="H346" i="1"/>
  <c r="H347" i="1"/>
  <c r="H348" i="1"/>
  <c r="I349" i="1" s="1"/>
  <c r="H349" i="1"/>
  <c r="H350" i="1"/>
  <c r="H351" i="1"/>
  <c r="H352" i="1"/>
  <c r="J353" i="1" s="1"/>
  <c r="H353" i="1"/>
  <c r="I354" i="1" s="1"/>
  <c r="H354" i="1"/>
  <c r="H355" i="1"/>
  <c r="H356" i="1"/>
  <c r="H357" i="1"/>
  <c r="H358" i="1"/>
  <c r="I359" i="1" s="1"/>
  <c r="H359" i="1"/>
  <c r="H360" i="1"/>
  <c r="J361" i="1" s="1"/>
  <c r="H361" i="1"/>
  <c r="I362" i="1" s="1"/>
  <c r="H362" i="1"/>
  <c r="H363" i="1"/>
  <c r="I364" i="1" s="1"/>
  <c r="H364" i="1"/>
  <c r="I365" i="1" s="1"/>
  <c r="H365" i="1"/>
  <c r="H366" i="1"/>
  <c r="H367" i="1"/>
  <c r="H368" i="1"/>
  <c r="I369" i="1" s="1"/>
  <c r="H369" i="1"/>
  <c r="I370" i="1" s="1"/>
  <c r="H370" i="1"/>
  <c r="H371" i="1"/>
  <c r="H372" i="1"/>
  <c r="H373" i="1"/>
  <c r="H374" i="1"/>
  <c r="I375" i="1" s="1"/>
  <c r="H375" i="1"/>
  <c r="H376" i="1"/>
  <c r="I377" i="1" s="1"/>
  <c r="H377" i="1"/>
  <c r="I378" i="1" s="1"/>
  <c r="H378" i="1"/>
  <c r="H379" i="1"/>
  <c r="H380" i="1"/>
  <c r="I381" i="1" s="1"/>
  <c r="H381" i="1"/>
  <c r="H382" i="1"/>
  <c r="H383" i="1"/>
  <c r="H384" i="1"/>
  <c r="I385" i="1" s="1"/>
  <c r="H385" i="1"/>
  <c r="I386" i="1" s="1"/>
  <c r="H386" i="1"/>
  <c r="H387" i="1"/>
  <c r="H388" i="1"/>
  <c r="H389" i="1"/>
  <c r="H390" i="1"/>
  <c r="I391" i="1" s="1"/>
  <c r="H391" i="1"/>
  <c r="H392" i="1"/>
  <c r="I393" i="1" s="1"/>
  <c r="H393" i="1"/>
  <c r="I394" i="1" s="1"/>
  <c r="H394" i="1"/>
  <c r="H395" i="1"/>
  <c r="H396" i="1"/>
  <c r="H397" i="1"/>
  <c r="H398" i="1"/>
  <c r="H399" i="1"/>
  <c r="H400" i="1"/>
  <c r="I401" i="1" s="1"/>
  <c r="H401" i="1"/>
  <c r="I402" i="1" s="1"/>
  <c r="H402" i="1"/>
  <c r="H403" i="1"/>
  <c r="H404" i="1"/>
  <c r="I405" i="1" s="1"/>
  <c r="H405" i="1"/>
  <c r="H406" i="1"/>
  <c r="H407" i="1"/>
  <c r="I408" i="1" s="1"/>
  <c r="H408" i="1"/>
  <c r="I409" i="1" s="1"/>
  <c r="H409" i="1"/>
  <c r="I410" i="1" s="1"/>
  <c r="H410" i="1"/>
  <c r="H411" i="1"/>
  <c r="H412" i="1"/>
  <c r="H413" i="1"/>
  <c r="H414" i="1"/>
  <c r="H415" i="1"/>
  <c r="I416" i="1" s="1"/>
  <c r="H416" i="1"/>
  <c r="I417" i="1" s="1"/>
  <c r="H417" i="1"/>
  <c r="I418" i="1" s="1"/>
  <c r="H418" i="1"/>
  <c r="H419" i="1"/>
  <c r="H420" i="1"/>
  <c r="H421" i="1"/>
  <c r="H422" i="1"/>
  <c r="H423" i="1"/>
  <c r="H424" i="1"/>
  <c r="I425" i="1" s="1"/>
  <c r="H425" i="1"/>
  <c r="I426" i="1" s="1"/>
  <c r="H426" i="1"/>
  <c r="H427" i="1"/>
  <c r="H428" i="1"/>
  <c r="I429" i="1" s="1"/>
  <c r="H429" i="1"/>
  <c r="H430" i="1"/>
  <c r="H431" i="1"/>
  <c r="H432" i="1"/>
  <c r="I433" i="1" s="1"/>
  <c r="H433" i="1"/>
  <c r="I434" i="1" s="1"/>
  <c r="H434" i="1"/>
  <c r="H435" i="1"/>
  <c r="H436" i="1"/>
  <c r="H437" i="1"/>
  <c r="H438" i="1"/>
  <c r="H439" i="1"/>
  <c r="H440" i="1"/>
  <c r="I441" i="1" s="1"/>
  <c r="H441" i="1"/>
  <c r="I442" i="1" s="1"/>
  <c r="H442" i="1"/>
  <c r="H443" i="1"/>
  <c r="H444" i="1"/>
  <c r="H445" i="1"/>
  <c r="H446" i="1"/>
  <c r="H447" i="1"/>
  <c r="H448" i="1"/>
  <c r="I449" i="1" s="1"/>
  <c r="H449" i="1"/>
  <c r="I450" i="1" s="1"/>
  <c r="H450" i="1"/>
  <c r="H451" i="1"/>
  <c r="H452" i="1"/>
  <c r="I453" i="1" s="1"/>
  <c r="H453" i="1"/>
  <c r="H454" i="1"/>
  <c r="H455" i="1"/>
  <c r="H456" i="1"/>
  <c r="I457" i="1" s="1"/>
  <c r="H457" i="1"/>
  <c r="I458" i="1" s="1"/>
  <c r="H458" i="1"/>
  <c r="H459" i="1"/>
  <c r="H460" i="1"/>
  <c r="H461" i="1"/>
  <c r="H462" i="1"/>
  <c r="I463" i="1" s="1"/>
  <c r="H463" i="1"/>
  <c r="H464" i="1"/>
  <c r="I465" i="1" s="1"/>
  <c r="H465" i="1"/>
  <c r="H466" i="1"/>
  <c r="H467" i="1"/>
  <c r="I468" i="1" s="1"/>
  <c r="H468" i="1"/>
  <c r="H469" i="1"/>
  <c r="H470" i="1"/>
  <c r="H471" i="1"/>
  <c r="H472" i="1"/>
  <c r="I473" i="1" s="1"/>
  <c r="H473" i="1"/>
  <c r="I474" i="1" s="1"/>
  <c r="H474" i="1"/>
  <c r="H475" i="1"/>
  <c r="H476" i="1"/>
  <c r="I477" i="1" s="1"/>
  <c r="H477" i="1"/>
  <c r="H478" i="1"/>
  <c r="I479" i="1" s="1"/>
  <c r="H479" i="1"/>
  <c r="I480" i="1" s="1"/>
  <c r="H480" i="1"/>
  <c r="I481" i="1" s="1"/>
  <c r="H481" i="1"/>
  <c r="I482" i="1" s="1"/>
  <c r="H482" i="1"/>
  <c r="H483" i="1"/>
  <c r="H484" i="1"/>
  <c r="H485" i="1"/>
  <c r="H486" i="1"/>
  <c r="H487" i="1"/>
  <c r="H488" i="1"/>
  <c r="I489" i="1" s="1"/>
  <c r="H489" i="1"/>
  <c r="H490" i="1"/>
  <c r="H491" i="1"/>
  <c r="H492" i="1"/>
  <c r="I493" i="1" s="1"/>
  <c r="H493" i="1"/>
  <c r="H494" i="1"/>
  <c r="I495" i="1" s="1"/>
  <c r="H495" i="1"/>
  <c r="H496" i="1"/>
  <c r="I497" i="1" s="1"/>
  <c r="H497" i="1"/>
  <c r="I498" i="1" s="1"/>
  <c r="H498" i="1"/>
  <c r="H499" i="1"/>
  <c r="H500" i="1"/>
  <c r="I501" i="1" s="1"/>
  <c r="H501" i="1"/>
  <c r="H502" i="1"/>
  <c r="H503" i="1"/>
  <c r="I504" i="1" s="1"/>
  <c r="H504" i="1"/>
  <c r="I505" i="1" s="1"/>
  <c r="H505" i="1"/>
  <c r="I506" i="1" s="1"/>
  <c r="H506" i="1"/>
  <c r="H507" i="1"/>
  <c r="H508" i="1"/>
  <c r="H509" i="1"/>
  <c r="H510" i="1"/>
  <c r="H511" i="1"/>
  <c r="I512" i="1" s="1"/>
  <c r="H512" i="1"/>
  <c r="J513" i="1" s="1"/>
  <c r="H513" i="1"/>
  <c r="I514" i="1" s="1"/>
  <c r="H514" i="1"/>
  <c r="H515" i="1"/>
  <c r="H516" i="1"/>
  <c r="H517" i="1"/>
  <c r="H518" i="1"/>
  <c r="H519" i="1"/>
  <c r="I520" i="1" s="1"/>
  <c r="H520" i="1"/>
  <c r="I521" i="1" s="1"/>
  <c r="H521" i="1"/>
  <c r="I522" i="1" s="1"/>
  <c r="H522" i="1"/>
  <c r="H523" i="1"/>
  <c r="H524" i="1"/>
  <c r="H525" i="1"/>
  <c r="H526" i="1"/>
  <c r="I527" i="1" s="1"/>
  <c r="H527" i="1"/>
  <c r="I528" i="1" s="1"/>
  <c r="H528" i="1"/>
  <c r="I529" i="1" s="1"/>
  <c r="H529" i="1"/>
  <c r="I530" i="1" s="1"/>
  <c r="H530" i="1"/>
  <c r="H531" i="1"/>
  <c r="H532" i="1"/>
  <c r="I533" i="1" s="1"/>
  <c r="H533" i="1"/>
  <c r="H534" i="1"/>
  <c r="H535" i="1"/>
  <c r="H536" i="1"/>
  <c r="I537" i="1" s="1"/>
  <c r="H537" i="1"/>
  <c r="I538" i="1" s="1"/>
  <c r="H538" i="1"/>
  <c r="H539" i="1"/>
  <c r="H540" i="1"/>
  <c r="H541" i="1"/>
  <c r="H542" i="1"/>
  <c r="I543" i="1" s="1"/>
  <c r="H543" i="1"/>
  <c r="I544" i="1" s="1"/>
  <c r="H544" i="1"/>
  <c r="J545" i="1" s="1"/>
  <c r="H545" i="1"/>
  <c r="H546" i="1"/>
  <c r="H547" i="1"/>
  <c r="I548" i="1" s="1"/>
  <c r="H548" i="1"/>
  <c r="I549" i="1" s="1"/>
  <c r="H549" i="1"/>
  <c r="H550" i="1"/>
  <c r="H551" i="1"/>
  <c r="H552" i="1"/>
  <c r="I553" i="1" s="1"/>
  <c r="H553" i="1"/>
  <c r="H554" i="1"/>
  <c r="H555" i="1"/>
  <c r="H556" i="1"/>
  <c r="I557" i="1" s="1"/>
  <c r="H557" i="1"/>
  <c r="H558" i="1"/>
  <c r="H559" i="1"/>
  <c r="I560" i="1" s="1"/>
  <c r="H560" i="1"/>
  <c r="I561" i="1" s="1"/>
  <c r="H561" i="1"/>
  <c r="I562" i="1" s="1"/>
  <c r="H562" i="1"/>
  <c r="H563" i="1"/>
  <c r="H564" i="1"/>
  <c r="H565" i="1"/>
  <c r="H566" i="1"/>
  <c r="H567" i="1"/>
  <c r="I568" i="1" s="1"/>
  <c r="H568" i="1"/>
  <c r="I569" i="1" s="1"/>
  <c r="H569" i="1"/>
  <c r="I570" i="1" s="1"/>
  <c r="H570" i="1"/>
  <c r="H571" i="1"/>
  <c r="H572" i="1"/>
  <c r="I573" i="1" s="1"/>
  <c r="H573" i="1"/>
  <c r="H574" i="1"/>
  <c r="I575" i="1" s="1"/>
  <c r="H575" i="1"/>
  <c r="I576" i="1" s="1"/>
  <c r="H576" i="1"/>
  <c r="I577" i="1" s="1"/>
  <c r="H577" i="1"/>
  <c r="I578" i="1" s="1"/>
  <c r="H578" i="1"/>
  <c r="H579" i="1"/>
  <c r="H580" i="1"/>
  <c r="H581" i="1"/>
  <c r="H582" i="1"/>
  <c r="H583" i="1"/>
  <c r="H584" i="1"/>
  <c r="I585" i="1" s="1"/>
  <c r="H585" i="1"/>
  <c r="I586" i="1" s="1"/>
  <c r="H586" i="1"/>
  <c r="H587" i="1"/>
  <c r="H588" i="1"/>
  <c r="H589" i="1"/>
  <c r="H590" i="1"/>
  <c r="I591" i="1" s="1"/>
  <c r="H591" i="1"/>
  <c r="H592" i="1"/>
  <c r="I593" i="1" s="1"/>
  <c r="H593" i="1"/>
  <c r="I594" i="1" s="1"/>
  <c r="H594" i="1"/>
  <c r="H595" i="1"/>
  <c r="H596" i="1"/>
  <c r="I597" i="1" s="1"/>
  <c r="H597" i="1"/>
  <c r="H598" i="1"/>
  <c r="H599" i="1"/>
  <c r="H600" i="1"/>
  <c r="I601" i="1" s="1"/>
  <c r="H601" i="1"/>
  <c r="I602" i="1" s="1"/>
  <c r="H602" i="1"/>
  <c r="H603" i="1"/>
  <c r="H604" i="1"/>
  <c r="I605" i="1" s="1"/>
  <c r="H605" i="1"/>
  <c r="H606" i="1"/>
  <c r="I607" i="1" s="1"/>
  <c r="H607" i="1"/>
  <c r="I608" i="1" s="1"/>
  <c r="H608" i="1"/>
  <c r="I609" i="1" s="1"/>
  <c r="H609" i="1"/>
  <c r="I610" i="1" s="1"/>
  <c r="H610" i="1"/>
  <c r="H611" i="1"/>
  <c r="H612" i="1"/>
  <c r="H613" i="1"/>
  <c r="H614" i="1"/>
  <c r="H615" i="1"/>
  <c r="H616" i="1"/>
  <c r="I617" i="1" s="1"/>
  <c r="H617" i="1"/>
  <c r="I618" i="1" s="1"/>
  <c r="H618" i="1"/>
  <c r="H619" i="1"/>
  <c r="H620" i="1"/>
  <c r="H621" i="1"/>
  <c r="H622" i="1"/>
  <c r="H623" i="1"/>
  <c r="H624" i="1"/>
  <c r="I625" i="1" s="1"/>
  <c r="H625" i="1"/>
  <c r="I626" i="1" s="1"/>
  <c r="H626" i="1"/>
  <c r="H627" i="1"/>
  <c r="H628" i="1"/>
  <c r="H629" i="1"/>
  <c r="H630" i="1"/>
  <c r="H631" i="1"/>
  <c r="H632" i="1"/>
  <c r="J634" i="1" s="1"/>
  <c r="H633" i="1"/>
  <c r="I634" i="1" s="1"/>
  <c r="H634" i="1"/>
  <c r="H635" i="1"/>
  <c r="H636" i="1"/>
  <c r="I637" i="1" s="1"/>
  <c r="H637" i="1"/>
  <c r="H638" i="1"/>
  <c r="H639" i="1"/>
  <c r="H640" i="1"/>
  <c r="I641" i="1" s="1"/>
  <c r="H641" i="1"/>
  <c r="I642" i="1" s="1"/>
  <c r="H642" i="1"/>
  <c r="H643" i="1"/>
  <c r="I644" i="1" s="1"/>
  <c r="H644" i="1"/>
  <c r="I645" i="1" s="1"/>
  <c r="H645" i="1"/>
  <c r="H646" i="1"/>
  <c r="I647" i="1" s="1"/>
  <c r="H647" i="1"/>
  <c r="H648" i="1"/>
  <c r="I649" i="1" s="1"/>
  <c r="H649" i="1"/>
  <c r="I650" i="1" s="1"/>
  <c r="H650" i="1"/>
  <c r="H651" i="1"/>
  <c r="H652" i="1"/>
  <c r="H653" i="1"/>
  <c r="H654" i="1"/>
  <c r="I655" i="1" s="1"/>
  <c r="H655" i="1"/>
  <c r="H656" i="1"/>
  <c r="I657" i="1" s="1"/>
  <c r="H657" i="1"/>
  <c r="I658" i="1" s="1"/>
  <c r="H658" i="1"/>
  <c r="H659" i="1"/>
  <c r="H660" i="1"/>
  <c r="I661" i="1" s="1"/>
  <c r="H661" i="1"/>
  <c r="H662" i="1"/>
  <c r="I663" i="1" s="1"/>
  <c r="H663" i="1"/>
  <c r="I664" i="1" s="1"/>
  <c r="H664" i="1"/>
  <c r="I665" i="1" s="1"/>
  <c r="H665" i="1"/>
  <c r="I666" i="1" s="1"/>
  <c r="H666" i="1"/>
  <c r="H667" i="1"/>
  <c r="I668" i="1" s="1"/>
  <c r="H668" i="1"/>
  <c r="H669" i="1"/>
  <c r="H670" i="1"/>
  <c r="H671" i="1"/>
  <c r="I672" i="1" s="1"/>
  <c r="H672" i="1"/>
  <c r="I673" i="1" s="1"/>
  <c r="H673" i="1"/>
  <c r="H674" i="1"/>
  <c r="H675" i="1"/>
  <c r="H676" i="1"/>
  <c r="I677" i="1" s="1"/>
  <c r="H677" i="1"/>
  <c r="H678" i="1"/>
  <c r="H679" i="1"/>
  <c r="H680" i="1"/>
  <c r="I681" i="1" s="1"/>
  <c r="H681" i="1"/>
  <c r="I682" i="1" s="1"/>
  <c r="H682" i="1"/>
  <c r="H683" i="1"/>
  <c r="H684" i="1"/>
  <c r="H685" i="1"/>
  <c r="H686" i="1"/>
  <c r="H687" i="1"/>
  <c r="I688" i="1" s="1"/>
  <c r="H688" i="1"/>
  <c r="I689" i="1" s="1"/>
  <c r="H689" i="1"/>
  <c r="I690" i="1" s="1"/>
  <c r="H690" i="1"/>
  <c r="H691" i="1"/>
  <c r="H692" i="1"/>
  <c r="I693" i="1" s="1"/>
  <c r="H693" i="1"/>
  <c r="H694" i="1"/>
  <c r="H695" i="1"/>
  <c r="H696" i="1"/>
  <c r="I697" i="1" s="1"/>
  <c r="H697" i="1"/>
  <c r="I698" i="1" s="1"/>
  <c r="H698" i="1"/>
  <c r="H699" i="1"/>
  <c r="H700" i="1"/>
  <c r="H701" i="1"/>
  <c r="H702" i="1"/>
  <c r="I703" i="1" s="1"/>
  <c r="H703" i="1"/>
  <c r="H704" i="1"/>
  <c r="I705" i="1" s="1"/>
  <c r="H705" i="1"/>
  <c r="I706" i="1" s="1"/>
  <c r="H706" i="1"/>
  <c r="H707" i="1"/>
  <c r="H708" i="1"/>
  <c r="I709" i="1" s="1"/>
  <c r="H709" i="1"/>
  <c r="H710" i="1"/>
  <c r="H711" i="1"/>
  <c r="I712" i="1" s="1"/>
  <c r="H712" i="1"/>
  <c r="I713" i="1" s="1"/>
  <c r="H713" i="1"/>
  <c r="I714" i="1" s="1"/>
  <c r="H714" i="1"/>
  <c r="H715" i="1"/>
  <c r="H716" i="1"/>
  <c r="H717" i="1"/>
  <c r="H718" i="1"/>
  <c r="I719" i="1" s="1"/>
  <c r="H719" i="1"/>
  <c r="I720" i="1" s="1"/>
  <c r="H720" i="1"/>
  <c r="I721" i="1" s="1"/>
  <c r="H721" i="1"/>
  <c r="I722" i="1" s="1"/>
  <c r="H722" i="1"/>
  <c r="H723" i="1"/>
  <c r="I724" i="1" s="1"/>
  <c r="H724" i="1"/>
  <c r="H725" i="1"/>
  <c r="H726" i="1"/>
  <c r="H727" i="1"/>
  <c r="I728" i="1" s="1"/>
  <c r="H728" i="1"/>
  <c r="I729" i="1" s="1"/>
  <c r="H729" i="1"/>
  <c r="I730" i="1" s="1"/>
  <c r="H730" i="1"/>
  <c r="H731" i="1"/>
  <c r="H732" i="1"/>
  <c r="H733" i="1"/>
  <c r="H734" i="1"/>
  <c r="H735" i="1"/>
  <c r="H736" i="1"/>
  <c r="I737" i="1" s="1"/>
  <c r="H737" i="1"/>
  <c r="I738" i="1" s="1"/>
  <c r="H738" i="1"/>
  <c r="H739" i="1"/>
  <c r="I740" i="1" s="1"/>
  <c r="H740" i="1"/>
  <c r="I741" i="1" s="1"/>
  <c r="H741" i="1"/>
  <c r="H742" i="1"/>
  <c r="H743" i="1"/>
  <c r="I744" i="1" s="1"/>
  <c r="H744" i="1"/>
  <c r="I745" i="1" s="1"/>
  <c r="H745" i="1"/>
  <c r="I746" i="1" s="1"/>
  <c r="H746" i="1"/>
  <c r="H747" i="1"/>
  <c r="H748" i="1"/>
  <c r="I749" i="1" s="1"/>
  <c r="H749" i="1"/>
  <c r="H750" i="1"/>
  <c r="H751" i="1"/>
  <c r="I752" i="1" s="1"/>
  <c r="H752" i="1"/>
  <c r="I753" i="1" s="1"/>
  <c r="H753" i="1"/>
  <c r="I754" i="1" s="1"/>
  <c r="H754" i="1"/>
  <c r="H755" i="1"/>
  <c r="H756" i="1"/>
  <c r="I757" i="1" s="1"/>
  <c r="H757" i="1"/>
  <c r="H758" i="1"/>
  <c r="H759" i="1"/>
  <c r="H760" i="1"/>
  <c r="I761" i="1" s="1"/>
  <c r="H761" i="1"/>
  <c r="I762" i="1" s="1"/>
  <c r="H762" i="1"/>
  <c r="H763" i="1"/>
  <c r="H764" i="1"/>
  <c r="H765" i="1"/>
  <c r="H766" i="1"/>
  <c r="H767" i="1"/>
  <c r="H768" i="1"/>
  <c r="I769" i="1" s="1"/>
  <c r="H769" i="1"/>
  <c r="I770" i="1" s="1"/>
  <c r="H770" i="1"/>
  <c r="H771" i="1"/>
  <c r="H772" i="1"/>
  <c r="I773" i="1" s="1"/>
  <c r="H773" i="1"/>
  <c r="H774" i="1"/>
  <c r="H775" i="1"/>
  <c r="H776" i="1"/>
  <c r="I777" i="1" s="1"/>
  <c r="H777" i="1"/>
  <c r="I778" i="1" s="1"/>
  <c r="H778" i="1"/>
  <c r="H779" i="1"/>
  <c r="H780" i="1"/>
  <c r="I781" i="1" s="1"/>
  <c r="H781" i="1"/>
  <c r="H782" i="1"/>
  <c r="H783" i="1"/>
  <c r="H784" i="1"/>
  <c r="I785" i="1" s="1"/>
  <c r="H785" i="1"/>
  <c r="I786" i="1" s="1"/>
  <c r="H786" i="1"/>
  <c r="H787" i="1"/>
  <c r="H788" i="1"/>
  <c r="I789" i="1" s="1"/>
  <c r="H789" i="1"/>
  <c r="H790" i="1"/>
  <c r="H791" i="1"/>
  <c r="H792" i="1"/>
  <c r="I793" i="1" s="1"/>
  <c r="H793" i="1"/>
  <c r="I794" i="1" s="1"/>
  <c r="H794" i="1"/>
  <c r="H795" i="1"/>
  <c r="H796" i="1"/>
  <c r="H797" i="1"/>
  <c r="H798" i="1"/>
  <c r="H799" i="1"/>
  <c r="H800" i="1"/>
  <c r="I801" i="1" s="1"/>
  <c r="H801" i="1"/>
  <c r="I802" i="1" s="1"/>
  <c r="H802" i="1"/>
  <c r="H803" i="1"/>
  <c r="H804" i="1"/>
  <c r="I805" i="1" s="1"/>
  <c r="H805" i="1"/>
  <c r="H806" i="1"/>
  <c r="I807" i="1" s="1"/>
  <c r="H807" i="1"/>
  <c r="I808" i="1" s="1"/>
  <c r="H808" i="1"/>
  <c r="I809" i="1" s="1"/>
  <c r="H809" i="1"/>
  <c r="I810" i="1" s="1"/>
  <c r="H810" i="1"/>
  <c r="H811" i="1"/>
  <c r="H812" i="1"/>
  <c r="H813" i="1"/>
  <c r="H814" i="1"/>
  <c r="H815" i="1"/>
  <c r="H816" i="1"/>
  <c r="I817" i="1" s="1"/>
  <c r="H817" i="1"/>
  <c r="I818" i="1" s="1"/>
  <c r="H818" i="1"/>
  <c r="H819" i="1"/>
  <c r="I820" i="1" s="1"/>
  <c r="H820" i="1"/>
  <c r="H821" i="1"/>
  <c r="H822" i="1"/>
  <c r="H823" i="1"/>
  <c r="I824" i="1" s="1"/>
  <c r="H824" i="1"/>
  <c r="H825" i="1"/>
  <c r="I826" i="1" s="1"/>
  <c r="H826" i="1"/>
  <c r="H827" i="1"/>
  <c r="H828" i="1"/>
  <c r="H829" i="1"/>
  <c r="H830" i="1"/>
  <c r="I831" i="1" s="1"/>
  <c r="H831" i="1"/>
  <c r="I832" i="1" s="1"/>
  <c r="H832" i="1"/>
  <c r="I833" i="1" s="1"/>
  <c r="H833" i="1"/>
  <c r="I834" i="1" s="1"/>
  <c r="H834" i="1"/>
  <c r="H835" i="1"/>
  <c r="H836" i="1"/>
  <c r="H837" i="1"/>
  <c r="H838" i="1"/>
  <c r="H839" i="1"/>
  <c r="I840" i="1" s="1"/>
  <c r="H840" i="1"/>
  <c r="I841" i="1" s="1"/>
  <c r="H841" i="1"/>
  <c r="I842" i="1" s="1"/>
  <c r="H842" i="1"/>
  <c r="H843" i="1"/>
  <c r="H844" i="1"/>
  <c r="H845" i="1"/>
  <c r="H846" i="1"/>
  <c r="J848" i="1" s="1"/>
  <c r="H847" i="1"/>
  <c r="H848" i="1"/>
  <c r="I849" i="1" s="1"/>
  <c r="H849" i="1"/>
  <c r="I850" i="1" s="1"/>
  <c r="H850" i="1"/>
  <c r="H851" i="1"/>
  <c r="H852" i="1"/>
  <c r="I853" i="1" s="1"/>
  <c r="H853" i="1"/>
  <c r="H854" i="1"/>
  <c r="H855" i="1"/>
  <c r="H856" i="1"/>
  <c r="J858" i="1" s="1"/>
  <c r="H857" i="1"/>
  <c r="I858" i="1" s="1"/>
  <c r="H858" i="1"/>
  <c r="H859" i="1"/>
  <c r="H860" i="1"/>
  <c r="H861" i="1"/>
  <c r="H862" i="1"/>
  <c r="H863" i="1"/>
  <c r="I864" i="1" s="1"/>
  <c r="H864" i="1"/>
  <c r="I865" i="1" s="1"/>
  <c r="H865" i="1"/>
  <c r="I866" i="1" s="1"/>
  <c r="H866" i="1"/>
  <c r="H867" i="1"/>
  <c r="H868" i="1"/>
  <c r="H869" i="1"/>
  <c r="H870" i="1"/>
  <c r="H871" i="1"/>
  <c r="H872" i="1"/>
  <c r="I873" i="1" s="1"/>
  <c r="H873" i="1"/>
  <c r="I874" i="1" s="1"/>
  <c r="H874" i="1"/>
  <c r="H875" i="1"/>
  <c r="H876" i="1"/>
  <c r="H877" i="1"/>
  <c r="H878" i="1"/>
  <c r="H879" i="1"/>
  <c r="H880" i="1"/>
  <c r="I881" i="1" s="1"/>
  <c r="H881" i="1"/>
  <c r="I882" i="1" s="1"/>
  <c r="H882" i="1"/>
  <c r="H883" i="1"/>
  <c r="H884" i="1"/>
  <c r="I885" i="1" s="1"/>
  <c r="H885" i="1"/>
  <c r="H886" i="1"/>
  <c r="I887" i="1" s="1"/>
  <c r="H887" i="1"/>
  <c r="I888" i="1" s="1"/>
  <c r="H888" i="1"/>
  <c r="I889" i="1" s="1"/>
  <c r="H889" i="1"/>
  <c r="I890" i="1" s="1"/>
  <c r="H890" i="1"/>
  <c r="H891" i="1"/>
  <c r="H892" i="1"/>
  <c r="I893" i="1" s="1"/>
  <c r="H893" i="1"/>
  <c r="H894" i="1"/>
  <c r="J896" i="1" s="1"/>
  <c r="H895" i="1"/>
  <c r="H896" i="1"/>
  <c r="J898" i="1" s="1"/>
  <c r="H897" i="1"/>
  <c r="I898" i="1" s="1"/>
  <c r="H898" i="1"/>
  <c r="H899" i="1"/>
  <c r="H900" i="1"/>
  <c r="I901" i="1" s="1"/>
  <c r="H901" i="1"/>
  <c r="H902" i="1"/>
  <c r="H903" i="1"/>
  <c r="I904" i="1" s="1"/>
  <c r="H904" i="1"/>
  <c r="I905" i="1" s="1"/>
  <c r="H905" i="1"/>
  <c r="I906" i="1" s="1"/>
  <c r="H906" i="1"/>
  <c r="H907" i="1"/>
  <c r="H908" i="1"/>
  <c r="I909" i="1" s="1"/>
  <c r="H909" i="1"/>
  <c r="H910" i="1"/>
  <c r="I911" i="1" s="1"/>
  <c r="H911" i="1"/>
  <c r="H912" i="1"/>
  <c r="I913" i="1" s="1"/>
  <c r="H913" i="1"/>
  <c r="I914" i="1" s="1"/>
  <c r="H914" i="1"/>
  <c r="H915" i="1"/>
  <c r="H916" i="1"/>
  <c r="I917" i="1" s="1"/>
  <c r="H917" i="1"/>
  <c r="H918" i="1"/>
  <c r="I919" i="1" s="1"/>
  <c r="H919" i="1"/>
  <c r="I920" i="1" s="1"/>
  <c r="H920" i="1"/>
  <c r="I921" i="1" s="1"/>
  <c r="H921" i="1"/>
  <c r="I922" i="1" s="1"/>
  <c r="H922" i="1"/>
  <c r="H923" i="1"/>
  <c r="H924" i="1"/>
  <c r="I925" i="1" s="1"/>
  <c r="H925" i="1"/>
  <c r="H926" i="1"/>
  <c r="I927" i="1" s="1"/>
  <c r="H927" i="1"/>
  <c r="H928" i="1"/>
  <c r="I929" i="1" s="1"/>
  <c r="H929" i="1"/>
  <c r="I930" i="1" s="1"/>
  <c r="H930" i="1"/>
  <c r="H931" i="1"/>
  <c r="H932" i="1"/>
  <c r="I933" i="1" s="1"/>
  <c r="H933" i="1"/>
  <c r="H934" i="1"/>
  <c r="H935" i="1"/>
  <c r="I936" i="1" s="1"/>
  <c r="H936" i="1"/>
  <c r="I937" i="1" s="1"/>
  <c r="H937" i="1"/>
  <c r="I938" i="1" s="1"/>
  <c r="H938" i="1"/>
  <c r="H939" i="1"/>
  <c r="H940" i="1"/>
  <c r="I941" i="1" s="1"/>
  <c r="H941" i="1"/>
  <c r="H942" i="1"/>
  <c r="H943" i="1"/>
  <c r="I944" i="1" s="1"/>
  <c r="H944" i="1"/>
  <c r="I945" i="1" s="1"/>
  <c r="H945" i="1"/>
  <c r="I946" i="1" s="1"/>
  <c r="H946" i="1"/>
  <c r="H947" i="1"/>
  <c r="H948" i="1"/>
  <c r="I949" i="1" s="1"/>
  <c r="H949" i="1"/>
  <c r="H950" i="1"/>
  <c r="I951" i="1" s="1"/>
  <c r="H951" i="1"/>
  <c r="H952" i="1"/>
  <c r="I953" i="1" s="1"/>
  <c r="H953" i="1"/>
  <c r="I954" i="1" s="1"/>
  <c r="H954" i="1"/>
  <c r="H955" i="1"/>
  <c r="H956" i="1"/>
  <c r="I957" i="1" s="1"/>
  <c r="H957" i="1"/>
  <c r="H958" i="1"/>
  <c r="H959" i="1"/>
  <c r="I960" i="1" s="1"/>
  <c r="H960" i="1"/>
  <c r="I961" i="1" s="1"/>
  <c r="H961" i="1"/>
  <c r="I962" i="1" s="1"/>
  <c r="H962" i="1"/>
  <c r="H963" i="1"/>
  <c r="H964" i="1"/>
  <c r="I965" i="1" s="1"/>
  <c r="H965" i="1"/>
  <c r="H966" i="1"/>
  <c r="H967" i="1"/>
  <c r="H968" i="1"/>
  <c r="I969" i="1" s="1"/>
  <c r="H969" i="1"/>
  <c r="I970" i="1" s="1"/>
  <c r="H970" i="1"/>
  <c r="H971" i="1"/>
  <c r="H972" i="1"/>
  <c r="I973" i="1" s="1"/>
  <c r="H973" i="1"/>
  <c r="H974" i="1"/>
  <c r="I975" i="1" s="1"/>
  <c r="H975" i="1"/>
  <c r="I976" i="1" s="1"/>
  <c r="H976" i="1"/>
  <c r="I977" i="1" s="1"/>
  <c r="H977" i="1"/>
  <c r="I978" i="1" s="1"/>
  <c r="H978" i="1"/>
  <c r="H979" i="1"/>
  <c r="H980" i="1"/>
  <c r="I981" i="1" s="1"/>
  <c r="H981" i="1"/>
  <c r="H982" i="1"/>
  <c r="H983" i="1"/>
  <c r="I984" i="1" s="1"/>
  <c r="H984" i="1"/>
  <c r="I985" i="1" s="1"/>
  <c r="H985" i="1"/>
  <c r="I986" i="1" s="1"/>
  <c r="H986" i="1"/>
  <c r="H987" i="1"/>
  <c r="H988" i="1"/>
  <c r="I989" i="1" s="1"/>
  <c r="H989" i="1"/>
  <c r="H990" i="1"/>
  <c r="H991" i="1"/>
  <c r="I992" i="1" s="1"/>
  <c r="H992" i="1"/>
  <c r="I993" i="1" s="1"/>
  <c r="H993" i="1"/>
  <c r="I994" i="1" s="1"/>
  <c r="H994" i="1"/>
  <c r="H995" i="1"/>
  <c r="H996" i="1"/>
  <c r="H997" i="1"/>
  <c r="H998" i="1"/>
  <c r="H999" i="1"/>
  <c r="I1000" i="1" s="1"/>
  <c r="H1000" i="1"/>
  <c r="I1001" i="1" s="1"/>
  <c r="H1001" i="1"/>
  <c r="I1002" i="1" s="1"/>
  <c r="H1002" i="1"/>
  <c r="H1003" i="1"/>
  <c r="H1004" i="1"/>
  <c r="I1005" i="1" s="1"/>
  <c r="H1005" i="1"/>
  <c r="H1006" i="1"/>
  <c r="H1007" i="1"/>
  <c r="I1008" i="1" s="1"/>
  <c r="H1008" i="1"/>
  <c r="I1009" i="1" s="1"/>
  <c r="H1009" i="1"/>
  <c r="I1010" i="1" s="1"/>
  <c r="H1010" i="1"/>
  <c r="H1011" i="1"/>
  <c r="H1012" i="1"/>
  <c r="H1013" i="1"/>
  <c r="H1014" i="1"/>
  <c r="H1015" i="1"/>
  <c r="H1016" i="1"/>
  <c r="I1017" i="1" s="1"/>
  <c r="H1017" i="1"/>
  <c r="I1018" i="1" s="1"/>
  <c r="H1018" i="1"/>
  <c r="H1019" i="1"/>
  <c r="H1020" i="1"/>
  <c r="H1021" i="1"/>
  <c r="H1022" i="1"/>
  <c r="I1023" i="1" s="1"/>
  <c r="H1023" i="1"/>
  <c r="H1024" i="1"/>
  <c r="I1025" i="1" s="1"/>
  <c r="H1025" i="1"/>
  <c r="I1026" i="1" s="1"/>
  <c r="H1026" i="1"/>
  <c r="H1027" i="1"/>
  <c r="H1028" i="1"/>
  <c r="I1029" i="1" s="1"/>
  <c r="H1029" i="1"/>
  <c r="H1030" i="1"/>
  <c r="H1031" i="1"/>
  <c r="I1032" i="1" s="1"/>
  <c r="H1032" i="1"/>
  <c r="I1033" i="1" s="1"/>
  <c r="H1033" i="1"/>
  <c r="H1034" i="1"/>
  <c r="H1035" i="1"/>
  <c r="H1036" i="1"/>
  <c r="I1037" i="1" s="1"/>
  <c r="H1037" i="1"/>
  <c r="H1038" i="1"/>
  <c r="H1039" i="1"/>
  <c r="I1040" i="1" s="1"/>
  <c r="H1040" i="1"/>
  <c r="I1041" i="1" s="1"/>
  <c r="H1041" i="1"/>
  <c r="I1042" i="1" s="1"/>
  <c r="H1042" i="1"/>
  <c r="H1043" i="1"/>
  <c r="H1044" i="1"/>
  <c r="I1045" i="1" s="1"/>
  <c r="H1045" i="1"/>
  <c r="H1046" i="1"/>
  <c r="H1047" i="1"/>
  <c r="H1048" i="1"/>
  <c r="I1049" i="1" s="1"/>
  <c r="H1049" i="1"/>
  <c r="I1050" i="1" s="1"/>
  <c r="H1050" i="1"/>
  <c r="H1051" i="1"/>
  <c r="H1052" i="1"/>
  <c r="I1053" i="1" s="1"/>
  <c r="H1053" i="1"/>
  <c r="H1054" i="1"/>
  <c r="H1055" i="1"/>
  <c r="H1056" i="1"/>
  <c r="I1057" i="1" s="1"/>
  <c r="H1057" i="1"/>
  <c r="I1058" i="1" s="1"/>
  <c r="H1058" i="1"/>
  <c r="H1059" i="1"/>
  <c r="H1060" i="1"/>
  <c r="H1061" i="1"/>
  <c r="H1062" i="1"/>
  <c r="H1063" i="1"/>
  <c r="H1064" i="1"/>
  <c r="I1065" i="1" s="1"/>
  <c r="H1065" i="1"/>
  <c r="I1066" i="1" s="1"/>
  <c r="H1066" i="1"/>
  <c r="H1067" i="1"/>
  <c r="H1068" i="1"/>
  <c r="H1069" i="1"/>
  <c r="H1070" i="1"/>
  <c r="H1071" i="1"/>
  <c r="I1072" i="1" s="1"/>
  <c r="H1072" i="1"/>
  <c r="I1073" i="1" s="1"/>
  <c r="H1073" i="1"/>
  <c r="I1074" i="1" s="1"/>
  <c r="H1074" i="1"/>
  <c r="H1075" i="1"/>
  <c r="H1076" i="1"/>
  <c r="H1077" i="1"/>
  <c r="H1078" i="1"/>
  <c r="H1079" i="1"/>
  <c r="H1080" i="1"/>
  <c r="I1081" i="1" s="1"/>
  <c r="H1081" i="1"/>
  <c r="I1082" i="1" s="1"/>
  <c r="H1082" i="1"/>
  <c r="H1083" i="1"/>
  <c r="H1084" i="1"/>
  <c r="H1085" i="1"/>
  <c r="H1086" i="1"/>
  <c r="I1087" i="1" s="1"/>
  <c r="H1087" i="1"/>
  <c r="H1088" i="1"/>
  <c r="I1089" i="1" s="1"/>
  <c r="H1089" i="1"/>
  <c r="I1090" i="1" s="1"/>
  <c r="H1090" i="1"/>
  <c r="H1091" i="1"/>
  <c r="H1092" i="1"/>
  <c r="I1093" i="1" s="1"/>
  <c r="H1093" i="1"/>
  <c r="H1094" i="1"/>
  <c r="H1095" i="1"/>
  <c r="I1096" i="1" s="1"/>
  <c r="H1096" i="1"/>
  <c r="I1097" i="1" s="1"/>
  <c r="H1097" i="1"/>
  <c r="I1098" i="1" s="1"/>
  <c r="H1098" i="1"/>
  <c r="H1099" i="1"/>
  <c r="H1100" i="1"/>
  <c r="I1101" i="1" s="1"/>
  <c r="H1101" i="1"/>
  <c r="H1102" i="1"/>
  <c r="H1103" i="1"/>
  <c r="I1104" i="1" s="1"/>
  <c r="H1104" i="1"/>
  <c r="I1105" i="1" s="1"/>
  <c r="H1105" i="1"/>
  <c r="I1106" i="1" s="1"/>
  <c r="H1106" i="1"/>
  <c r="H1107" i="1"/>
  <c r="H1108" i="1"/>
  <c r="I1109" i="1" s="1"/>
  <c r="H1109" i="1"/>
  <c r="H1110" i="1"/>
  <c r="H1111" i="1"/>
  <c r="I1112" i="1" s="1"/>
  <c r="H1112" i="1"/>
  <c r="I1113" i="1" s="1"/>
  <c r="H1113" i="1"/>
  <c r="I1114" i="1" s="1"/>
  <c r="H1114" i="1"/>
  <c r="H1115" i="1"/>
  <c r="H1116" i="1"/>
  <c r="H1117" i="1"/>
  <c r="I1118" i="1" s="1"/>
  <c r="H1118" i="1"/>
  <c r="H1119" i="1"/>
  <c r="I1120" i="1" s="1"/>
  <c r="H1120" i="1"/>
  <c r="I1121" i="1" s="1"/>
  <c r="H1121" i="1"/>
  <c r="I1122" i="1" s="1"/>
  <c r="H1122" i="1"/>
  <c r="H1123" i="1"/>
  <c r="H1124" i="1"/>
  <c r="I1125" i="1" s="1"/>
  <c r="H1125" i="1"/>
  <c r="H1126" i="1"/>
  <c r="H1127" i="1"/>
  <c r="I1128" i="1" s="1"/>
  <c r="H1128" i="1"/>
  <c r="I1129" i="1" s="1"/>
  <c r="H1129" i="1"/>
  <c r="I1130" i="1" s="1"/>
  <c r="H1130" i="1"/>
  <c r="H1131" i="1"/>
  <c r="H1132" i="1"/>
  <c r="I1133" i="1" s="1"/>
  <c r="H1133" i="1"/>
  <c r="H1134" i="1"/>
  <c r="H1135" i="1"/>
  <c r="I1136" i="1" s="1"/>
  <c r="H1136" i="1"/>
  <c r="I1137" i="1" s="1"/>
  <c r="H1137" i="1"/>
  <c r="I1138" i="1" s="1"/>
  <c r="H1138" i="1"/>
  <c r="H1139" i="1"/>
  <c r="H1140" i="1"/>
  <c r="I1141" i="1" s="1"/>
  <c r="H1141" i="1"/>
  <c r="I1142" i="1" s="1"/>
  <c r="H1142" i="1"/>
  <c r="I1143" i="1" s="1"/>
  <c r="H1143" i="1"/>
  <c r="I1144" i="1" s="1"/>
  <c r="H1144" i="1"/>
  <c r="H1145" i="1"/>
  <c r="I1146" i="1" s="1"/>
  <c r="H1146" i="1"/>
  <c r="H1147" i="1"/>
  <c r="H1148" i="1"/>
  <c r="I1149" i="1" s="1"/>
  <c r="H1149" i="1"/>
  <c r="H1150" i="1"/>
  <c r="H1151" i="1"/>
  <c r="I1152" i="1" s="1"/>
  <c r="H1152" i="1"/>
  <c r="I1153" i="1" s="1"/>
  <c r="H1153" i="1"/>
  <c r="I1154" i="1" s="1"/>
  <c r="H1154" i="1"/>
  <c r="H1155" i="1"/>
  <c r="H1156" i="1"/>
  <c r="I1157" i="1" s="1"/>
  <c r="H1157" i="1"/>
  <c r="H1158" i="1"/>
  <c r="H1159" i="1"/>
  <c r="I1160" i="1" s="1"/>
  <c r="H1160" i="1"/>
  <c r="I1161" i="1" s="1"/>
  <c r="H1161" i="1"/>
  <c r="I1162" i="1" s="1"/>
  <c r="H1162" i="1"/>
  <c r="H1163" i="1"/>
  <c r="H1164" i="1"/>
  <c r="I1165" i="1" s="1"/>
  <c r="H1165" i="1"/>
  <c r="I1166" i="1" s="1"/>
  <c r="H1166" i="1"/>
  <c r="H1167" i="1"/>
  <c r="H1168" i="1"/>
  <c r="I1169" i="1" s="1"/>
  <c r="H1169" i="1"/>
  <c r="I1170" i="1" s="1"/>
  <c r="H1170" i="1"/>
  <c r="H1171" i="1"/>
  <c r="H1172" i="1"/>
  <c r="H1173" i="1"/>
  <c r="H1174" i="1"/>
  <c r="I1175" i="1" s="1"/>
  <c r="H1175" i="1"/>
  <c r="I1176" i="1" s="1"/>
  <c r="H1176" i="1"/>
  <c r="I1177" i="1" s="1"/>
  <c r="H1177" i="1"/>
  <c r="I1178" i="1" s="1"/>
  <c r="H1178" i="1"/>
  <c r="H1179" i="1"/>
  <c r="H1180" i="1"/>
  <c r="I1181" i="1" s="1"/>
  <c r="H1181" i="1"/>
  <c r="I1182" i="1" s="1"/>
  <c r="H1182" i="1"/>
  <c r="I1183" i="1" s="1"/>
  <c r="H1183" i="1"/>
  <c r="I1184" i="1" s="1"/>
  <c r="H1184" i="1"/>
  <c r="I1185" i="1" s="1"/>
  <c r="H1185" i="1"/>
  <c r="I1186" i="1" s="1"/>
  <c r="H1186" i="1"/>
  <c r="H1187" i="1"/>
  <c r="H1188" i="1"/>
  <c r="I1189" i="1" s="1"/>
  <c r="H1189" i="1"/>
  <c r="H1190" i="1"/>
  <c r="H1191" i="1"/>
  <c r="I1192" i="1" s="1"/>
  <c r="H1192" i="1"/>
  <c r="I1193" i="1" s="1"/>
  <c r="H1193" i="1"/>
  <c r="I1194" i="1" s="1"/>
  <c r="H1194" i="1"/>
  <c r="H1195" i="1"/>
  <c r="H1196" i="1"/>
  <c r="I1197" i="1" s="1"/>
  <c r="H1197" i="1"/>
  <c r="H1198" i="1"/>
  <c r="H1199" i="1"/>
  <c r="H1200" i="1"/>
  <c r="I1201" i="1" s="1"/>
  <c r="H1201" i="1"/>
  <c r="I1202" i="1" s="1"/>
  <c r="H1202" i="1"/>
  <c r="H1203" i="1"/>
  <c r="H1204" i="1"/>
  <c r="I1205" i="1" s="1"/>
  <c r="H1205" i="1"/>
  <c r="I1206" i="1" s="1"/>
  <c r="H1206" i="1"/>
  <c r="I1207" i="1" s="1"/>
  <c r="H1207" i="1"/>
  <c r="I1208" i="1" s="1"/>
  <c r="H1208" i="1"/>
  <c r="I1209" i="1" s="1"/>
  <c r="H1209" i="1"/>
  <c r="I1210" i="1" s="1"/>
  <c r="H1210" i="1"/>
  <c r="H1211" i="1"/>
  <c r="H1212" i="1"/>
  <c r="I1213" i="1" s="1"/>
  <c r="H1213" i="1"/>
  <c r="H1214" i="1"/>
  <c r="H1215" i="1"/>
  <c r="H1216" i="1"/>
  <c r="I1217" i="1" s="1"/>
  <c r="H1217" i="1"/>
  <c r="I1218" i="1" s="1"/>
  <c r="H1218" i="1"/>
  <c r="H1219" i="1"/>
  <c r="H1220" i="1"/>
  <c r="I1221" i="1" s="1"/>
  <c r="H1221" i="1"/>
  <c r="H1222" i="1"/>
  <c r="I1223" i="1" s="1"/>
  <c r="H1223" i="1"/>
  <c r="H1224" i="1"/>
  <c r="I1225" i="1" s="1"/>
  <c r="H1225" i="1"/>
  <c r="I1226" i="1" s="1"/>
  <c r="H1226" i="1"/>
  <c r="H1227" i="1"/>
  <c r="H1228" i="1"/>
  <c r="I1229" i="1" s="1"/>
  <c r="H1229" i="1"/>
  <c r="H1230" i="1"/>
  <c r="H1231" i="1"/>
  <c r="I1232" i="1" s="1"/>
  <c r="H1232" i="1"/>
  <c r="I1233" i="1" s="1"/>
  <c r="H1233" i="1"/>
  <c r="I1234" i="1" s="1"/>
  <c r="H1234" i="1"/>
  <c r="H1235" i="1"/>
  <c r="H1236" i="1"/>
  <c r="I1237" i="1" s="1"/>
  <c r="H1237" i="1"/>
  <c r="H1238" i="1"/>
  <c r="H1239" i="1"/>
  <c r="I1240" i="1" s="1"/>
  <c r="H1240" i="1"/>
  <c r="I1241" i="1" s="1"/>
  <c r="H1241" i="1"/>
  <c r="I1242" i="1" s="1"/>
  <c r="H1242" i="1"/>
  <c r="H1243" i="1"/>
  <c r="H1244" i="1"/>
  <c r="I1245" i="1" s="1"/>
  <c r="H1245" i="1"/>
  <c r="H1246" i="1"/>
  <c r="H1247" i="1"/>
  <c r="H1248" i="1"/>
  <c r="I1249" i="1" s="1"/>
  <c r="H1249" i="1"/>
  <c r="I1250" i="1" s="1"/>
  <c r="H1250" i="1"/>
  <c r="H1251" i="1"/>
  <c r="H1252" i="1"/>
  <c r="I1253" i="1" s="1"/>
  <c r="H1253" i="1"/>
  <c r="H1254" i="1"/>
  <c r="H1255" i="1"/>
  <c r="H1256" i="1"/>
  <c r="I1257" i="1" s="1"/>
  <c r="H1257" i="1"/>
  <c r="H1258" i="1"/>
  <c r="H1259" i="1"/>
  <c r="H1260" i="1"/>
  <c r="I1261" i="1" s="1"/>
  <c r="H1261" i="1"/>
  <c r="H1262" i="1"/>
  <c r="H1263" i="1"/>
  <c r="I1264" i="1" s="1"/>
  <c r="H1264" i="1"/>
  <c r="I1265" i="1" s="1"/>
  <c r="H1265" i="1"/>
  <c r="I1266" i="1" s="1"/>
  <c r="H1266" i="1"/>
  <c r="H1267" i="1"/>
  <c r="H1268" i="1"/>
  <c r="H1269" i="1"/>
  <c r="H1270" i="1"/>
  <c r="H1271" i="1"/>
  <c r="H1272" i="1"/>
  <c r="I1273" i="1" s="1"/>
  <c r="H1273" i="1"/>
  <c r="I1274" i="1" s="1"/>
  <c r="H1274" i="1"/>
  <c r="H1275" i="1"/>
  <c r="H1276" i="1"/>
  <c r="H1277" i="1"/>
  <c r="H1278" i="1"/>
  <c r="H1279" i="1"/>
  <c r="I1280" i="1" s="1"/>
  <c r="H1280" i="1"/>
  <c r="I1281" i="1" s="1"/>
  <c r="H1281" i="1"/>
  <c r="I1282" i="1" s="1"/>
  <c r="H1282" i="1"/>
  <c r="H1283" i="1"/>
  <c r="H1284" i="1"/>
  <c r="H1285" i="1"/>
  <c r="H1286" i="1"/>
  <c r="H1287" i="1"/>
  <c r="I1288" i="1" s="1"/>
  <c r="H1288" i="1"/>
  <c r="I1289" i="1" s="1"/>
  <c r="H1289" i="1"/>
  <c r="H1290" i="1"/>
  <c r="H1291" i="1"/>
  <c r="H1292" i="1"/>
  <c r="I1293" i="1" s="1"/>
  <c r="H1293" i="1"/>
  <c r="I1294" i="1" s="1"/>
  <c r="H1294" i="1"/>
  <c r="I1295" i="1" s="1"/>
  <c r="H1295" i="1"/>
  <c r="I1296" i="1" s="1"/>
  <c r="H1296" i="1"/>
  <c r="I1297" i="1" s="1"/>
  <c r="H1297" i="1"/>
  <c r="I1298" i="1" s="1"/>
  <c r="H1298" i="1"/>
  <c r="H1299" i="1"/>
  <c r="H1300" i="1"/>
  <c r="I1301" i="1" s="1"/>
  <c r="H1301" i="1"/>
  <c r="H1302" i="1"/>
  <c r="I1303" i="1" s="1"/>
  <c r="H1303" i="1"/>
  <c r="H1304" i="1"/>
  <c r="I1305" i="1" s="1"/>
  <c r="H1305" i="1"/>
  <c r="I1306" i="1" s="1"/>
  <c r="H1306" i="1"/>
  <c r="H1307" i="1"/>
  <c r="H1308" i="1"/>
  <c r="I1309" i="1" s="1"/>
  <c r="H1309" i="1"/>
  <c r="H1310" i="1"/>
  <c r="I1311" i="1" s="1"/>
  <c r="H1311" i="1"/>
  <c r="I1312" i="1" s="1"/>
  <c r="H1312" i="1"/>
  <c r="I1313" i="1" s="1"/>
  <c r="H1313" i="1"/>
  <c r="I1314" i="1" s="1"/>
  <c r="H1314" i="1"/>
  <c r="H1315" i="1"/>
  <c r="H1316" i="1"/>
  <c r="I1317" i="1" s="1"/>
  <c r="H1317" i="1"/>
  <c r="H1318" i="1"/>
  <c r="H1319" i="1"/>
  <c r="I1320" i="1" s="1"/>
  <c r="H1320" i="1"/>
  <c r="I1321" i="1" s="1"/>
  <c r="H1321" i="1"/>
  <c r="I1322" i="1" s="1"/>
  <c r="H1322" i="1"/>
  <c r="H1323" i="1"/>
  <c r="H1324" i="1"/>
  <c r="I1325" i="1" s="1"/>
  <c r="H1325" i="1"/>
  <c r="I1326" i="1" s="1"/>
  <c r="H1326" i="1"/>
  <c r="H1327" i="1"/>
  <c r="I1328" i="1" s="1"/>
  <c r="H1328" i="1"/>
  <c r="I1329" i="1" s="1"/>
  <c r="H1329" i="1"/>
  <c r="I1330" i="1" s="1"/>
  <c r="H1330" i="1"/>
  <c r="H1331" i="1"/>
  <c r="H1332" i="1"/>
  <c r="I1333" i="1" s="1"/>
  <c r="H1333" i="1"/>
  <c r="H1334" i="1"/>
  <c r="H1335" i="1"/>
  <c r="I1336" i="1" s="1"/>
  <c r="H1336" i="1"/>
  <c r="I1337" i="1" s="1"/>
  <c r="H1337" i="1"/>
  <c r="I1338" i="1" s="1"/>
  <c r="H1338" i="1"/>
  <c r="H1339" i="1"/>
  <c r="H1340" i="1"/>
  <c r="I1341" i="1" s="1"/>
  <c r="H1341" i="1"/>
  <c r="H1342" i="1"/>
  <c r="I1343" i="1" s="1"/>
  <c r="H1343" i="1"/>
  <c r="H1344" i="1"/>
  <c r="I1345" i="1" s="1"/>
  <c r="H1345" i="1"/>
  <c r="I1346" i="1" s="1"/>
  <c r="H1346" i="1"/>
  <c r="H1347" i="1"/>
  <c r="H1348" i="1"/>
  <c r="H1349" i="1"/>
  <c r="I1350" i="1" s="1"/>
  <c r="H1350" i="1"/>
  <c r="H1351" i="1"/>
  <c r="H1352" i="1"/>
  <c r="I1353" i="1" s="1"/>
  <c r="H1353" i="1"/>
  <c r="I1354" i="1" s="1"/>
  <c r="H1354" i="1"/>
  <c r="H1355" i="1"/>
  <c r="H1356" i="1"/>
  <c r="H1357" i="1"/>
  <c r="H1358" i="1"/>
  <c r="H1359" i="1"/>
  <c r="I1360" i="1" s="1"/>
  <c r="H1360" i="1"/>
  <c r="I1361" i="1" s="1"/>
  <c r="H1361" i="1"/>
  <c r="I1362" i="1" s="1"/>
  <c r="H1362" i="1"/>
  <c r="H1363" i="1"/>
  <c r="H1364" i="1"/>
  <c r="I1365" i="1" s="1"/>
  <c r="H1365" i="1"/>
  <c r="H1366" i="1"/>
  <c r="H1367" i="1"/>
  <c r="I1368" i="1" s="1"/>
  <c r="H1368" i="1"/>
  <c r="H1369" i="1"/>
  <c r="I1370" i="1" s="1"/>
  <c r="H1370" i="1"/>
  <c r="H1371" i="1"/>
  <c r="H1372" i="1"/>
  <c r="I1373" i="1" s="1"/>
  <c r="H1373" i="1"/>
  <c r="H1374" i="1"/>
  <c r="H1375" i="1"/>
  <c r="I1376" i="1" s="1"/>
  <c r="H1376" i="1"/>
  <c r="I1377" i="1" s="1"/>
  <c r="H1377" i="1"/>
  <c r="I1378" i="1" s="1"/>
  <c r="H1378" i="1"/>
  <c r="H1379" i="1"/>
  <c r="H1380" i="1"/>
  <c r="H1381" i="1"/>
  <c r="H1382" i="1"/>
  <c r="H1383" i="1"/>
  <c r="I1384" i="1" s="1"/>
  <c r="H1384" i="1"/>
  <c r="I1385" i="1" s="1"/>
  <c r="H1385" i="1"/>
  <c r="I1386" i="1" s="1"/>
  <c r="H1386" i="1"/>
  <c r="H1387" i="1"/>
  <c r="H1388" i="1"/>
  <c r="H1389" i="1"/>
  <c r="H1390" i="1"/>
  <c r="I1391" i="1" s="1"/>
  <c r="H1391" i="1"/>
  <c r="I1392" i="1" s="1"/>
  <c r="H1392" i="1"/>
  <c r="I1393" i="1" s="1"/>
  <c r="H1393" i="1"/>
  <c r="I1394" i="1" s="1"/>
  <c r="H1394" i="1"/>
  <c r="H1395" i="1"/>
  <c r="H1396" i="1"/>
  <c r="I1397" i="1" s="1"/>
  <c r="H1397" i="1"/>
  <c r="I1398" i="1" s="1"/>
  <c r="H1398" i="1"/>
  <c r="H1399" i="1"/>
  <c r="I1400" i="1" s="1"/>
  <c r="H1400" i="1"/>
  <c r="I1401" i="1" s="1"/>
  <c r="H1401" i="1"/>
  <c r="I1402" i="1" s="1"/>
  <c r="H1402" i="1"/>
  <c r="H1403" i="1"/>
  <c r="H1404" i="1"/>
  <c r="H1405" i="1"/>
  <c r="H1406" i="1"/>
  <c r="I1407" i="1" s="1"/>
  <c r="H1407" i="1"/>
  <c r="I1408" i="1" s="1"/>
  <c r="H1408" i="1"/>
  <c r="I1409" i="1" s="1"/>
  <c r="H1409" i="1"/>
  <c r="H1410" i="1"/>
  <c r="H1411" i="1"/>
  <c r="H1412" i="1"/>
  <c r="I1413" i="1" s="1"/>
  <c r="H1413" i="1"/>
  <c r="H1414" i="1"/>
  <c r="H1415" i="1"/>
  <c r="H1416" i="1"/>
  <c r="I1417" i="1" s="1"/>
  <c r="H1417" i="1"/>
  <c r="I1418" i="1" s="1"/>
  <c r="H1418" i="1"/>
  <c r="H1419" i="1"/>
  <c r="H1420" i="1"/>
  <c r="I1421" i="1" s="1"/>
  <c r="H1421" i="1"/>
  <c r="H1422" i="1"/>
  <c r="H1423" i="1"/>
  <c r="I1424" i="1" s="1"/>
  <c r="H1424" i="1"/>
  <c r="I1425" i="1" s="1"/>
  <c r="H1425" i="1"/>
  <c r="I1426" i="1" s="1"/>
  <c r="H1426" i="1"/>
  <c r="H1427" i="1"/>
  <c r="H1428" i="1"/>
  <c r="I1429" i="1" s="1"/>
  <c r="H1429" i="1"/>
  <c r="H1430" i="1"/>
  <c r="H1431" i="1"/>
  <c r="I1432" i="1" s="1"/>
  <c r="H1432" i="1"/>
  <c r="I1433" i="1" s="1"/>
  <c r="H1433" i="1"/>
  <c r="I1434" i="1" s="1"/>
  <c r="H1434" i="1"/>
  <c r="H1435" i="1"/>
  <c r="H1436" i="1"/>
  <c r="I1437" i="1" s="1"/>
  <c r="H1437" i="1"/>
  <c r="H1438" i="1"/>
  <c r="H1439" i="1"/>
  <c r="H1440" i="1"/>
  <c r="H1441" i="1"/>
  <c r="I1442" i="1" s="1"/>
  <c r="H1442" i="1"/>
  <c r="H1443" i="1"/>
  <c r="H1444" i="1"/>
  <c r="H1445" i="1"/>
  <c r="I1446" i="1" s="1"/>
  <c r="H1446" i="1"/>
  <c r="H1447" i="1"/>
  <c r="I1448" i="1" s="1"/>
  <c r="H1448" i="1"/>
  <c r="I1449" i="1" s="1"/>
  <c r="H1449" i="1"/>
  <c r="I1450" i="1" s="1"/>
  <c r="H1450" i="1"/>
  <c r="H1451" i="1"/>
  <c r="H1452" i="1"/>
  <c r="I1453" i="1" s="1"/>
  <c r="H1453" i="1"/>
  <c r="H1454" i="1"/>
  <c r="H1455" i="1"/>
  <c r="I1456" i="1" s="1"/>
  <c r="H1456" i="1"/>
  <c r="I1457" i="1" s="1"/>
  <c r="H1457" i="1"/>
  <c r="I1458" i="1" s="1"/>
  <c r="H1458" i="1"/>
  <c r="H1459" i="1"/>
  <c r="H1460" i="1"/>
  <c r="I1461" i="1" s="1"/>
  <c r="H1461" i="1"/>
  <c r="I1462" i="1" s="1"/>
  <c r="H1462" i="1"/>
  <c r="H1463" i="1"/>
  <c r="I1464" i="1" s="1"/>
  <c r="H1464" i="1"/>
  <c r="I1465" i="1" s="1"/>
  <c r="H1465" i="1"/>
  <c r="I1466" i="1" s="1"/>
  <c r="H1466" i="1"/>
  <c r="H1467" i="1"/>
  <c r="H1468" i="1"/>
  <c r="I1469" i="1" s="1"/>
  <c r="H1469" i="1"/>
  <c r="H1470" i="1"/>
  <c r="I1471" i="1" s="1"/>
  <c r="H1471" i="1"/>
  <c r="I1472" i="1" s="1"/>
  <c r="H1472" i="1"/>
  <c r="I1473" i="1" s="1"/>
  <c r="H1473" i="1"/>
  <c r="I1474" i="1" s="1"/>
  <c r="H1474" i="1"/>
  <c r="H1475" i="1"/>
  <c r="H1476" i="1"/>
  <c r="I1477" i="1" s="1"/>
  <c r="H1477" i="1"/>
  <c r="H1478" i="1"/>
  <c r="H1479" i="1"/>
  <c r="I1480" i="1" s="1"/>
  <c r="H1480" i="1"/>
  <c r="I1481" i="1" s="1"/>
  <c r="H1481" i="1"/>
  <c r="I1482" i="1" s="1"/>
  <c r="H1482" i="1"/>
  <c r="H1483" i="1"/>
  <c r="H1484" i="1"/>
  <c r="I1485" i="1" s="1"/>
  <c r="H1485" i="1"/>
  <c r="I1486" i="1" s="1"/>
  <c r="H1486" i="1"/>
  <c r="H1487" i="1"/>
  <c r="I1488" i="1" s="1"/>
  <c r="H1488" i="1"/>
  <c r="I1489" i="1" s="1"/>
  <c r="H1489" i="1"/>
  <c r="I1490" i="1" s="1"/>
  <c r="H1490" i="1"/>
  <c r="H1491" i="1"/>
  <c r="H1492" i="1"/>
  <c r="I1493" i="1" s="1"/>
  <c r="H1493" i="1"/>
  <c r="H1494" i="1"/>
  <c r="H1495" i="1"/>
  <c r="I1496" i="1" s="1"/>
  <c r="H1496" i="1"/>
  <c r="I1497" i="1" s="1"/>
  <c r="H1497" i="1"/>
  <c r="I1498" i="1" s="1"/>
  <c r="H1498" i="1"/>
  <c r="H1499" i="1"/>
  <c r="H1500" i="1"/>
  <c r="I1501" i="1" s="1"/>
  <c r="H1501" i="1"/>
  <c r="I1502" i="1" s="1"/>
  <c r="H1502" i="1"/>
  <c r="H1503" i="1"/>
  <c r="I1504" i="1" s="1"/>
  <c r="H1504" i="1"/>
  <c r="I1505" i="1" s="1"/>
  <c r="H1505" i="1"/>
  <c r="I1506" i="1" s="1"/>
  <c r="H1506" i="1"/>
  <c r="H1507" i="1"/>
  <c r="H1508" i="1"/>
  <c r="H1509" i="1"/>
  <c r="H1510" i="1"/>
  <c r="H1511" i="1"/>
  <c r="I1512" i="1" s="1"/>
  <c r="H1512" i="1"/>
  <c r="I1513" i="1" s="1"/>
  <c r="H1513" i="1"/>
  <c r="I1514" i="1" s="1"/>
  <c r="H1514" i="1"/>
  <c r="H1515" i="1"/>
  <c r="H1516" i="1"/>
  <c r="H1517" i="1"/>
  <c r="H1518" i="1"/>
  <c r="H1519" i="1"/>
  <c r="I1520" i="1" s="1"/>
  <c r="H1520" i="1"/>
  <c r="I1521" i="1" s="1"/>
  <c r="H1521" i="1"/>
  <c r="I1522" i="1" s="1"/>
  <c r="H1522" i="1"/>
  <c r="H1523" i="1"/>
  <c r="H1524" i="1"/>
  <c r="I1525" i="1" s="1"/>
  <c r="H1525" i="1"/>
  <c r="H1526" i="1"/>
  <c r="H1527" i="1"/>
  <c r="I1528" i="1" s="1"/>
  <c r="H1528" i="1"/>
  <c r="I1529" i="1" s="1"/>
  <c r="H1529" i="1"/>
  <c r="I1530" i="1" s="1"/>
  <c r="H1530" i="1"/>
  <c r="H1531" i="1"/>
  <c r="H1532" i="1"/>
  <c r="I1533" i="1" s="1"/>
  <c r="H1533" i="1"/>
  <c r="H1534" i="1"/>
  <c r="H1535" i="1"/>
  <c r="I1536" i="1" s="1"/>
  <c r="H1536" i="1"/>
  <c r="I1537" i="1" s="1"/>
  <c r="H1537" i="1"/>
  <c r="I1538" i="1" s="1"/>
  <c r="H1538" i="1"/>
  <c r="H1539" i="1"/>
  <c r="H1540" i="1"/>
  <c r="I1541" i="1" s="1"/>
  <c r="H1541" i="1"/>
  <c r="I1542" i="1" s="1"/>
  <c r="H1542" i="1"/>
  <c r="H1543" i="1"/>
  <c r="H1544" i="1"/>
  <c r="I1545" i="1" s="1"/>
  <c r="H1545" i="1"/>
  <c r="H1546" i="1"/>
  <c r="H1547" i="1"/>
  <c r="H1548" i="1"/>
  <c r="I1549" i="1" s="1"/>
  <c r="H1549" i="1"/>
  <c r="H1550" i="1"/>
  <c r="I1551" i="1" s="1"/>
  <c r="H1551" i="1"/>
  <c r="I1552" i="1" s="1"/>
  <c r="H1552" i="1"/>
  <c r="I1553" i="1" s="1"/>
  <c r="H1553" i="1"/>
  <c r="I1554" i="1" s="1"/>
  <c r="H1554" i="1"/>
  <c r="H1555" i="1"/>
  <c r="H1556" i="1"/>
  <c r="I1557" i="1" s="1"/>
  <c r="H1557" i="1"/>
  <c r="H1558" i="1"/>
  <c r="H1559" i="1"/>
  <c r="I1560" i="1" s="1"/>
  <c r="H1560" i="1"/>
  <c r="I1561" i="1" s="1"/>
  <c r="H1561" i="1"/>
  <c r="I1562" i="1" s="1"/>
  <c r="H1562" i="1"/>
  <c r="H1563" i="1"/>
  <c r="H1564" i="1"/>
  <c r="I1565" i="1" s="1"/>
  <c r="H1565" i="1"/>
  <c r="I1566" i="1" s="1"/>
  <c r="H1566" i="1"/>
  <c r="H1567" i="1"/>
  <c r="I1568" i="1" s="1"/>
  <c r="H1568" i="1"/>
  <c r="I1569" i="1" s="1"/>
  <c r="H1569" i="1"/>
  <c r="I1570" i="1" s="1"/>
  <c r="H1570" i="1"/>
  <c r="H1571" i="1"/>
  <c r="H1572" i="1"/>
  <c r="I1573" i="1" s="1"/>
  <c r="H1573" i="1"/>
  <c r="I1574" i="1" s="1"/>
  <c r="H1574" i="1"/>
  <c r="H1575" i="1"/>
  <c r="I1576" i="1" s="1"/>
  <c r="H1576" i="1"/>
  <c r="I1577" i="1" s="1"/>
  <c r="H1577" i="1"/>
  <c r="I1578" i="1" s="1"/>
  <c r="H1578" i="1"/>
  <c r="H1579" i="1"/>
  <c r="H1580" i="1"/>
  <c r="I1581" i="1" s="1"/>
  <c r="H1581" i="1"/>
  <c r="H1582" i="1"/>
  <c r="H1583" i="1"/>
  <c r="I1584" i="1" s="1"/>
  <c r="H1584" i="1"/>
  <c r="I1585" i="1" s="1"/>
  <c r="H1585" i="1"/>
  <c r="I1586" i="1" s="1"/>
  <c r="H1586" i="1"/>
  <c r="H1587" i="1"/>
  <c r="H1588" i="1"/>
  <c r="I1589" i="1" s="1"/>
  <c r="H1589" i="1"/>
  <c r="H1590" i="1"/>
  <c r="H1591" i="1"/>
  <c r="I1592" i="1" s="1"/>
  <c r="H1592" i="1"/>
  <c r="I1593" i="1" s="1"/>
  <c r="H1593" i="1"/>
  <c r="I1594" i="1" s="1"/>
  <c r="H1594" i="1"/>
  <c r="H1595" i="1"/>
  <c r="H1596" i="1"/>
  <c r="I1597" i="1" s="1"/>
  <c r="H1597" i="1"/>
  <c r="H1598" i="1"/>
  <c r="H1599" i="1"/>
  <c r="I1600" i="1" s="1"/>
  <c r="H1600" i="1"/>
  <c r="I1601" i="1" s="1"/>
  <c r="H1601" i="1"/>
  <c r="I1602" i="1" s="1"/>
  <c r="H1602" i="1"/>
  <c r="H1603" i="1"/>
  <c r="H1604" i="1"/>
  <c r="I1605" i="1" s="1"/>
  <c r="H1605" i="1"/>
  <c r="H1606" i="1"/>
  <c r="I1607" i="1" s="1"/>
  <c r="H1607" i="1"/>
  <c r="H1608" i="1"/>
  <c r="I1609" i="1" s="1"/>
  <c r="H1609" i="1"/>
  <c r="I1610" i="1" s="1"/>
  <c r="H1610" i="1"/>
  <c r="H1611" i="1"/>
  <c r="H1612" i="1"/>
  <c r="I1613" i="1" s="1"/>
  <c r="H1613" i="1"/>
  <c r="H1614" i="1"/>
  <c r="H1615" i="1"/>
  <c r="I1616" i="1" s="1"/>
  <c r="H1616" i="1"/>
  <c r="I1617" i="1" s="1"/>
  <c r="H1617" i="1"/>
  <c r="I1618" i="1" s="1"/>
  <c r="H1618" i="1"/>
  <c r="H1619" i="1"/>
  <c r="H1620" i="1"/>
  <c r="I1621" i="1" s="1"/>
  <c r="H1621" i="1"/>
  <c r="H1622" i="1"/>
  <c r="H1623" i="1"/>
  <c r="H1624" i="1"/>
  <c r="I1625" i="1" s="1"/>
  <c r="H1625" i="1"/>
  <c r="I1626" i="1" s="1"/>
  <c r="H1626" i="1"/>
  <c r="H1627" i="1"/>
  <c r="H1628" i="1"/>
  <c r="I1629" i="1" s="1"/>
  <c r="H1629" i="1"/>
  <c r="H1630" i="1"/>
  <c r="H1631" i="1"/>
  <c r="I1632" i="1" s="1"/>
  <c r="H1632" i="1"/>
  <c r="I1633" i="1" s="1"/>
  <c r="H1633" i="1"/>
  <c r="I1634" i="1" s="1"/>
  <c r="H1634" i="1"/>
  <c r="H1635" i="1"/>
  <c r="H1636" i="1"/>
  <c r="I1637" i="1" s="1"/>
  <c r="H1637" i="1"/>
  <c r="H1638" i="1"/>
  <c r="I1639" i="1" s="1"/>
  <c r="H1639" i="1"/>
  <c r="I1640" i="1" s="1"/>
  <c r="H1640" i="1"/>
  <c r="I1641" i="1" s="1"/>
  <c r="H1641" i="1"/>
  <c r="I1642" i="1" s="1"/>
  <c r="H1642" i="1"/>
  <c r="H1643" i="1"/>
  <c r="H1644" i="1"/>
  <c r="I1645" i="1" s="1"/>
  <c r="H1645" i="1"/>
  <c r="I1646" i="1" s="1"/>
  <c r="H1646" i="1"/>
  <c r="H1647" i="1"/>
  <c r="I1648" i="1" s="1"/>
  <c r="H1648" i="1"/>
  <c r="I1649" i="1" s="1"/>
  <c r="H1649" i="1"/>
  <c r="H1650" i="1"/>
  <c r="H1651" i="1"/>
  <c r="H1652" i="1"/>
  <c r="I1653" i="1" s="1"/>
  <c r="H1653" i="1"/>
  <c r="H1654" i="1"/>
  <c r="H1655" i="1"/>
  <c r="I1656" i="1" s="1"/>
  <c r="H1656" i="1"/>
  <c r="I1657" i="1" s="1"/>
  <c r="H1657" i="1"/>
  <c r="I1658" i="1" s="1"/>
  <c r="H1658" i="1"/>
  <c r="H1659" i="1"/>
  <c r="H1660" i="1"/>
  <c r="H1661" i="1"/>
  <c r="I1662" i="1" s="1"/>
  <c r="H1662" i="1"/>
  <c r="H1663" i="1"/>
  <c r="H1664" i="1"/>
  <c r="I1665" i="1" s="1"/>
  <c r="H1665" i="1"/>
  <c r="I1666" i="1" s="1"/>
  <c r="H1666" i="1"/>
  <c r="H1667" i="1"/>
  <c r="H1668" i="1"/>
  <c r="I1669" i="1" s="1"/>
  <c r="H1669" i="1"/>
  <c r="H1670" i="1"/>
  <c r="I1671" i="1" s="1"/>
  <c r="H1671" i="1"/>
  <c r="I1672" i="1" s="1"/>
  <c r="H1672" i="1"/>
  <c r="I1673" i="1" s="1"/>
  <c r="H1673" i="1"/>
  <c r="I1674" i="1" s="1"/>
  <c r="H1674" i="1"/>
  <c r="H1675" i="1"/>
  <c r="H1676" i="1"/>
  <c r="I1677" i="1" s="1"/>
  <c r="H1677" i="1"/>
  <c r="H1678" i="1"/>
  <c r="H1679" i="1"/>
  <c r="I1680" i="1" s="1"/>
  <c r="H1680" i="1"/>
  <c r="I1681" i="1" s="1"/>
  <c r="H1681" i="1"/>
  <c r="I1682" i="1" s="1"/>
  <c r="H1682" i="1"/>
  <c r="H1683" i="1"/>
  <c r="H1684" i="1"/>
  <c r="I1685" i="1" s="1"/>
  <c r="H1685" i="1"/>
  <c r="I1686" i="1" s="1"/>
  <c r="H1686" i="1"/>
  <c r="I1687" i="1" s="1"/>
  <c r="H1687" i="1"/>
  <c r="I1688" i="1" s="1"/>
  <c r="H1688" i="1"/>
  <c r="I1689" i="1" s="1"/>
  <c r="H1689" i="1"/>
  <c r="I1690" i="1" s="1"/>
  <c r="H1690" i="1"/>
  <c r="H1691" i="1"/>
  <c r="H1692" i="1"/>
  <c r="I1693" i="1" s="1"/>
  <c r="H1693" i="1"/>
  <c r="H1694" i="1"/>
  <c r="H1695" i="1"/>
  <c r="H1696" i="1"/>
  <c r="I1697" i="1" s="1"/>
  <c r="H1697" i="1"/>
  <c r="I1698" i="1" s="1"/>
  <c r="H1698" i="1"/>
  <c r="H1699" i="1"/>
  <c r="H1700" i="1"/>
  <c r="I1701" i="1" s="1"/>
  <c r="H1701" i="1"/>
  <c r="I1702" i="1" s="1"/>
  <c r="H1702" i="1"/>
  <c r="I1703" i="1" s="1"/>
  <c r="H1703" i="1"/>
  <c r="I1704" i="1" s="1"/>
  <c r="H1704" i="1"/>
  <c r="I1705" i="1" s="1"/>
  <c r="H1705" i="1"/>
  <c r="I1706" i="1" s="1"/>
  <c r="H1706" i="1"/>
  <c r="H1707" i="1"/>
  <c r="H1708" i="1"/>
  <c r="I1709" i="1" s="1"/>
  <c r="H1709" i="1"/>
  <c r="I1710" i="1" s="1"/>
  <c r="H1710" i="1"/>
  <c r="H1711" i="1"/>
  <c r="I1712" i="1" s="1"/>
  <c r="H1712" i="1"/>
  <c r="I1713" i="1" s="1"/>
  <c r="H1713" i="1"/>
  <c r="I1714" i="1" s="1"/>
  <c r="H1714" i="1"/>
  <c r="H1715" i="1"/>
  <c r="H1716" i="1"/>
  <c r="I1717" i="1" s="1"/>
  <c r="H1717" i="1"/>
  <c r="I1718" i="1" s="1"/>
  <c r="H1718" i="1"/>
  <c r="H1719" i="1"/>
  <c r="I1720" i="1" s="1"/>
  <c r="H1720" i="1"/>
  <c r="I1721" i="1" s="1"/>
  <c r="H1721" i="1"/>
  <c r="I1722" i="1" s="1"/>
  <c r="H1722" i="1"/>
  <c r="H1723" i="1"/>
  <c r="H1724" i="1"/>
  <c r="H1725" i="1"/>
  <c r="H1726" i="1"/>
  <c r="H1727" i="1"/>
  <c r="I1728" i="1" s="1"/>
  <c r="H1728" i="1"/>
  <c r="I1729" i="1" s="1"/>
  <c r="H1729" i="1"/>
  <c r="I1730" i="1" s="1"/>
  <c r="H1730" i="1"/>
  <c r="H1731" i="1"/>
  <c r="H1732" i="1"/>
  <c r="I1733" i="1" s="1"/>
  <c r="H1733" i="1"/>
  <c r="I1734" i="1" s="1"/>
  <c r="H1734" i="1"/>
  <c r="H1735" i="1"/>
  <c r="I1736" i="1" s="1"/>
  <c r="H1736" i="1"/>
  <c r="I1737" i="1" s="1"/>
  <c r="H1737" i="1"/>
  <c r="I1738" i="1" s="1"/>
  <c r="H1738" i="1"/>
  <c r="H1739" i="1"/>
  <c r="H1740" i="1"/>
  <c r="I1741" i="1" s="1"/>
  <c r="H1741" i="1"/>
  <c r="H1742" i="1"/>
  <c r="H1743" i="1"/>
  <c r="I1744" i="1" s="1"/>
  <c r="H1744" i="1"/>
  <c r="I1745" i="1" s="1"/>
  <c r="H1745" i="1"/>
  <c r="I1746" i="1" s="1"/>
  <c r="H1746" i="1"/>
  <c r="H1747" i="1"/>
  <c r="H1748" i="1"/>
  <c r="H1749" i="1"/>
  <c r="I1750" i="1" s="1"/>
  <c r="H1750" i="1"/>
  <c r="I1751" i="1" s="1"/>
  <c r="H1751" i="1"/>
  <c r="I1752" i="1" s="1"/>
  <c r="H1752" i="1"/>
  <c r="I1753" i="1" s="1"/>
  <c r="H1753" i="1"/>
  <c r="I1754" i="1" s="1"/>
  <c r="H1754" i="1"/>
  <c r="H1755" i="1"/>
  <c r="H1756" i="1"/>
  <c r="I1757" i="1" s="1"/>
  <c r="H1757" i="1"/>
  <c r="I1758" i="1" s="1"/>
  <c r="H1758" i="1"/>
  <c r="I1759" i="1" s="1"/>
  <c r="H1759" i="1"/>
  <c r="H1760" i="1"/>
  <c r="I1761" i="1" s="1"/>
  <c r="H1761" i="1"/>
  <c r="I1762" i="1" s="1"/>
  <c r="H1762" i="1"/>
  <c r="H1763" i="1"/>
  <c r="H1764" i="1"/>
  <c r="I1765" i="1" s="1"/>
  <c r="H1765" i="1"/>
  <c r="I1766" i="1" s="1"/>
  <c r="H1766" i="1"/>
  <c r="H1767" i="1"/>
  <c r="I1768" i="1" s="1"/>
  <c r="H1768" i="1"/>
  <c r="I1769" i="1" s="1"/>
  <c r="H1769" i="1"/>
  <c r="I1770" i="1" s="1"/>
  <c r="H1770" i="1"/>
  <c r="H1771" i="1"/>
  <c r="H1772" i="1"/>
  <c r="I1773" i="1" s="1"/>
  <c r="H1773" i="1"/>
  <c r="H1774" i="1"/>
  <c r="I1775" i="1" s="1"/>
  <c r="H1775" i="1"/>
  <c r="H1776" i="1"/>
  <c r="I1777" i="1" s="1"/>
  <c r="H1777" i="1"/>
  <c r="I1778" i="1" s="1"/>
  <c r="H1778" i="1"/>
  <c r="H1779" i="1"/>
  <c r="H1780" i="1"/>
  <c r="I1781" i="1" s="1"/>
  <c r="H1781" i="1"/>
  <c r="H1782" i="1"/>
  <c r="H1783" i="1"/>
  <c r="I1784" i="1" s="1"/>
  <c r="H1784" i="1"/>
  <c r="I1785" i="1" s="1"/>
  <c r="H1785" i="1"/>
  <c r="I1786" i="1" s="1"/>
  <c r="H1786" i="1"/>
  <c r="H1787" i="1"/>
  <c r="H1788" i="1"/>
  <c r="I1789" i="1" s="1"/>
  <c r="H1789" i="1"/>
  <c r="I1790" i="1" s="1"/>
  <c r="H1790" i="1"/>
  <c r="H1791" i="1"/>
  <c r="I1792" i="1" s="1"/>
  <c r="H1792" i="1"/>
  <c r="I1793" i="1" s="1"/>
  <c r="H1793" i="1"/>
  <c r="H1794" i="1"/>
  <c r="H1795" i="1"/>
  <c r="H1796" i="1"/>
  <c r="I1797" i="1" s="1"/>
  <c r="H1797" i="1"/>
  <c r="H1798" i="1"/>
  <c r="H1799" i="1"/>
  <c r="I1800" i="1" s="1"/>
  <c r="H1800" i="1"/>
  <c r="I1801" i="1" s="1"/>
  <c r="H1801" i="1"/>
  <c r="I1802" i="1" s="1"/>
  <c r="H1802" i="1"/>
  <c r="H1803" i="1"/>
  <c r="H1804" i="1"/>
  <c r="I1805" i="1" s="1"/>
  <c r="H1805" i="1"/>
  <c r="H1806" i="1"/>
  <c r="H1807" i="1"/>
  <c r="I1808" i="1" s="1"/>
  <c r="H1808" i="1"/>
  <c r="I1809" i="1" s="1"/>
  <c r="H1809" i="1"/>
  <c r="I1810" i="1" s="1"/>
  <c r="H1810" i="1"/>
  <c r="H1811" i="1"/>
  <c r="H1812" i="1"/>
  <c r="I1813" i="1" s="1"/>
  <c r="H1813" i="1"/>
  <c r="H1814" i="1"/>
  <c r="I1815" i="1" s="1"/>
  <c r="H1815" i="1"/>
  <c r="I1816" i="1" s="1"/>
  <c r="H1816" i="1"/>
  <c r="I1817" i="1" s="1"/>
  <c r="H1817" i="1"/>
  <c r="I1818" i="1" s="1"/>
  <c r="H1818" i="1"/>
  <c r="H1819" i="1"/>
  <c r="H1820" i="1"/>
  <c r="I1821" i="1" s="1"/>
  <c r="H1821" i="1"/>
  <c r="I1822" i="1" s="1"/>
  <c r="H1822" i="1"/>
  <c r="I1823" i="1" s="1"/>
  <c r="H1823" i="1"/>
  <c r="I1824" i="1" s="1"/>
  <c r="H1824" i="1"/>
  <c r="I1825" i="1" s="1"/>
  <c r="H1825" i="1"/>
  <c r="I1826" i="1" s="1"/>
  <c r="H1826" i="1"/>
  <c r="H1827" i="1"/>
  <c r="H1828" i="1"/>
  <c r="I1829" i="1" s="1"/>
  <c r="H1829" i="1"/>
  <c r="H1830" i="1"/>
  <c r="I1831" i="1" s="1"/>
  <c r="H1831" i="1"/>
  <c r="I1832" i="1" s="1"/>
  <c r="H1832" i="1"/>
  <c r="I1833" i="1" s="1"/>
  <c r="H1833" i="1"/>
  <c r="I1834" i="1" s="1"/>
  <c r="H1834" i="1"/>
  <c r="H1835" i="1"/>
  <c r="H1836" i="1"/>
  <c r="I1837" i="1" s="1"/>
  <c r="H1837" i="1"/>
  <c r="I1838" i="1" s="1"/>
  <c r="H1838" i="1"/>
  <c r="H1839" i="1"/>
  <c r="I1840" i="1" s="1"/>
  <c r="H1840" i="1"/>
  <c r="I1841" i="1" s="1"/>
  <c r="H1841" i="1"/>
  <c r="I1842" i="1" s="1"/>
  <c r="H1842" i="1"/>
  <c r="H1843" i="1"/>
  <c r="H1844" i="1"/>
  <c r="I1845" i="1" s="1"/>
  <c r="H1845" i="1"/>
  <c r="H1846" i="1"/>
  <c r="I1847" i="1" s="1"/>
  <c r="H1847" i="1"/>
  <c r="H1848" i="1"/>
  <c r="I1849" i="1" s="1"/>
  <c r="H1849" i="1"/>
  <c r="I1850" i="1" s="1"/>
  <c r="H1850" i="1"/>
  <c r="H1851" i="1"/>
  <c r="H1852" i="1"/>
  <c r="I1853" i="1" s="1"/>
  <c r="H1853" i="1"/>
  <c r="I1854" i="1" s="1"/>
  <c r="H1854" i="1"/>
  <c r="H1855" i="1"/>
  <c r="I1856" i="1" s="1"/>
  <c r="H1856" i="1"/>
  <c r="I1857" i="1" s="1"/>
  <c r="H1857" i="1"/>
  <c r="I1858" i="1" s="1"/>
  <c r="H1858" i="1"/>
  <c r="H1859" i="1"/>
  <c r="H1860" i="1"/>
  <c r="I1861" i="1" s="1"/>
  <c r="H1861" i="1"/>
  <c r="H1862" i="1"/>
  <c r="H1863" i="1"/>
  <c r="I1864" i="1" s="1"/>
  <c r="H1864" i="1"/>
  <c r="I1865" i="1" s="1"/>
  <c r="H1865" i="1"/>
  <c r="I1866" i="1" s="1"/>
  <c r="H1866" i="1"/>
  <c r="H1867" i="1"/>
  <c r="H1868" i="1"/>
  <c r="I1869" i="1" s="1"/>
  <c r="H1869" i="1"/>
  <c r="H1870" i="1"/>
  <c r="H1871" i="1"/>
  <c r="I1872" i="1" s="1"/>
  <c r="H1872" i="1"/>
  <c r="I1873" i="1" s="1"/>
  <c r="H1873" i="1"/>
  <c r="H1874" i="1"/>
  <c r="H1875" i="1"/>
  <c r="H1876" i="1"/>
  <c r="I1877" i="1" s="1"/>
  <c r="H1877" i="1"/>
  <c r="H1878" i="1"/>
  <c r="H1879" i="1"/>
  <c r="I1880" i="1" s="1"/>
  <c r="H1880" i="1"/>
  <c r="I1881" i="1" s="1"/>
  <c r="H1881" i="1"/>
  <c r="I1882" i="1" s="1"/>
  <c r="H1882" i="1"/>
  <c r="H1883" i="1"/>
  <c r="H1884" i="1"/>
  <c r="I1885" i="1" s="1"/>
  <c r="H1885" i="1"/>
  <c r="I1886" i="1" s="1"/>
  <c r="H1886" i="1"/>
  <c r="I1887" i="1" s="1"/>
  <c r="H1887" i="1"/>
  <c r="I1888" i="1" s="1"/>
  <c r="H1888" i="1"/>
  <c r="I1889" i="1" s="1"/>
  <c r="H1889" i="1"/>
  <c r="I1890" i="1" s="1"/>
  <c r="H1890" i="1"/>
  <c r="H1891" i="1"/>
  <c r="H1892" i="1"/>
  <c r="H1893" i="1"/>
  <c r="H1894" i="1"/>
  <c r="H1895" i="1"/>
  <c r="I1896" i="1" s="1"/>
  <c r="H1896" i="1"/>
  <c r="I1897" i="1" s="1"/>
  <c r="H1897" i="1"/>
  <c r="I1898" i="1" s="1"/>
  <c r="H1898" i="1"/>
  <c r="H1899" i="1"/>
  <c r="H1900" i="1"/>
  <c r="I1901" i="1" s="1"/>
  <c r="H1901" i="1"/>
  <c r="I1902" i="1" s="1"/>
  <c r="H1902" i="1"/>
  <c r="I1903" i="1" s="1"/>
  <c r="H1903" i="1"/>
  <c r="I1904" i="1" s="1"/>
  <c r="H1904" i="1"/>
  <c r="I1905" i="1" s="1"/>
  <c r="H1905" i="1"/>
  <c r="I1906" i="1" s="1"/>
  <c r="H1906" i="1"/>
  <c r="H1907" i="1"/>
  <c r="H1908" i="1"/>
  <c r="I1909" i="1" s="1"/>
  <c r="H1909" i="1"/>
  <c r="I1910" i="1" s="1"/>
  <c r="H1910" i="1"/>
  <c r="I1911" i="1" s="1"/>
  <c r="H1911" i="1"/>
  <c r="I1912" i="1" s="1"/>
  <c r="H1912" i="1"/>
  <c r="I1913" i="1" s="1"/>
  <c r="H1913" i="1"/>
  <c r="I1914" i="1" s="1"/>
  <c r="H1914" i="1"/>
  <c r="H1915" i="1"/>
  <c r="H1916" i="1"/>
  <c r="I1917" i="1" s="1"/>
  <c r="H1917" i="1"/>
  <c r="H1918" i="1"/>
  <c r="H1919" i="1"/>
  <c r="I1920" i="1" s="1"/>
  <c r="H1920" i="1"/>
  <c r="I1921" i="1" s="1"/>
  <c r="H1921" i="1"/>
  <c r="I1922" i="1" s="1"/>
  <c r="H1922" i="1"/>
  <c r="H1923" i="1"/>
  <c r="H1924" i="1"/>
  <c r="I1925" i="1" s="1"/>
  <c r="H1925" i="1"/>
  <c r="H1926" i="1"/>
  <c r="H1927" i="1"/>
  <c r="I1928" i="1" s="1"/>
  <c r="H1928" i="1"/>
  <c r="I1929" i="1" s="1"/>
  <c r="H1929" i="1"/>
  <c r="H1930" i="1"/>
  <c r="H1931" i="1"/>
  <c r="H1932" i="1"/>
  <c r="I1933" i="1" s="1"/>
  <c r="H1933" i="1"/>
  <c r="I1934" i="1" s="1"/>
  <c r="H1934" i="1"/>
  <c r="H1935" i="1"/>
  <c r="I1936" i="1" s="1"/>
  <c r="H1936" i="1"/>
  <c r="I1937" i="1" s="1"/>
  <c r="H1937" i="1"/>
  <c r="I1938" i="1" s="1"/>
  <c r="H1938" i="1"/>
  <c r="H1939" i="1"/>
  <c r="H1940" i="1"/>
  <c r="H1941" i="1"/>
  <c r="I1942" i="1" s="1"/>
  <c r="H1942" i="1"/>
  <c r="I1943" i="1" s="1"/>
  <c r="H1943" i="1"/>
  <c r="I1944" i="1" s="1"/>
  <c r="H1944" i="1"/>
  <c r="I1945" i="1" s="1"/>
  <c r="H1945" i="1"/>
  <c r="I1946" i="1" s="1"/>
  <c r="H1946" i="1"/>
  <c r="H1947" i="1"/>
  <c r="H1948" i="1"/>
  <c r="I1949" i="1" s="1"/>
  <c r="H1949" i="1"/>
  <c r="I1950" i="1" s="1"/>
  <c r="H1950" i="1"/>
  <c r="H1951" i="1"/>
  <c r="I1952" i="1" s="1"/>
  <c r="H1952" i="1"/>
  <c r="I1953" i="1" s="1"/>
  <c r="H1953" i="1"/>
  <c r="I1954" i="1" s="1"/>
  <c r="H1954" i="1"/>
  <c r="H1955" i="1"/>
  <c r="H1956" i="1"/>
  <c r="I1957" i="1" s="1"/>
  <c r="H1957" i="1"/>
  <c r="H1958" i="1"/>
  <c r="H1959" i="1"/>
  <c r="I1960" i="1" s="1"/>
  <c r="H1960" i="1"/>
  <c r="I1961" i="1" s="1"/>
  <c r="H1961" i="1"/>
  <c r="I1962" i="1" s="1"/>
  <c r="H1962" i="1"/>
  <c r="H1963" i="1"/>
  <c r="H1964" i="1"/>
  <c r="I1965" i="1" s="1"/>
  <c r="H1965" i="1"/>
  <c r="H1966" i="1"/>
  <c r="H1967" i="1"/>
  <c r="I1968" i="1" s="1"/>
  <c r="H1968" i="1"/>
  <c r="I1969" i="1" s="1"/>
  <c r="H1969" i="1"/>
  <c r="I1970" i="1" s="1"/>
  <c r="H1970" i="1"/>
  <c r="H1971" i="1"/>
  <c r="H1972" i="1"/>
  <c r="I1973" i="1" s="1"/>
  <c r="H1973" i="1"/>
  <c r="I1974" i="1" s="1"/>
  <c r="H1974" i="1"/>
  <c r="H1975" i="1"/>
  <c r="I1976" i="1" s="1"/>
  <c r="H1976" i="1"/>
  <c r="I1977" i="1" s="1"/>
  <c r="H1977" i="1"/>
  <c r="I1978" i="1" s="1"/>
  <c r="H1978" i="1"/>
  <c r="H1979" i="1"/>
  <c r="H1980" i="1"/>
  <c r="I1981" i="1" s="1"/>
  <c r="H1981" i="1"/>
  <c r="I1982" i="1" s="1"/>
  <c r="H1982" i="1"/>
  <c r="H1983" i="1"/>
  <c r="H1984" i="1"/>
  <c r="I1985" i="1" s="1"/>
  <c r="H1985" i="1"/>
  <c r="I1986" i="1" s="1"/>
  <c r="H1986" i="1"/>
  <c r="H1987" i="1"/>
  <c r="H1988" i="1"/>
  <c r="I1989" i="1" s="1"/>
  <c r="H1989" i="1"/>
  <c r="H1990" i="1"/>
  <c r="H1991" i="1"/>
  <c r="I1992" i="1" s="1"/>
  <c r="H1992" i="1"/>
  <c r="I1993" i="1" s="1"/>
  <c r="H1993" i="1"/>
  <c r="I1994" i="1" s="1"/>
  <c r="H1994" i="1"/>
  <c r="H1995" i="1"/>
  <c r="H1996" i="1"/>
  <c r="I1997" i="1" s="1"/>
  <c r="H1997" i="1"/>
  <c r="H1998" i="1"/>
  <c r="H1999" i="1"/>
  <c r="I2000" i="1" s="1"/>
  <c r="H2000" i="1"/>
  <c r="I2001" i="1" s="1"/>
  <c r="H2001" i="1"/>
  <c r="I2002" i="1" s="1"/>
  <c r="H2002" i="1"/>
  <c r="H2003" i="1"/>
  <c r="H2004" i="1"/>
  <c r="I2005" i="1" s="1"/>
  <c r="H2005" i="1"/>
  <c r="H2006" i="1"/>
  <c r="H2007" i="1"/>
  <c r="I2008" i="1" s="1"/>
  <c r="H2008" i="1"/>
  <c r="I2009" i="1" s="1"/>
  <c r="H2009" i="1"/>
  <c r="I2010" i="1" s="1"/>
  <c r="H2010" i="1"/>
  <c r="H2011" i="1"/>
  <c r="H2012" i="1"/>
  <c r="I2013" i="1" s="1"/>
  <c r="H2013" i="1"/>
  <c r="I2014" i="1" s="1"/>
  <c r="H2014" i="1"/>
  <c r="H2015" i="1"/>
  <c r="I2016" i="1" s="1"/>
  <c r="H2016" i="1"/>
  <c r="I2017" i="1" s="1"/>
  <c r="H2017" i="1"/>
  <c r="I2018" i="1" s="1"/>
  <c r="H2018" i="1"/>
  <c r="H2019" i="1"/>
  <c r="H2020" i="1"/>
  <c r="I2021" i="1" s="1"/>
  <c r="H2021" i="1"/>
  <c r="H2022" i="1"/>
  <c r="I2023" i="1" s="1"/>
  <c r="H2023" i="1"/>
  <c r="H2024" i="1"/>
  <c r="I2025" i="1" s="1"/>
  <c r="H2025" i="1"/>
  <c r="I2026" i="1" s="1"/>
  <c r="H2026" i="1"/>
  <c r="H2027" i="1"/>
  <c r="H2028" i="1"/>
  <c r="I2029" i="1" s="1"/>
  <c r="H2029" i="1"/>
  <c r="H2030" i="1"/>
  <c r="H2031" i="1"/>
  <c r="I2032" i="1" s="1"/>
  <c r="H2032" i="1"/>
  <c r="I2033" i="1" s="1"/>
  <c r="H2033" i="1"/>
  <c r="I2034" i="1" s="1"/>
  <c r="H2034" i="1"/>
  <c r="H2035" i="1"/>
  <c r="H2036" i="1"/>
  <c r="I2037" i="1" s="1"/>
  <c r="H2037" i="1"/>
  <c r="I2038" i="1" s="1"/>
  <c r="H2038" i="1"/>
  <c r="H2039" i="1"/>
  <c r="I2040" i="1" s="1"/>
  <c r="H2040" i="1"/>
  <c r="I2041" i="1" s="1"/>
  <c r="H2041" i="1"/>
  <c r="I2042" i="1" s="1"/>
  <c r="H2042" i="1"/>
  <c r="H2043" i="1"/>
  <c r="H2044" i="1"/>
  <c r="I2045" i="1" s="1"/>
  <c r="H2045" i="1"/>
  <c r="H2046" i="1"/>
  <c r="I2047" i="1" s="1"/>
  <c r="H2047" i="1"/>
  <c r="I2048" i="1" s="1"/>
  <c r="H2048" i="1"/>
  <c r="I2049" i="1" s="1"/>
  <c r="H2049" i="1"/>
  <c r="I2050" i="1" s="1"/>
  <c r="H2050" i="1"/>
  <c r="H2051" i="1"/>
  <c r="H2052" i="1"/>
  <c r="I2053" i="1" s="1"/>
  <c r="H2053" i="1"/>
  <c r="I2054" i="1" s="1"/>
  <c r="H2054" i="1"/>
  <c r="H2055" i="1"/>
  <c r="I2056" i="1" s="1"/>
  <c r="H2056" i="1"/>
  <c r="I2057" i="1" s="1"/>
  <c r="H2057" i="1"/>
  <c r="I2058" i="1" s="1"/>
  <c r="H2058" i="1"/>
  <c r="H2059" i="1"/>
  <c r="H2060" i="1"/>
  <c r="I2061" i="1" s="1"/>
  <c r="H2061" i="1"/>
  <c r="H2062" i="1"/>
  <c r="H2063" i="1"/>
  <c r="I2064" i="1" s="1"/>
  <c r="H2064" i="1"/>
  <c r="I2065" i="1" s="1"/>
  <c r="H2065" i="1"/>
  <c r="I2066" i="1" s="1"/>
  <c r="H2066" i="1"/>
  <c r="H2067" i="1"/>
  <c r="H2068" i="1"/>
  <c r="I2069" i="1" s="1"/>
  <c r="H2069" i="1"/>
  <c r="H2070" i="1"/>
  <c r="H2071" i="1"/>
  <c r="I2072" i="1" s="1"/>
  <c r="H2072" i="1"/>
  <c r="I2073" i="1" s="1"/>
  <c r="H2073" i="1"/>
  <c r="I2074" i="1" s="1"/>
  <c r="H2074" i="1"/>
  <c r="H2075" i="1"/>
  <c r="H2076" i="1"/>
  <c r="I2077" i="1" s="1"/>
  <c r="H2077" i="1"/>
  <c r="H2078" i="1"/>
  <c r="H2079" i="1"/>
  <c r="I2080" i="1" s="1"/>
  <c r="H2080" i="1"/>
  <c r="I2081" i="1" s="1"/>
  <c r="H2081" i="1"/>
  <c r="I2082" i="1" s="1"/>
  <c r="H2082" i="1"/>
  <c r="H2083" i="1"/>
  <c r="H2084" i="1"/>
  <c r="I2085" i="1" s="1"/>
  <c r="H2085" i="1"/>
  <c r="I2086" i="1" s="1"/>
  <c r="H2086" i="1"/>
  <c r="H2087" i="1"/>
  <c r="I2088" i="1" s="1"/>
  <c r="H2088" i="1"/>
  <c r="I2089" i="1" s="1"/>
  <c r="H2089" i="1"/>
  <c r="I2090" i="1" s="1"/>
  <c r="H2090" i="1"/>
  <c r="H2091" i="1"/>
  <c r="H2092" i="1"/>
  <c r="I2093" i="1" s="1"/>
  <c r="H2093" i="1"/>
  <c r="H2094" i="1"/>
  <c r="H2095" i="1"/>
  <c r="I2096" i="1" s="1"/>
  <c r="H2096" i="1"/>
  <c r="I2097" i="1" s="1"/>
  <c r="H2097" i="1"/>
  <c r="I2098" i="1" s="1"/>
  <c r="H2098" i="1"/>
  <c r="H2099" i="1"/>
  <c r="H2100" i="1"/>
  <c r="I2101" i="1" s="1"/>
  <c r="H2101" i="1"/>
  <c r="H2102" i="1"/>
  <c r="I2103" i="1" s="1"/>
  <c r="H2103" i="1"/>
  <c r="I2104" i="1" s="1"/>
  <c r="H2104" i="1"/>
  <c r="I2105" i="1" s="1"/>
  <c r="H2105" i="1"/>
  <c r="I2106" i="1" s="1"/>
  <c r="H2106" i="1"/>
  <c r="H2107" i="1"/>
  <c r="H2108" i="1"/>
  <c r="I2109" i="1" s="1"/>
  <c r="H2109" i="1"/>
  <c r="I2110" i="1" s="1"/>
  <c r="H2110" i="1"/>
  <c r="H2111" i="1"/>
  <c r="I2112" i="1" s="1"/>
  <c r="H2112" i="1"/>
  <c r="I2113" i="1" s="1"/>
  <c r="H2113" i="1"/>
  <c r="H2114" i="1"/>
  <c r="H2115" i="1"/>
  <c r="H2116" i="1"/>
  <c r="I2117" i="1" s="1"/>
  <c r="H2117" i="1"/>
  <c r="H2118" i="1"/>
  <c r="H2119" i="1"/>
  <c r="I2120" i="1" s="1"/>
  <c r="H2120" i="1"/>
  <c r="I2121" i="1" s="1"/>
  <c r="H2121" i="1"/>
  <c r="I2122" i="1" s="1"/>
  <c r="H2122" i="1"/>
  <c r="H2123" i="1"/>
  <c r="H2124" i="1"/>
  <c r="I2125" i="1" s="1"/>
  <c r="H2125" i="1"/>
  <c r="I2126" i="1" s="1"/>
  <c r="H2126" i="1"/>
  <c r="H2127" i="1"/>
  <c r="I2128" i="1" s="1"/>
  <c r="H2128" i="1"/>
  <c r="I2129" i="1" s="1"/>
  <c r="H2129" i="1"/>
  <c r="I2130" i="1" s="1"/>
  <c r="H2130" i="1"/>
  <c r="H2131" i="1"/>
  <c r="H2132" i="1"/>
  <c r="I2133" i="1" s="1"/>
  <c r="H2133" i="1"/>
  <c r="H2134" i="1"/>
  <c r="H2135" i="1"/>
  <c r="I2136" i="1" s="1"/>
  <c r="H2136" i="1"/>
  <c r="I2137" i="1" s="1"/>
  <c r="H2137" i="1"/>
  <c r="I2138" i="1" s="1"/>
  <c r="H2138" i="1"/>
  <c r="H2139" i="1"/>
  <c r="H2140" i="1"/>
  <c r="I2141" i="1" s="1"/>
  <c r="H2141" i="1"/>
  <c r="I2142" i="1" s="1"/>
  <c r="H2142" i="1"/>
  <c r="I2143" i="1" s="1"/>
  <c r="H2143" i="1"/>
  <c r="I2144" i="1" s="1"/>
  <c r="H2144" i="1"/>
  <c r="I2145" i="1" s="1"/>
  <c r="H2145" i="1"/>
  <c r="I2146" i="1" s="1"/>
  <c r="H2146" i="1"/>
  <c r="H2147" i="1"/>
  <c r="H2148" i="1"/>
  <c r="I2149" i="1" s="1"/>
  <c r="H2149" i="1"/>
  <c r="I2150" i="1" s="1"/>
  <c r="H2150" i="1"/>
  <c r="I2151" i="1" s="1"/>
  <c r="H2151" i="1"/>
  <c r="I2152" i="1" s="1"/>
  <c r="H2152" i="1"/>
  <c r="I2153" i="1" s="1"/>
  <c r="H2153" i="1"/>
  <c r="I2154" i="1" s="1"/>
  <c r="H2154" i="1"/>
  <c r="H2155" i="1"/>
  <c r="H2156" i="1"/>
  <c r="I2157" i="1" s="1"/>
  <c r="H2157" i="1"/>
  <c r="I2158" i="1" s="1"/>
  <c r="H2158" i="1"/>
  <c r="I2159" i="1" s="1"/>
  <c r="H2159" i="1"/>
  <c r="H2160" i="1"/>
  <c r="I2161" i="1" s="1"/>
  <c r="H2161" i="1"/>
  <c r="H2162" i="1"/>
  <c r="H2163" i="1"/>
  <c r="H2164" i="1"/>
  <c r="H2165" i="1"/>
  <c r="I2166" i="1" s="1"/>
  <c r="H2166" i="1"/>
  <c r="I2167" i="1" s="1"/>
  <c r="H2167" i="1"/>
  <c r="I2168" i="1" s="1"/>
  <c r="H2168" i="1"/>
  <c r="I2169" i="1" s="1"/>
  <c r="H2169" i="1"/>
  <c r="I2170" i="1" s="1"/>
  <c r="H2170" i="1"/>
  <c r="H2171" i="1"/>
  <c r="H2172" i="1"/>
  <c r="I2173" i="1" s="1"/>
  <c r="H2173" i="1"/>
  <c r="H2174" i="1"/>
  <c r="I2175" i="1" s="1"/>
  <c r="H2175" i="1"/>
  <c r="I2176" i="1" s="1"/>
  <c r="H2176" i="1"/>
  <c r="I2177" i="1" s="1"/>
  <c r="H2177" i="1"/>
  <c r="I2178" i="1" s="1"/>
  <c r="H2178" i="1"/>
  <c r="H2179" i="1"/>
  <c r="H2180" i="1"/>
  <c r="I2181" i="1" s="1"/>
  <c r="H2181" i="1"/>
  <c r="I2182" i="1" s="1"/>
  <c r="H2182" i="1"/>
  <c r="H2183" i="1"/>
  <c r="I2184" i="1" s="1"/>
  <c r="H2184" i="1"/>
  <c r="I2185" i="1" s="1"/>
  <c r="H2185" i="1"/>
  <c r="I2186" i="1" s="1"/>
  <c r="H2186" i="1"/>
  <c r="H2187" i="1"/>
  <c r="H2188" i="1"/>
  <c r="H2189" i="1"/>
  <c r="I2190" i="1" s="1"/>
  <c r="H2190" i="1"/>
  <c r="H2191" i="1"/>
  <c r="I2192" i="1" s="1"/>
  <c r="H2192" i="1"/>
  <c r="I2193" i="1" s="1"/>
  <c r="H2193" i="1"/>
  <c r="I2194" i="1" s="1"/>
  <c r="H2194" i="1"/>
  <c r="H2195" i="1"/>
  <c r="H2196" i="1"/>
  <c r="I2197" i="1" s="1"/>
  <c r="H2197" i="1"/>
  <c r="I2198" i="1" s="1"/>
  <c r="H2198" i="1"/>
  <c r="I2199" i="1" s="1"/>
  <c r="H2199" i="1"/>
  <c r="I2200" i="1" s="1"/>
  <c r="H2200" i="1"/>
  <c r="I2201" i="1" s="1"/>
  <c r="H2201" i="1"/>
  <c r="I2202" i="1" s="1"/>
  <c r="H2202" i="1"/>
  <c r="H2203" i="1"/>
  <c r="H2204" i="1"/>
  <c r="I2205" i="1" s="1"/>
  <c r="H2205" i="1"/>
  <c r="I2206" i="1" s="1"/>
  <c r="H2206" i="1"/>
  <c r="H2207" i="1"/>
  <c r="I2208" i="1" s="1"/>
  <c r="H2208" i="1"/>
  <c r="I2209" i="1" s="1"/>
  <c r="H2209" i="1"/>
  <c r="I2210" i="1" s="1"/>
  <c r="H2210" i="1"/>
  <c r="H2211" i="1"/>
  <c r="H2212" i="1"/>
  <c r="I2213" i="1" s="1"/>
  <c r="H2213" i="1"/>
  <c r="H2214" i="1"/>
  <c r="H2215" i="1"/>
  <c r="I2216" i="1" s="1"/>
  <c r="H2216" i="1"/>
  <c r="I2217" i="1" s="1"/>
  <c r="H2217" i="1"/>
  <c r="I2218" i="1" s="1"/>
  <c r="H2218" i="1"/>
  <c r="H2219" i="1"/>
  <c r="H2220" i="1"/>
  <c r="I2221" i="1" s="1"/>
  <c r="H2221" i="1"/>
  <c r="I2222" i="1" s="1"/>
  <c r="H2222" i="1"/>
  <c r="H2223" i="1"/>
  <c r="I2224" i="1" s="1"/>
  <c r="H2224" i="1"/>
  <c r="I2225" i="1" s="1"/>
  <c r="H2225" i="1"/>
  <c r="I2226" i="1" s="1"/>
  <c r="H2226" i="1"/>
  <c r="H2227" i="1"/>
  <c r="H2228" i="1"/>
  <c r="I2229" i="1" s="1"/>
  <c r="H2229" i="1"/>
  <c r="I2230" i="1" s="1"/>
  <c r="H2230" i="1"/>
  <c r="H2231" i="1"/>
  <c r="I2232" i="1" s="1"/>
  <c r="H2232" i="1"/>
  <c r="I2233" i="1" s="1"/>
  <c r="H2233" i="1"/>
  <c r="I2234" i="1" s="1"/>
  <c r="H2234" i="1"/>
  <c r="H2235" i="1"/>
  <c r="H2236" i="1"/>
  <c r="I2237" i="1" s="1"/>
  <c r="H2237" i="1"/>
  <c r="I2238" i="1" s="1"/>
  <c r="H2238" i="1"/>
  <c r="I2239" i="1" s="1"/>
  <c r="H2239" i="1"/>
  <c r="I2240" i="1" s="1"/>
  <c r="H2240" i="1"/>
  <c r="I2241" i="1" s="1"/>
  <c r="H2241" i="1"/>
  <c r="I2242" i="1" s="1"/>
  <c r="H2242" i="1"/>
  <c r="H2243" i="1"/>
  <c r="H2244" i="1"/>
  <c r="I2245" i="1" s="1"/>
  <c r="H2245" i="1"/>
  <c r="H2246" i="1"/>
  <c r="H2247" i="1"/>
  <c r="I2248" i="1" s="1"/>
  <c r="H2248" i="1"/>
  <c r="I2249" i="1" s="1"/>
  <c r="H2249" i="1"/>
  <c r="I2250" i="1" s="1"/>
  <c r="H2250" i="1"/>
  <c r="H2251" i="1"/>
  <c r="H2252" i="1"/>
  <c r="I2253" i="1" s="1"/>
  <c r="H2253" i="1"/>
  <c r="H2254" i="1"/>
  <c r="I2255" i="1" s="1"/>
  <c r="H2255" i="1"/>
  <c r="I2256" i="1" s="1"/>
  <c r="H2256" i="1"/>
  <c r="I2257" i="1" s="1"/>
  <c r="H2257" i="1"/>
  <c r="I2258" i="1" s="1"/>
  <c r="H2258" i="1"/>
  <c r="H2259" i="1"/>
  <c r="H2260" i="1"/>
  <c r="I2261" i="1" s="1"/>
  <c r="H2261" i="1"/>
  <c r="I2262" i="1" s="1"/>
  <c r="H2262" i="1"/>
  <c r="H2263" i="1"/>
  <c r="I2264" i="1" s="1"/>
  <c r="H2264" i="1"/>
  <c r="I2265" i="1" s="1"/>
  <c r="H2265" i="1"/>
  <c r="H2266" i="1"/>
  <c r="H2267" i="1"/>
  <c r="H2268" i="1"/>
  <c r="I2269" i="1" s="1"/>
  <c r="H2269" i="1"/>
  <c r="I2270" i="1" s="1"/>
  <c r="H2270" i="1"/>
  <c r="H2271" i="1"/>
  <c r="I2272" i="1" s="1"/>
  <c r="H2272" i="1"/>
  <c r="I2273" i="1" s="1"/>
  <c r="H2273" i="1"/>
  <c r="I2274" i="1" s="1"/>
  <c r="H2274" i="1"/>
  <c r="H2275" i="1"/>
  <c r="H2276" i="1"/>
  <c r="I2277" i="1" s="1"/>
  <c r="H2277" i="1"/>
  <c r="I2278" i="1" s="1"/>
  <c r="H2278" i="1"/>
  <c r="H2279" i="1"/>
  <c r="I2280" i="1" s="1"/>
  <c r="H2280" i="1"/>
  <c r="I2281" i="1" s="1"/>
  <c r="H2281" i="1"/>
  <c r="I2282" i="1" s="1"/>
  <c r="H2282" i="1"/>
  <c r="H2283" i="1"/>
  <c r="H2284" i="1"/>
  <c r="I2285" i="1" s="1"/>
  <c r="H2285" i="1"/>
  <c r="H2286" i="1"/>
  <c r="H2287" i="1"/>
  <c r="I2288" i="1" s="1"/>
  <c r="H2288" i="1"/>
  <c r="I2289" i="1" s="1"/>
  <c r="H2289" i="1"/>
  <c r="I2290" i="1" s="1"/>
  <c r="H2290" i="1"/>
  <c r="H2291" i="1"/>
  <c r="H2292" i="1"/>
  <c r="I2293" i="1" s="1"/>
  <c r="H2293" i="1"/>
  <c r="I2294" i="1" s="1"/>
  <c r="H2294" i="1"/>
  <c r="H2295" i="1"/>
  <c r="I2296" i="1" s="1"/>
  <c r="H2296" i="1"/>
  <c r="I2297" i="1" s="1"/>
  <c r="H2297" i="1"/>
  <c r="H2298" i="1"/>
  <c r="H2299" i="1"/>
  <c r="H2300" i="1"/>
  <c r="I2301" i="1" s="1"/>
  <c r="H2301" i="1"/>
  <c r="H2302" i="1"/>
  <c r="H2303" i="1"/>
  <c r="I2304" i="1" s="1"/>
  <c r="H2304" i="1"/>
  <c r="I2305" i="1" s="1"/>
  <c r="H2305" i="1"/>
  <c r="I2306" i="1" s="1"/>
  <c r="H2306" i="1"/>
  <c r="H2307" i="1"/>
  <c r="H2308" i="1"/>
  <c r="I2309" i="1" s="1"/>
  <c r="H2309" i="1"/>
  <c r="I2310" i="1" s="1"/>
  <c r="H2310" i="1"/>
  <c r="H2311" i="1"/>
  <c r="I2312" i="1" s="1"/>
  <c r="H2312" i="1"/>
  <c r="I2313" i="1" s="1"/>
  <c r="H2313" i="1"/>
  <c r="H2314" i="1"/>
  <c r="H2315" i="1"/>
  <c r="H2316" i="1"/>
  <c r="I2317" i="1" s="1"/>
  <c r="H2317" i="1"/>
  <c r="I2318" i="1" s="1"/>
  <c r="H2318" i="1"/>
  <c r="I2319" i="1" s="1"/>
  <c r="H2319" i="1"/>
  <c r="I2320" i="1" s="1"/>
  <c r="H2320" i="1"/>
  <c r="I2321" i="1" s="1"/>
  <c r="H2321" i="1"/>
  <c r="I2322" i="1" s="1"/>
  <c r="H2322" i="1"/>
  <c r="H2323" i="1"/>
  <c r="H2324" i="1"/>
  <c r="I2325" i="1" s="1"/>
  <c r="H2325" i="1"/>
  <c r="H2326" i="1"/>
  <c r="I2327" i="1" s="1"/>
  <c r="H2327" i="1"/>
  <c r="I2328" i="1" s="1"/>
  <c r="H2328" i="1"/>
  <c r="I2329" i="1" s="1"/>
  <c r="H2329" i="1"/>
  <c r="I2330" i="1" s="1"/>
  <c r="H2330" i="1"/>
  <c r="H2331" i="1"/>
  <c r="H2332" i="1"/>
  <c r="I2333" i="1" s="1"/>
  <c r="H2333" i="1"/>
  <c r="I2334" i="1" s="1"/>
  <c r="H2334" i="1"/>
  <c r="H2335" i="1"/>
  <c r="I2336" i="1" s="1"/>
  <c r="H2336" i="1"/>
  <c r="I2337" i="1" s="1"/>
  <c r="H2337" i="1"/>
  <c r="I2338" i="1" s="1"/>
  <c r="H2338" i="1"/>
  <c r="H2339" i="1"/>
  <c r="H2340" i="1"/>
  <c r="I2341" i="1" s="1"/>
  <c r="H2341" i="1"/>
  <c r="I2342" i="1" s="1"/>
  <c r="H2342" i="1"/>
  <c r="H2343" i="1"/>
  <c r="I2344" i="1" s="1"/>
  <c r="H2344" i="1"/>
  <c r="I2345" i="1" s="1"/>
  <c r="H2345" i="1"/>
  <c r="H2346" i="1"/>
  <c r="H2347" i="1"/>
  <c r="H2348" i="1"/>
  <c r="I2349" i="1" s="1"/>
  <c r="H2349" i="1"/>
  <c r="I2350" i="1" s="1"/>
  <c r="H2350" i="1"/>
  <c r="H2351" i="1"/>
  <c r="I2352" i="1" s="1"/>
  <c r="H2352" i="1"/>
  <c r="I2353" i="1" s="1"/>
  <c r="H2353" i="1"/>
  <c r="I2354" i="1" s="1"/>
  <c r="H2354" i="1"/>
  <c r="H2355" i="1"/>
  <c r="H2356" i="1"/>
  <c r="I2357" i="1" s="1"/>
  <c r="H2357" i="1"/>
  <c r="I2358" i="1" s="1"/>
  <c r="H2358" i="1"/>
  <c r="I2359" i="1" s="1"/>
  <c r="H2359" i="1"/>
  <c r="I2360" i="1" s="1"/>
  <c r="H2360" i="1"/>
  <c r="I2361" i="1" s="1"/>
  <c r="H2361" i="1"/>
  <c r="H2362" i="1"/>
  <c r="H2363" i="1"/>
  <c r="H2364" i="1"/>
  <c r="I2365" i="1" s="1"/>
  <c r="H2365" i="1"/>
  <c r="I2366" i="1" s="1"/>
  <c r="H2366" i="1"/>
  <c r="H2367" i="1"/>
  <c r="I2368" i="1" s="1"/>
  <c r="H2368" i="1"/>
  <c r="I2369" i="1" s="1"/>
  <c r="H2369" i="1"/>
  <c r="I2370" i="1" s="1"/>
  <c r="H2370" i="1"/>
  <c r="H2371" i="1"/>
  <c r="H2372" i="1"/>
  <c r="I2373" i="1" s="1"/>
  <c r="H2373" i="1"/>
  <c r="H2374" i="1"/>
  <c r="H2375" i="1"/>
  <c r="I2376" i="1" s="1"/>
  <c r="H2376" i="1"/>
  <c r="I2377" i="1" s="1"/>
  <c r="H2377" i="1"/>
  <c r="H2378" i="1"/>
  <c r="H2379" i="1"/>
  <c r="H2380" i="1"/>
  <c r="I2381" i="1" s="1"/>
  <c r="H2381" i="1"/>
  <c r="H2382" i="1"/>
  <c r="H2383" i="1"/>
  <c r="I2384" i="1" s="1"/>
  <c r="H2384" i="1"/>
  <c r="I2385" i="1" s="1"/>
  <c r="H2385" i="1"/>
  <c r="I2386" i="1" s="1"/>
  <c r="H2386" i="1"/>
  <c r="H2387" i="1"/>
  <c r="H2388" i="1"/>
  <c r="I2389" i="1" s="1"/>
  <c r="H2389" i="1"/>
  <c r="H2390" i="1"/>
  <c r="I2391" i="1" s="1"/>
  <c r="H2391" i="1"/>
  <c r="I2392" i="1" s="1"/>
  <c r="H2392" i="1"/>
  <c r="I2393" i="1" s="1"/>
  <c r="H2393" i="1"/>
  <c r="I2394" i="1" s="1"/>
  <c r="H2394" i="1"/>
  <c r="H2395" i="1"/>
  <c r="H2396" i="1"/>
  <c r="I2397" i="1" s="1"/>
  <c r="H2397" i="1"/>
  <c r="I2398" i="1" s="1"/>
  <c r="H2398" i="1"/>
  <c r="H2399" i="1"/>
  <c r="I2400" i="1" s="1"/>
  <c r="H2400" i="1"/>
  <c r="I2401" i="1" s="1"/>
  <c r="H2401" i="1"/>
  <c r="I2402" i="1" s="1"/>
  <c r="H2402" i="1"/>
  <c r="H2403" i="1"/>
  <c r="H2404" i="1"/>
  <c r="I2405" i="1" s="1"/>
  <c r="H2405" i="1"/>
  <c r="I2406" i="1" s="1"/>
  <c r="H2406" i="1"/>
  <c r="H2407" i="1"/>
  <c r="I2408" i="1" s="1"/>
  <c r="H2408" i="1"/>
  <c r="I2409" i="1" s="1"/>
  <c r="H2409" i="1"/>
  <c r="I2410" i="1" s="1"/>
  <c r="H2410" i="1"/>
  <c r="H2411" i="1"/>
  <c r="H2412" i="1"/>
  <c r="I2413" i="1" s="1"/>
  <c r="H2413" i="1"/>
  <c r="H2414" i="1"/>
  <c r="H2415" i="1"/>
  <c r="I2416" i="1" s="1"/>
  <c r="H2416" i="1"/>
  <c r="I2417" i="1" s="1"/>
  <c r="H2417" i="1"/>
  <c r="I2418" i="1" s="1"/>
  <c r="H2418" i="1"/>
  <c r="H2419" i="1"/>
  <c r="H2420" i="1"/>
  <c r="I2421" i="1" s="1"/>
  <c r="H2421" i="1"/>
  <c r="I2422" i="1" s="1"/>
  <c r="H2422" i="1"/>
  <c r="H2423" i="1"/>
  <c r="I2424" i="1" s="1"/>
  <c r="H2424" i="1"/>
  <c r="I2425" i="1" s="1"/>
  <c r="H2425" i="1"/>
  <c r="H2426" i="1"/>
  <c r="H2427" i="1"/>
  <c r="H2428" i="1"/>
  <c r="I2429" i="1" s="1"/>
  <c r="H2429" i="1"/>
  <c r="I2430" i="1" s="1"/>
  <c r="H2430" i="1"/>
  <c r="H2431" i="1"/>
  <c r="I2432" i="1" s="1"/>
  <c r="H2432" i="1"/>
  <c r="I2433" i="1" s="1"/>
  <c r="H2433" i="1"/>
  <c r="I2434" i="1" s="1"/>
  <c r="H2434" i="1"/>
  <c r="H2435" i="1"/>
  <c r="H2436" i="1"/>
  <c r="I2437" i="1" s="1"/>
  <c r="H2437" i="1"/>
  <c r="I2438" i="1" s="1"/>
  <c r="H2438" i="1"/>
  <c r="H2439" i="1"/>
  <c r="I2440" i="1" s="1"/>
  <c r="H2440" i="1"/>
  <c r="I2441" i="1" s="1"/>
  <c r="H2441" i="1"/>
  <c r="I2442" i="1" s="1"/>
  <c r="H2442" i="1"/>
  <c r="H2443" i="1"/>
  <c r="H2444" i="1"/>
  <c r="I2445" i="1" s="1"/>
  <c r="H2445" i="1"/>
  <c r="I2446" i="1" s="1"/>
  <c r="H2446" i="1"/>
  <c r="H2447" i="1"/>
  <c r="I2448" i="1" s="1"/>
  <c r="H2448" i="1"/>
  <c r="I2449" i="1" s="1"/>
  <c r="H2449" i="1"/>
  <c r="I2450" i="1" s="1"/>
  <c r="H2450" i="1"/>
  <c r="H2451" i="1"/>
  <c r="H2452" i="1"/>
  <c r="I2453" i="1" s="1"/>
  <c r="H2453" i="1"/>
  <c r="I2454" i="1" s="1"/>
  <c r="H2454" i="1"/>
  <c r="I2455" i="1" s="1"/>
  <c r="H2455" i="1"/>
  <c r="I2456" i="1" s="1"/>
  <c r="H2456" i="1"/>
  <c r="I2457" i="1" s="1"/>
  <c r="H2457" i="1"/>
  <c r="I2458" i="1" s="1"/>
  <c r="H2458" i="1"/>
  <c r="H2459" i="1"/>
  <c r="H2460" i="1"/>
  <c r="I2461" i="1" s="1"/>
  <c r="H2461" i="1"/>
  <c r="I2462" i="1" s="1"/>
  <c r="H2462" i="1"/>
  <c r="H2463" i="1"/>
  <c r="I2464" i="1" s="1"/>
  <c r="H2464" i="1"/>
  <c r="I2465" i="1" s="1"/>
  <c r="H2465" i="1"/>
  <c r="I2466" i="1" s="1"/>
  <c r="H2466" i="1"/>
  <c r="H2467" i="1"/>
  <c r="H2468" i="1"/>
  <c r="I2469" i="1" s="1"/>
  <c r="H2469" i="1"/>
  <c r="I2470" i="1" s="1"/>
  <c r="H2470" i="1"/>
  <c r="I2471" i="1" s="1"/>
  <c r="H2471" i="1"/>
  <c r="I2472" i="1" s="1"/>
  <c r="H2472" i="1"/>
  <c r="I2473" i="1" s="1"/>
  <c r="H2473" i="1"/>
  <c r="I2474" i="1" s="1"/>
  <c r="H2474" i="1"/>
  <c r="H2475" i="1"/>
  <c r="H2476" i="1"/>
  <c r="I2477" i="1" s="1"/>
  <c r="H2477" i="1"/>
  <c r="I2478" i="1" s="1"/>
  <c r="H2478" i="1"/>
  <c r="H2479" i="1"/>
  <c r="H2480" i="1"/>
  <c r="I2481" i="1" s="1"/>
  <c r="H2481" i="1"/>
  <c r="I2482" i="1" s="1"/>
  <c r="H2482" i="1"/>
  <c r="H2483" i="1"/>
  <c r="H2484" i="1"/>
  <c r="I2485" i="1" s="1"/>
  <c r="H2485" i="1"/>
  <c r="I2486" i="1" s="1"/>
  <c r="H2486" i="1"/>
  <c r="H2487" i="1"/>
  <c r="I2488" i="1" s="1"/>
  <c r="H2488" i="1"/>
  <c r="I2489" i="1" s="1"/>
  <c r="H2489" i="1"/>
  <c r="I2490" i="1" s="1"/>
  <c r="H2490" i="1"/>
  <c r="H2491" i="1"/>
  <c r="H2492" i="1"/>
  <c r="I2493" i="1" s="1"/>
  <c r="H2493" i="1"/>
  <c r="I2494" i="1" s="1"/>
  <c r="H2494" i="1"/>
  <c r="H2495" i="1"/>
  <c r="I2496" i="1" s="1"/>
  <c r="H2496" i="1"/>
  <c r="I2497" i="1" s="1"/>
  <c r="H2497" i="1"/>
  <c r="I2498" i="1" s="1"/>
  <c r="H2498" i="1"/>
  <c r="H2499" i="1"/>
  <c r="H2500" i="1"/>
  <c r="I2501" i="1" s="1"/>
  <c r="H2501" i="1"/>
  <c r="I2502" i="1" s="1"/>
  <c r="H2502" i="1"/>
  <c r="I2503" i="1" s="1"/>
  <c r="H2503" i="1"/>
  <c r="I2504" i="1" s="1"/>
  <c r="H2504" i="1"/>
  <c r="I2505" i="1" s="1"/>
  <c r="H2505" i="1"/>
  <c r="I2506" i="1" s="1"/>
  <c r="H2506" i="1"/>
  <c r="H2507" i="1"/>
  <c r="H2508" i="1"/>
  <c r="I2509" i="1" s="1"/>
  <c r="H2509" i="1"/>
  <c r="I2510" i="1" s="1"/>
  <c r="H2510" i="1"/>
  <c r="H2511" i="1"/>
  <c r="I2512" i="1" s="1"/>
  <c r="H2512" i="1"/>
  <c r="I2513" i="1" s="1"/>
  <c r="H2513" i="1"/>
  <c r="I2514" i="1" s="1"/>
  <c r="H2514" i="1"/>
  <c r="H2515" i="1"/>
  <c r="H2516" i="1"/>
  <c r="I2517" i="1" s="1"/>
  <c r="H2517" i="1"/>
  <c r="I2518" i="1" s="1"/>
  <c r="H2518" i="1"/>
  <c r="I2519" i="1" s="1"/>
  <c r="H2519" i="1"/>
  <c r="I2520" i="1" s="1"/>
  <c r="H2520" i="1"/>
  <c r="I2522" i="1" s="1"/>
  <c r="I472" i="1"/>
  <c r="I624" i="1"/>
  <c r="I640" i="1"/>
  <c r="I768" i="1"/>
  <c r="I776" i="1"/>
  <c r="I784" i="1"/>
  <c r="I792" i="1"/>
  <c r="I928" i="1"/>
  <c r="I1048" i="1"/>
  <c r="I1056" i="1"/>
  <c r="I1064" i="1"/>
  <c r="I1088" i="1"/>
  <c r="I1145" i="1"/>
  <c r="I1256" i="1"/>
  <c r="I1352" i="1"/>
  <c r="I1410" i="1"/>
  <c r="I1416" i="1"/>
  <c r="I1440" i="1"/>
  <c r="I1664" i="1"/>
  <c r="I1696" i="1"/>
  <c r="I1794" i="1"/>
  <c r="I1984" i="1"/>
  <c r="I872" i="1"/>
  <c r="I896" i="1"/>
  <c r="I968" i="1"/>
  <c r="I1016" i="1"/>
  <c r="J72" i="1"/>
  <c r="I136" i="1"/>
  <c r="J160" i="1"/>
  <c r="J184" i="1"/>
  <c r="J232" i="1"/>
  <c r="J272" i="1"/>
  <c r="J304" i="1"/>
  <c r="J312" i="1"/>
  <c r="I328" i="1"/>
  <c r="I440" i="1"/>
  <c r="I447" i="1"/>
  <c r="I456" i="1"/>
  <c r="I496" i="1"/>
  <c r="I592" i="1"/>
  <c r="I648" i="1"/>
  <c r="I735" i="1"/>
  <c r="I816" i="1"/>
  <c r="I880" i="1"/>
  <c r="I912" i="1"/>
  <c r="I952" i="1"/>
  <c r="I1248" i="1"/>
  <c r="I1271" i="1"/>
  <c r="I1351" i="1"/>
  <c r="I1559" i="1"/>
  <c r="I1848" i="1"/>
  <c r="I1318" i="1"/>
  <c r="I1319" i="1"/>
  <c r="I1374" i="1"/>
  <c r="I2078" i="1"/>
  <c r="I2374" i="1"/>
  <c r="I2390" i="1"/>
  <c r="I1735" i="1"/>
  <c r="J8" i="1"/>
  <c r="J16" i="1"/>
  <c r="J24" i="1"/>
  <c r="J41" i="1"/>
  <c r="J48" i="1"/>
  <c r="J56" i="1"/>
  <c r="J64" i="1"/>
  <c r="J80" i="1"/>
  <c r="J96" i="1"/>
  <c r="J112" i="1"/>
  <c r="J152" i="1"/>
  <c r="J201" i="1"/>
  <c r="J288" i="1"/>
  <c r="I4" i="1"/>
  <c r="I5" i="1"/>
  <c r="I6" i="1"/>
  <c r="I7" i="1"/>
  <c r="I8" i="1"/>
  <c r="I9" i="1"/>
  <c r="I10" i="1"/>
  <c r="I12" i="1"/>
  <c r="I13" i="1"/>
  <c r="I14" i="1"/>
  <c r="I15" i="1"/>
  <c r="I16" i="1"/>
  <c r="I20" i="1"/>
  <c r="I22" i="1"/>
  <c r="I23" i="1"/>
  <c r="I24" i="1"/>
  <c r="I28" i="1"/>
  <c r="I29" i="1"/>
  <c r="I30" i="1"/>
  <c r="I31" i="1"/>
  <c r="I32" i="1"/>
  <c r="I36" i="1"/>
  <c r="I37" i="1"/>
  <c r="I38" i="1"/>
  <c r="I40" i="1"/>
  <c r="I44" i="1"/>
  <c r="I45" i="1"/>
  <c r="I46" i="1"/>
  <c r="I47" i="1"/>
  <c r="I48" i="1"/>
  <c r="I53" i="1"/>
  <c r="I54" i="1"/>
  <c r="I55" i="1"/>
  <c r="I56" i="1"/>
  <c r="I60" i="1"/>
  <c r="I62" i="1"/>
  <c r="I63" i="1"/>
  <c r="I68" i="1"/>
  <c r="I69" i="1"/>
  <c r="I70" i="1"/>
  <c r="I71" i="1"/>
  <c r="I72" i="1"/>
  <c r="I73" i="1"/>
  <c r="I76" i="1"/>
  <c r="I77" i="1"/>
  <c r="I78" i="1"/>
  <c r="I79" i="1"/>
  <c r="I80" i="1"/>
  <c r="I82" i="1"/>
  <c r="I84" i="1"/>
  <c r="I85" i="1"/>
  <c r="I86" i="1"/>
  <c r="I92" i="1"/>
  <c r="I93" i="1"/>
  <c r="I94" i="1"/>
  <c r="I95" i="1"/>
  <c r="I96" i="1"/>
  <c r="I100" i="1"/>
  <c r="I101" i="1"/>
  <c r="I102" i="1"/>
  <c r="I103" i="1"/>
  <c r="I104" i="1"/>
  <c r="I109" i="1"/>
  <c r="I110" i="1"/>
  <c r="I111" i="1"/>
  <c r="I112" i="1"/>
  <c r="I116" i="1"/>
  <c r="I118" i="1"/>
  <c r="I119" i="1"/>
  <c r="I120" i="1"/>
  <c r="I122" i="1"/>
  <c r="I124" i="1"/>
  <c r="I125" i="1"/>
  <c r="I126" i="1"/>
  <c r="I132" i="1"/>
  <c r="I133" i="1"/>
  <c r="I134" i="1"/>
  <c r="I135" i="1"/>
  <c r="I140" i="1"/>
  <c r="I141" i="1"/>
  <c r="I142" i="1"/>
  <c r="I144" i="1"/>
  <c r="I148" i="1"/>
  <c r="I150" i="1"/>
  <c r="I151" i="1"/>
  <c r="I152" i="1"/>
  <c r="I157" i="1"/>
  <c r="I158" i="1"/>
  <c r="I160" i="1"/>
  <c r="I164" i="1"/>
  <c r="I166" i="1"/>
  <c r="I167" i="1"/>
  <c r="I172" i="1"/>
  <c r="I173" i="1"/>
  <c r="I174" i="1"/>
  <c r="I177" i="1"/>
  <c r="I180" i="1"/>
  <c r="I181" i="1"/>
  <c r="I182" i="1"/>
  <c r="I183" i="1"/>
  <c r="I184" i="1"/>
  <c r="I189" i="1"/>
  <c r="I190" i="1"/>
  <c r="I191" i="1"/>
  <c r="I192" i="1"/>
  <c r="I196" i="1"/>
  <c r="I197" i="1"/>
  <c r="I198" i="1"/>
  <c r="I199" i="1"/>
  <c r="I204" i="1"/>
  <c r="I205" i="1"/>
  <c r="I206" i="1"/>
  <c r="I207" i="1"/>
  <c r="I208" i="1"/>
  <c r="I212" i="1"/>
  <c r="I213" i="1"/>
  <c r="I214" i="1"/>
  <c r="I221" i="1"/>
  <c r="I222" i="1"/>
  <c r="I223" i="1"/>
  <c r="I228" i="1"/>
  <c r="I229" i="1"/>
  <c r="I230" i="1"/>
  <c r="I236" i="1"/>
  <c r="I237" i="1"/>
  <c r="I238" i="1"/>
  <c r="I239" i="1"/>
  <c r="I240" i="1"/>
  <c r="I244" i="1"/>
  <c r="I245" i="1"/>
  <c r="I246" i="1"/>
  <c r="I247" i="1"/>
  <c r="I248" i="1"/>
  <c r="I253" i="1"/>
  <c r="I254" i="1"/>
  <c r="I255" i="1"/>
  <c r="I256" i="1"/>
  <c r="I260" i="1"/>
  <c r="I262" i="1"/>
  <c r="I263" i="1"/>
  <c r="I266" i="1"/>
  <c r="I268" i="1"/>
  <c r="I269" i="1"/>
  <c r="I270" i="1"/>
  <c r="I271" i="1"/>
  <c r="I276" i="1"/>
  <c r="I277" i="1"/>
  <c r="I278" i="1"/>
  <c r="I279" i="1"/>
  <c r="I285" i="1"/>
  <c r="I286" i="1"/>
  <c r="I287" i="1"/>
  <c r="I292" i="1"/>
  <c r="I293" i="1"/>
  <c r="I294" i="1"/>
  <c r="I295" i="1"/>
  <c r="I296" i="1"/>
  <c r="I297" i="1"/>
  <c r="I300" i="1"/>
  <c r="I302" i="1"/>
  <c r="I304" i="1"/>
  <c r="I306" i="1"/>
  <c r="I308" i="1"/>
  <c r="I309" i="1"/>
  <c r="I310" i="1"/>
  <c r="I311" i="1"/>
  <c r="I316" i="1"/>
  <c r="I317" i="1"/>
  <c r="I318" i="1"/>
  <c r="I319" i="1"/>
  <c r="I324" i="1"/>
  <c r="I325" i="1"/>
  <c r="I326" i="1"/>
  <c r="I332" i="1"/>
  <c r="I334" i="1"/>
  <c r="I335" i="1"/>
  <c r="I336" i="1"/>
  <c r="I340" i="1"/>
  <c r="I341" i="1"/>
  <c r="I342" i="1"/>
  <c r="I348" i="1"/>
  <c r="I350" i="1"/>
  <c r="I351" i="1"/>
  <c r="I352" i="1"/>
  <c r="I356" i="1"/>
  <c r="I357" i="1"/>
  <c r="I358" i="1"/>
  <c r="I360" i="1"/>
  <c r="I366" i="1"/>
  <c r="I367" i="1"/>
  <c r="I372" i="1"/>
  <c r="I373" i="1"/>
  <c r="I374" i="1"/>
  <c r="I380" i="1"/>
  <c r="I382" i="1"/>
  <c r="I383" i="1"/>
  <c r="I388" i="1"/>
  <c r="I389" i="1"/>
  <c r="I390" i="1"/>
  <c r="I396" i="1"/>
  <c r="I397" i="1"/>
  <c r="I398" i="1"/>
  <c r="I399" i="1"/>
  <c r="I404" i="1"/>
  <c r="I406" i="1"/>
  <c r="I407" i="1"/>
  <c r="I412" i="1"/>
  <c r="I413" i="1"/>
  <c r="I414" i="1"/>
  <c r="I415" i="1"/>
  <c r="I420" i="1"/>
  <c r="I421" i="1"/>
  <c r="I422" i="1"/>
  <c r="I423" i="1"/>
  <c r="I428" i="1"/>
  <c r="I430" i="1"/>
  <c r="I431" i="1"/>
  <c r="I436" i="1"/>
  <c r="I437" i="1"/>
  <c r="I438" i="1"/>
  <c r="I439" i="1"/>
  <c r="I444" i="1"/>
  <c r="I445" i="1"/>
  <c r="I446" i="1"/>
  <c r="I448" i="1"/>
  <c r="I452" i="1"/>
  <c r="I454" i="1"/>
  <c r="I455" i="1"/>
  <c r="I460" i="1"/>
  <c r="I461" i="1"/>
  <c r="I462" i="1"/>
  <c r="I469" i="1"/>
  <c r="I470" i="1"/>
  <c r="I471" i="1"/>
  <c r="I476" i="1"/>
  <c r="I478" i="1"/>
  <c r="I484" i="1"/>
  <c r="I485" i="1"/>
  <c r="I486" i="1"/>
  <c r="I487" i="1"/>
  <c r="I488" i="1"/>
  <c r="I492" i="1"/>
  <c r="I494" i="1"/>
  <c r="I500" i="1"/>
  <c r="I502" i="1"/>
  <c r="I503" i="1"/>
  <c r="I508" i="1"/>
  <c r="I509" i="1"/>
  <c r="I510" i="1"/>
  <c r="I516" i="1"/>
  <c r="I517" i="1"/>
  <c r="I518" i="1"/>
  <c r="I519" i="1"/>
  <c r="I524" i="1"/>
  <c r="I525" i="1"/>
  <c r="I526" i="1"/>
  <c r="I532" i="1"/>
  <c r="I534" i="1"/>
  <c r="I535" i="1"/>
  <c r="I536" i="1"/>
  <c r="I540" i="1"/>
  <c r="I541" i="1"/>
  <c r="I542" i="1"/>
  <c r="I545" i="1"/>
  <c r="I546" i="1"/>
  <c r="I550" i="1"/>
  <c r="I551" i="1"/>
  <c r="I552" i="1"/>
  <c r="I556" i="1"/>
  <c r="I558" i="1"/>
  <c r="I564" i="1"/>
  <c r="I565" i="1"/>
  <c r="I566" i="1"/>
  <c r="I567" i="1"/>
  <c r="I572" i="1"/>
  <c r="I574" i="1"/>
  <c r="I580" i="1"/>
  <c r="I581" i="1"/>
  <c r="I582" i="1"/>
  <c r="I583" i="1"/>
  <c r="I584" i="1"/>
  <c r="I588" i="1"/>
  <c r="I589" i="1"/>
  <c r="I590" i="1"/>
  <c r="I596" i="1"/>
  <c r="I598" i="1"/>
  <c r="I599" i="1"/>
  <c r="I600" i="1"/>
  <c r="I604" i="1"/>
  <c r="I606" i="1"/>
  <c r="I612" i="1"/>
  <c r="I613" i="1"/>
  <c r="I614" i="1"/>
  <c r="I620" i="1"/>
  <c r="I621" i="1"/>
  <c r="I622" i="1"/>
  <c r="I628" i="1"/>
  <c r="I629" i="1"/>
  <c r="I630" i="1"/>
  <c r="I631" i="1"/>
  <c r="I632" i="1"/>
  <c r="I636" i="1"/>
  <c r="I638" i="1"/>
  <c r="I639" i="1"/>
  <c r="I646" i="1"/>
  <c r="I652" i="1"/>
  <c r="I653" i="1"/>
  <c r="I654" i="1"/>
  <c r="I660" i="1"/>
  <c r="I662" i="1"/>
  <c r="I669" i="1"/>
  <c r="I670" i="1"/>
  <c r="I674" i="1"/>
  <c r="I676" i="1"/>
  <c r="I678" i="1"/>
  <c r="I680" i="1"/>
  <c r="I684" i="1"/>
  <c r="I685" i="1"/>
  <c r="I686" i="1"/>
  <c r="I692" i="1"/>
  <c r="I694" i="1"/>
  <c r="I695" i="1"/>
  <c r="I696" i="1"/>
  <c r="I700" i="1"/>
  <c r="I701" i="1"/>
  <c r="I702" i="1"/>
  <c r="I708" i="1"/>
  <c r="I710" i="1"/>
  <c r="I711" i="1"/>
  <c r="I716" i="1"/>
  <c r="I717" i="1"/>
  <c r="I718" i="1"/>
  <c r="I725" i="1"/>
  <c r="I726" i="1"/>
  <c r="I727" i="1"/>
  <c r="I732" i="1"/>
  <c r="I733" i="1"/>
  <c r="I734" i="1"/>
  <c r="I736" i="1"/>
  <c r="I742" i="1"/>
  <c r="I748" i="1"/>
  <c r="I750" i="1"/>
  <c r="I756" i="1"/>
  <c r="I758" i="1"/>
  <c r="I759" i="1"/>
  <c r="I760" i="1"/>
  <c r="I764" i="1"/>
  <c r="I765" i="1"/>
  <c r="I766" i="1"/>
  <c r="I767" i="1"/>
  <c r="I772" i="1"/>
  <c r="I774" i="1"/>
  <c r="I775" i="1"/>
  <c r="I780" i="1"/>
  <c r="I782" i="1"/>
  <c r="I788" i="1"/>
  <c r="I790" i="1"/>
  <c r="I796" i="1"/>
  <c r="I797" i="1"/>
  <c r="I798" i="1"/>
  <c r="I800" i="1"/>
  <c r="I804" i="1"/>
  <c r="I806" i="1"/>
  <c r="I812" i="1"/>
  <c r="I813" i="1"/>
  <c r="I814" i="1"/>
  <c r="I821" i="1"/>
  <c r="I822" i="1"/>
  <c r="I825" i="1"/>
  <c r="I828" i="1"/>
  <c r="I829" i="1"/>
  <c r="I830" i="1"/>
  <c r="I836" i="1"/>
  <c r="I837" i="1"/>
  <c r="I838" i="1"/>
  <c r="I839" i="1"/>
  <c r="I844" i="1"/>
  <c r="I845" i="1"/>
  <c r="I846" i="1"/>
  <c r="I852" i="1"/>
  <c r="I854" i="1"/>
  <c r="I860" i="1"/>
  <c r="I861" i="1"/>
  <c r="I862" i="1"/>
  <c r="I868" i="1"/>
  <c r="I869" i="1"/>
  <c r="I870" i="1"/>
  <c r="I876" i="1"/>
  <c r="I877" i="1"/>
  <c r="I878" i="1"/>
  <c r="I884" i="1"/>
  <c r="I886" i="1"/>
  <c r="I892" i="1"/>
  <c r="I894" i="1"/>
  <c r="I900" i="1"/>
  <c r="I902" i="1"/>
  <c r="I903" i="1"/>
  <c r="I908" i="1"/>
  <c r="I910" i="1"/>
  <c r="I916" i="1"/>
  <c r="I918" i="1"/>
  <c r="I924" i="1"/>
  <c r="I926" i="1"/>
  <c r="I932" i="1"/>
  <c r="I934" i="1"/>
  <c r="I940" i="1"/>
  <c r="I942" i="1"/>
  <c r="I948" i="1"/>
  <c r="I950" i="1"/>
  <c r="I956" i="1"/>
  <c r="I958" i="1"/>
  <c r="I959" i="1"/>
  <c r="I964" i="1"/>
  <c r="I966" i="1"/>
  <c r="I972" i="1"/>
  <c r="I974" i="1"/>
  <c r="I980" i="1"/>
  <c r="I982" i="1"/>
  <c r="I983" i="1"/>
  <c r="I988" i="1"/>
  <c r="I990" i="1"/>
  <c r="I996" i="1"/>
  <c r="I997" i="1"/>
  <c r="I998" i="1"/>
  <c r="I1004" i="1"/>
  <c r="I1006" i="1"/>
  <c r="I1012" i="1"/>
  <c r="I1013" i="1"/>
  <c r="I1014" i="1"/>
  <c r="I1015" i="1"/>
  <c r="I1020" i="1"/>
  <c r="I1021" i="1"/>
  <c r="I1022" i="1"/>
  <c r="I1028" i="1"/>
  <c r="I1030" i="1"/>
  <c r="I1031" i="1"/>
  <c r="I1036" i="1"/>
  <c r="I1038" i="1"/>
  <c r="I1044" i="1"/>
  <c r="I1046" i="1"/>
  <c r="I1052" i="1"/>
  <c r="I1054" i="1"/>
  <c r="I1060" i="1"/>
  <c r="I1061" i="1"/>
  <c r="I1062" i="1"/>
  <c r="I1068" i="1"/>
  <c r="I1069" i="1"/>
  <c r="I1070" i="1"/>
  <c r="I1076" i="1"/>
  <c r="I1078" i="1"/>
  <c r="I1084" i="1"/>
  <c r="I1085" i="1"/>
  <c r="I1086" i="1"/>
  <c r="I1092" i="1"/>
  <c r="I1094" i="1"/>
  <c r="I1100" i="1"/>
  <c r="I1102" i="1"/>
  <c r="I1103" i="1"/>
  <c r="I1108" i="1"/>
  <c r="I1110" i="1"/>
  <c r="I1116" i="1"/>
  <c r="I1117" i="1"/>
  <c r="I1124" i="1"/>
  <c r="I1126" i="1"/>
  <c r="I1132" i="1"/>
  <c r="I1134" i="1"/>
  <c r="I1140" i="1"/>
  <c r="I1148" i="1"/>
  <c r="I1150" i="1"/>
  <c r="I1156" i="1"/>
  <c r="I1158" i="1"/>
  <c r="I1164" i="1"/>
  <c r="I1167" i="1"/>
  <c r="I1172" i="1"/>
  <c r="I1173" i="1"/>
  <c r="I1174" i="1"/>
  <c r="I1180" i="1"/>
  <c r="I1188" i="1"/>
  <c r="I1190" i="1"/>
  <c r="I1196" i="1"/>
  <c r="I1198" i="1"/>
  <c r="I1200" i="1"/>
  <c r="I1204" i="1"/>
  <c r="I1212" i="1"/>
  <c r="I1214" i="1"/>
  <c r="I1220" i="1"/>
  <c r="I1222" i="1"/>
  <c r="I1224" i="1"/>
  <c r="I1228" i="1"/>
  <c r="I1230" i="1"/>
  <c r="I1236" i="1"/>
  <c r="I1238" i="1"/>
  <c r="I1244" i="1"/>
  <c r="I1246" i="1"/>
  <c r="I1252" i="1"/>
  <c r="I1254" i="1"/>
  <c r="I1260" i="1"/>
  <c r="I1262" i="1"/>
  <c r="I1268" i="1"/>
  <c r="I1269" i="1"/>
  <c r="I1270" i="1"/>
  <c r="I1276" i="1"/>
  <c r="I1277" i="1"/>
  <c r="I1278" i="1"/>
  <c r="I1284" i="1"/>
  <c r="I1286" i="1"/>
  <c r="I1292" i="1"/>
  <c r="I1300" i="1"/>
  <c r="I1302" i="1"/>
  <c r="I1304" i="1"/>
  <c r="I1308" i="1"/>
  <c r="I1310" i="1"/>
  <c r="I1316" i="1"/>
  <c r="I1324" i="1"/>
  <c r="I1332" i="1"/>
  <c r="I1334" i="1"/>
  <c r="I1335" i="1"/>
  <c r="I1340" i="1"/>
  <c r="I1342" i="1"/>
  <c r="I1348" i="1"/>
  <c r="I1349" i="1"/>
  <c r="I1356" i="1"/>
  <c r="I1358" i="1"/>
  <c r="I1364" i="1"/>
  <c r="I1366" i="1"/>
  <c r="I1369" i="1"/>
  <c r="I1372" i="1"/>
  <c r="I1380" i="1"/>
  <c r="I1381" i="1"/>
  <c r="I1382" i="1"/>
  <c r="I1388" i="1"/>
  <c r="I1390" i="1"/>
  <c r="I1396" i="1"/>
  <c r="I1399" i="1"/>
  <c r="I1404" i="1"/>
  <c r="I1405" i="1"/>
  <c r="I1412" i="1"/>
  <c r="I1414" i="1"/>
  <c r="I1420" i="1"/>
  <c r="I1422" i="1"/>
  <c r="I1423" i="1"/>
  <c r="I1428" i="1"/>
  <c r="I1436" i="1"/>
  <c r="I1438" i="1"/>
  <c r="I1444" i="1"/>
  <c r="I1445" i="1"/>
  <c r="I1452" i="1"/>
  <c r="I1454" i="1"/>
  <c r="I1460" i="1"/>
  <c r="I1468" i="1"/>
  <c r="I1470" i="1"/>
  <c r="I1476" i="1"/>
  <c r="I1478" i="1"/>
  <c r="I1484" i="1"/>
  <c r="I1492" i="1"/>
  <c r="I1494" i="1"/>
  <c r="I1500" i="1"/>
  <c r="I1508" i="1"/>
  <c r="I1509" i="1"/>
  <c r="I1510" i="1"/>
  <c r="I1516" i="1"/>
  <c r="I1517" i="1"/>
  <c r="I1518" i="1"/>
  <c r="I1524" i="1"/>
  <c r="I1526" i="1"/>
  <c r="I1532" i="1"/>
  <c r="I1534" i="1"/>
  <c r="I1540" i="1"/>
  <c r="I1548" i="1"/>
  <c r="I1550" i="1"/>
  <c r="I1556" i="1"/>
  <c r="I1558" i="1"/>
  <c r="I1564" i="1"/>
  <c r="I1572" i="1"/>
  <c r="I1580" i="1"/>
  <c r="I1582" i="1"/>
  <c r="I1588" i="1"/>
  <c r="I1590" i="1"/>
  <c r="I1596" i="1"/>
  <c r="I1598" i="1"/>
  <c r="I1604" i="1"/>
  <c r="I1606" i="1"/>
  <c r="I1608" i="1"/>
  <c r="I1612" i="1"/>
  <c r="I1614" i="1"/>
  <c r="I1620" i="1"/>
  <c r="I1622" i="1"/>
  <c r="I1624" i="1"/>
  <c r="I1628" i="1"/>
  <c r="I1630" i="1"/>
  <c r="I1636" i="1"/>
  <c r="I1638" i="1"/>
  <c r="I1644" i="1"/>
  <c r="I1652" i="1"/>
  <c r="I1654" i="1"/>
  <c r="I1660" i="1"/>
  <c r="I1661" i="1"/>
  <c r="I1663" i="1"/>
  <c r="I1668" i="1"/>
  <c r="I1670" i="1"/>
  <c r="I1676" i="1"/>
  <c r="I1678" i="1"/>
  <c r="I1684" i="1"/>
  <c r="I1692" i="1"/>
  <c r="I1694" i="1"/>
  <c r="I1695" i="1"/>
  <c r="I1700" i="1"/>
  <c r="I1708" i="1"/>
  <c r="I1716" i="1"/>
  <c r="I1724" i="1"/>
  <c r="I1725" i="1"/>
  <c r="I1726" i="1"/>
  <c r="I1732" i="1"/>
  <c r="I1740" i="1"/>
  <c r="I1742" i="1"/>
  <c r="I1748" i="1"/>
  <c r="I1749" i="1"/>
  <c r="I1756" i="1"/>
  <c r="I1764" i="1"/>
  <c r="I1772" i="1"/>
  <c r="I1774" i="1"/>
  <c r="I1780" i="1"/>
  <c r="I1782" i="1"/>
  <c r="I1788" i="1"/>
  <c r="I1796" i="1"/>
  <c r="I1798" i="1"/>
  <c r="I1804" i="1"/>
  <c r="I1812" i="1"/>
  <c r="I1814" i="1"/>
  <c r="I1820" i="1"/>
  <c r="I1828" i="1"/>
  <c r="I1830" i="1"/>
  <c r="I1836" i="1"/>
  <c r="I1844" i="1"/>
  <c r="I1846" i="1"/>
  <c r="I1852" i="1"/>
  <c r="I1860" i="1"/>
  <c r="I1862" i="1"/>
  <c r="I1868" i="1"/>
  <c r="I1870" i="1"/>
  <c r="I1876" i="1"/>
  <c r="I1878" i="1"/>
  <c r="I1879" i="1"/>
  <c r="I1884" i="1"/>
  <c r="I1892" i="1"/>
  <c r="I1893" i="1"/>
  <c r="I1894" i="1"/>
  <c r="I1900" i="1"/>
  <c r="I1908" i="1"/>
  <c r="I1916" i="1"/>
  <c r="I1918" i="1"/>
  <c r="I1924" i="1"/>
  <c r="I1926" i="1"/>
  <c r="I1932" i="1"/>
  <c r="I1940" i="1"/>
  <c r="I1948" i="1"/>
  <c r="I1956" i="1"/>
  <c r="I1958" i="1"/>
  <c r="I1964" i="1"/>
  <c r="I1966" i="1"/>
  <c r="I1972" i="1"/>
  <c r="I1980" i="1"/>
  <c r="I1988" i="1"/>
  <c r="I1990" i="1"/>
  <c r="I1996" i="1"/>
  <c r="I1998" i="1"/>
  <c r="I1999" i="1"/>
  <c r="I2004" i="1"/>
  <c r="I2006" i="1"/>
  <c r="I2012" i="1"/>
  <c r="I2020" i="1"/>
  <c r="I2022" i="1"/>
  <c r="I2028" i="1"/>
  <c r="I2030" i="1"/>
  <c r="I2036" i="1"/>
  <c r="I2044" i="1"/>
  <c r="I2046" i="1"/>
  <c r="I2052" i="1"/>
  <c r="I2060" i="1"/>
  <c r="I2062" i="1"/>
  <c r="I2068" i="1"/>
  <c r="I2070" i="1"/>
  <c r="I2076" i="1"/>
  <c r="I2084" i="1"/>
  <c r="I2092" i="1"/>
  <c r="I2094" i="1"/>
  <c r="I2100" i="1"/>
  <c r="I2108" i="1"/>
  <c r="I2116" i="1"/>
  <c r="I2118" i="1"/>
  <c r="I2124" i="1"/>
  <c r="I2132" i="1"/>
  <c r="I2134" i="1"/>
  <c r="I2140" i="1"/>
  <c r="I2148" i="1"/>
  <c r="I2156" i="1"/>
  <c r="I2164" i="1"/>
  <c r="I2165" i="1"/>
  <c r="I2172" i="1"/>
  <c r="I2174" i="1"/>
  <c r="I2180" i="1"/>
  <c r="I2188" i="1"/>
  <c r="I2189" i="1"/>
  <c r="I2196" i="1"/>
  <c r="I2204" i="1"/>
  <c r="I2212" i="1"/>
  <c r="I2214" i="1"/>
  <c r="I2220" i="1"/>
  <c r="I2228" i="1"/>
  <c r="I2236" i="1"/>
  <c r="I2244" i="1"/>
  <c r="I2246" i="1"/>
  <c r="I2252" i="1"/>
  <c r="I2254" i="1"/>
  <c r="I2260" i="1"/>
  <c r="I2268" i="1"/>
  <c r="I2276" i="1"/>
  <c r="I2284" i="1"/>
  <c r="I2286" i="1"/>
  <c r="I2292" i="1"/>
  <c r="I2300" i="1"/>
  <c r="I2302" i="1"/>
  <c r="I2308" i="1"/>
  <c r="I2316" i="1"/>
  <c r="I2324" i="1"/>
  <c r="I2326" i="1"/>
  <c r="I2332" i="1"/>
  <c r="I2340" i="1"/>
  <c r="I2348" i="1"/>
  <c r="I2356" i="1"/>
  <c r="I2364" i="1"/>
  <c r="I2372" i="1"/>
  <c r="I2380" i="1"/>
  <c r="I2382" i="1"/>
  <c r="I2388" i="1"/>
  <c r="I2396" i="1"/>
  <c r="I2404" i="1"/>
  <c r="I2412" i="1"/>
  <c r="I2414" i="1"/>
  <c r="I2420" i="1"/>
  <c r="I2428" i="1"/>
  <c r="I2436" i="1"/>
  <c r="I2444" i="1"/>
  <c r="I2452" i="1"/>
  <c r="I2460" i="1"/>
  <c r="I2468" i="1"/>
  <c r="I2476" i="1"/>
  <c r="I2484" i="1"/>
  <c r="I2492" i="1"/>
  <c r="I2500" i="1"/>
  <c r="I2508" i="1"/>
  <c r="I2516" i="1"/>
  <c r="J273" i="1" l="1"/>
  <c r="I273" i="1"/>
  <c r="I200" i="1"/>
  <c r="J200" i="1"/>
  <c r="J344" i="1"/>
  <c r="I343" i="1"/>
  <c r="J336" i="1"/>
  <c r="J224" i="1"/>
  <c r="J208" i="1"/>
  <c r="J98" i="1"/>
  <c r="I847" i="1"/>
  <c r="J496" i="1"/>
  <c r="J409" i="1"/>
  <c r="J113" i="1"/>
  <c r="J106" i="1"/>
  <c r="J17" i="1"/>
  <c r="J9" i="1"/>
  <c r="J40" i="1"/>
  <c r="I17" i="1"/>
  <c r="J393" i="1"/>
  <c r="J185" i="1"/>
  <c r="J49" i="1"/>
  <c r="I113" i="1"/>
  <c r="I857" i="1"/>
  <c r="I305" i="1"/>
  <c r="I233" i="1"/>
  <c r="J138" i="1"/>
  <c r="I353" i="1"/>
  <c r="J89" i="1"/>
  <c r="J642" i="1"/>
  <c r="I281" i="1"/>
  <c r="I361" i="1"/>
  <c r="J137" i="1"/>
  <c r="J65" i="1"/>
  <c r="J1944" i="1"/>
  <c r="J1513" i="1"/>
  <c r="J1392" i="1"/>
  <c r="J1080" i="1"/>
  <c r="J736" i="1"/>
  <c r="J657" i="1"/>
  <c r="J616" i="1"/>
  <c r="J585" i="1"/>
  <c r="J401" i="1"/>
  <c r="J377" i="1"/>
  <c r="J345" i="1"/>
  <c r="J296" i="1"/>
  <c r="J256" i="1"/>
  <c r="J249" i="1"/>
  <c r="I897" i="1"/>
  <c r="J322" i="1"/>
  <c r="J1018" i="1"/>
  <c r="I633" i="1"/>
  <c r="I337" i="1"/>
  <c r="I513" i="1"/>
  <c r="J105" i="1"/>
  <c r="I105" i="1"/>
  <c r="I1941" i="1"/>
  <c r="J225" i="1"/>
  <c r="J176" i="1"/>
  <c r="J153" i="1"/>
  <c r="J144" i="1"/>
  <c r="J136" i="1"/>
  <c r="J129" i="1"/>
  <c r="J97" i="1"/>
  <c r="J81" i="1"/>
  <c r="J57" i="1"/>
  <c r="J33" i="1"/>
  <c r="J25" i="1"/>
  <c r="J554" i="1"/>
  <c r="J490" i="1"/>
  <c r="J466" i="1"/>
  <c r="J274" i="1"/>
  <c r="J218" i="1"/>
  <c r="J154" i="1"/>
  <c r="J130" i="1"/>
  <c r="J122" i="1"/>
  <c r="J90" i="1"/>
  <c r="J82" i="1"/>
  <c r="J50" i="1"/>
  <c r="J26" i="1"/>
  <c r="J10" i="1"/>
  <c r="K24" i="1"/>
  <c r="J7" i="1"/>
  <c r="I1290" i="1"/>
  <c r="J1290" i="1"/>
  <c r="J186" i="1"/>
  <c r="I186" i="1"/>
  <c r="I114" i="1"/>
  <c r="J114" i="1"/>
  <c r="I74" i="1"/>
  <c r="J74" i="1"/>
  <c r="I42" i="1"/>
  <c r="J42" i="1"/>
  <c r="J18" i="1"/>
  <c r="I18" i="1"/>
  <c r="I1077" i="1"/>
  <c r="I466" i="1"/>
  <c r="I130" i="1"/>
  <c r="J234" i="1"/>
  <c r="J66" i="1"/>
  <c r="J34" i="1"/>
  <c r="J514" i="1"/>
  <c r="I490" i="1"/>
  <c r="I90" i="1"/>
  <c r="J2161" i="1"/>
  <c r="J658" i="1"/>
  <c r="J386" i="1"/>
  <c r="I554" i="1"/>
  <c r="J338" i="1"/>
  <c r="J226" i="1"/>
  <c r="J1048" i="1"/>
  <c r="I1389" i="1"/>
  <c r="J1008" i="1"/>
  <c r="J58" i="1"/>
  <c r="I154" i="1"/>
  <c r="J1289" i="1"/>
  <c r="I1285" i="1"/>
  <c r="I1357" i="1"/>
  <c r="J1360" i="1"/>
  <c r="J178" i="1"/>
  <c r="I218" i="1"/>
  <c r="I274" i="1"/>
  <c r="I149" i="1"/>
  <c r="I21" i="1"/>
  <c r="J297" i="1"/>
  <c r="J120" i="1"/>
  <c r="J352" i="1"/>
  <c r="J248" i="1"/>
  <c r="J128" i="1"/>
  <c r="J88" i="1"/>
  <c r="J1991" i="1"/>
  <c r="J2024" i="1"/>
  <c r="J1776" i="1"/>
  <c r="J1346" i="1"/>
  <c r="J1272" i="1"/>
  <c r="J1168" i="1"/>
  <c r="J1024" i="1"/>
  <c r="J1545" i="1"/>
  <c r="J706" i="1"/>
  <c r="J690" i="1"/>
  <c r="J1218" i="1"/>
  <c r="I848" i="1"/>
  <c r="J729" i="1"/>
  <c r="J665" i="1"/>
  <c r="I1216" i="1"/>
  <c r="J1777" i="1"/>
  <c r="I1344" i="1"/>
  <c r="I704" i="1"/>
  <c r="J2480" i="1"/>
  <c r="I2480" i="1"/>
  <c r="I1760" i="1"/>
  <c r="J1760" i="1"/>
  <c r="J2488" i="1"/>
  <c r="I2160" i="1"/>
  <c r="I2024" i="1"/>
  <c r="I1776" i="1"/>
  <c r="J2048" i="1"/>
  <c r="I1272" i="1"/>
  <c r="J905" i="1"/>
  <c r="J1816" i="1"/>
  <c r="J1440" i="1"/>
  <c r="J617" i="1"/>
  <c r="I616" i="1"/>
  <c r="J538" i="1"/>
  <c r="J536" i="1"/>
  <c r="J537" i="1"/>
  <c r="J464" i="1"/>
  <c r="I464" i="1"/>
  <c r="I432" i="1"/>
  <c r="J434" i="1"/>
  <c r="J424" i="1"/>
  <c r="I424" i="1"/>
  <c r="J394" i="1"/>
  <c r="I392" i="1"/>
  <c r="J385" i="1"/>
  <c r="I384" i="1"/>
  <c r="I376" i="1"/>
  <c r="J376" i="1"/>
  <c r="J368" i="1"/>
  <c r="J370" i="1"/>
  <c r="I368" i="1"/>
  <c r="J856" i="1"/>
  <c r="J1170" i="1"/>
  <c r="J2513" i="1"/>
  <c r="J2505" i="1"/>
  <c r="J2424" i="1"/>
  <c r="I2351" i="1"/>
  <c r="J2354" i="1"/>
  <c r="J2345" i="1"/>
  <c r="J2304" i="1"/>
  <c r="J2232" i="1"/>
  <c r="J2160" i="1"/>
  <c r="J2041" i="1"/>
  <c r="J1994" i="1"/>
  <c r="J1977" i="1"/>
  <c r="J1920" i="1"/>
  <c r="J1896" i="1"/>
  <c r="J1872" i="1"/>
  <c r="J1856" i="1"/>
  <c r="J1817" i="1"/>
  <c r="J1800" i="1"/>
  <c r="J1793" i="1"/>
  <c r="J1784" i="1"/>
  <c r="I1783" i="1"/>
  <c r="J1768" i="1"/>
  <c r="J1736" i="1"/>
  <c r="J1720" i="1"/>
  <c r="I1719" i="1"/>
  <c r="J1712" i="1"/>
  <c r="J1688" i="1"/>
  <c r="J1656" i="1"/>
  <c r="J1600" i="1"/>
  <c r="I1599" i="1"/>
  <c r="J1592" i="1"/>
  <c r="I1591" i="1"/>
  <c r="J1569" i="1"/>
  <c r="J1520" i="1"/>
  <c r="J1512" i="1"/>
  <c r="J1466" i="1"/>
  <c r="J1361" i="1"/>
  <c r="J1337" i="1"/>
  <c r="J1288" i="1"/>
  <c r="J1242" i="1"/>
  <c r="J1169" i="1"/>
  <c r="J1090" i="1"/>
  <c r="J960" i="1"/>
  <c r="J928" i="1"/>
  <c r="J776" i="1"/>
  <c r="J656" i="1"/>
  <c r="J584" i="1"/>
  <c r="J1464" i="1"/>
  <c r="I1544" i="1"/>
  <c r="I1168" i="1"/>
  <c r="I1080" i="1"/>
  <c r="I856" i="1"/>
  <c r="I400" i="1"/>
  <c r="J1705" i="1"/>
  <c r="J850" i="1"/>
  <c r="J592" i="1"/>
  <c r="J465" i="1"/>
  <c r="J410" i="1"/>
  <c r="J2330" i="1"/>
  <c r="I1895" i="1"/>
  <c r="I656" i="1"/>
  <c r="J1672" i="1"/>
  <c r="J1098" i="1"/>
  <c r="J849" i="1"/>
  <c r="J586" i="1"/>
  <c r="J417" i="1"/>
  <c r="J1888" i="1"/>
  <c r="I1024" i="1"/>
  <c r="J416" i="1"/>
  <c r="J384" i="1"/>
  <c r="J1488" i="1"/>
  <c r="J320" i="1"/>
  <c r="J321" i="1"/>
  <c r="J289" i="1"/>
  <c r="J290" i="1"/>
  <c r="J282" i="1"/>
  <c r="J280" i="1"/>
  <c r="J265" i="1"/>
  <c r="J264" i="1"/>
  <c r="J266" i="1"/>
  <c r="I264" i="1"/>
  <c r="J241" i="1"/>
  <c r="J240" i="1"/>
  <c r="J242" i="1"/>
  <c r="J216" i="1"/>
  <c r="J217" i="1"/>
  <c r="J192" i="1"/>
  <c r="J193" i="1"/>
  <c r="J194" i="1"/>
  <c r="J168" i="1"/>
  <c r="J169" i="1"/>
  <c r="J170" i="1"/>
  <c r="J1529" i="1"/>
  <c r="J1506" i="1"/>
  <c r="J1480" i="1"/>
  <c r="J1432" i="1"/>
  <c r="J1408" i="1"/>
  <c r="J1321" i="1"/>
  <c r="J1250" i="1"/>
  <c r="I1247" i="1"/>
  <c r="J1217" i="1"/>
  <c r="J1202" i="1"/>
  <c r="J1153" i="1"/>
  <c r="J1144" i="1"/>
  <c r="J1129" i="1"/>
  <c r="J1097" i="1"/>
  <c r="J1082" i="1"/>
  <c r="J1050" i="1"/>
  <c r="J1042" i="1"/>
  <c r="J978" i="1"/>
  <c r="J970" i="1"/>
  <c r="J946" i="1"/>
  <c r="J888" i="1"/>
  <c r="J824" i="1"/>
  <c r="J825" i="1"/>
  <c r="J785" i="1"/>
  <c r="J786" i="1"/>
  <c r="J762" i="1"/>
  <c r="J704" i="1"/>
  <c r="J705" i="1"/>
  <c r="J680" i="1"/>
  <c r="J666" i="1"/>
  <c r="J664" i="1"/>
  <c r="J632" i="1"/>
  <c r="J633" i="1"/>
  <c r="J618" i="1"/>
  <c r="J608" i="1"/>
  <c r="J610" i="1"/>
  <c r="J594" i="1"/>
  <c r="J578" i="1"/>
  <c r="J569" i="1"/>
  <c r="J561" i="1"/>
  <c r="J546" i="1"/>
  <c r="J544" i="1"/>
  <c r="J512" i="1"/>
  <c r="I511" i="1"/>
  <c r="J506" i="1"/>
  <c r="J488" i="1"/>
  <c r="J472" i="1"/>
  <c r="J458" i="1"/>
  <c r="J440" i="1"/>
  <c r="J441" i="1"/>
  <c r="J425" i="1"/>
  <c r="J418" i="1"/>
  <c r="J400" i="1"/>
  <c r="J392" i="1"/>
  <c r="J369" i="1"/>
  <c r="J360" i="1"/>
  <c r="J328" i="1"/>
  <c r="I1527" i="1"/>
  <c r="I1431" i="1"/>
  <c r="I320" i="1"/>
  <c r="I216" i="1"/>
  <c r="J1240" i="1"/>
  <c r="J977" i="1"/>
  <c r="J784" i="1"/>
  <c r="J314" i="1"/>
  <c r="J258" i="1"/>
  <c r="J210" i="1"/>
  <c r="J162" i="1"/>
  <c r="J346" i="1"/>
  <c r="I1215" i="1"/>
  <c r="I1095" i="1"/>
  <c r="I272" i="1"/>
  <c r="I168" i="1"/>
  <c r="J1481" i="1"/>
  <c r="J1200" i="1"/>
  <c r="J976" i="1"/>
  <c r="J778" i="1"/>
  <c r="J313" i="1"/>
  <c r="J257" i="1"/>
  <c r="J209" i="1"/>
  <c r="J161" i="1"/>
  <c r="J1096" i="1"/>
  <c r="J570" i="1"/>
  <c r="I1463" i="1"/>
  <c r="I280" i="1"/>
  <c r="I224" i="1"/>
  <c r="I176" i="1"/>
  <c r="J298" i="1"/>
  <c r="J250" i="1"/>
  <c r="J202" i="1"/>
  <c r="J2504" i="1"/>
  <c r="J146" i="1"/>
  <c r="J362" i="1"/>
  <c r="J145" i="1"/>
  <c r="J121" i="1"/>
  <c r="J73" i="1"/>
  <c r="J1441" i="1"/>
  <c r="I1441" i="1"/>
  <c r="J1818" i="1"/>
  <c r="J2456" i="1"/>
  <c r="J2417" i="1"/>
  <c r="J2370" i="1"/>
  <c r="J2209" i="1"/>
  <c r="J2105" i="1"/>
  <c r="I2102" i="1"/>
  <c r="J1985" i="1"/>
  <c r="J1978" i="1"/>
  <c r="J1930" i="1"/>
  <c r="J1881" i="1"/>
  <c r="J1874" i="1"/>
  <c r="J1848" i="1"/>
  <c r="J1849" i="1"/>
  <c r="J1840" i="1"/>
  <c r="J1842" i="1"/>
  <c r="J1808" i="1"/>
  <c r="I1806" i="1"/>
  <c r="J1729" i="1"/>
  <c r="J1665" i="1"/>
  <c r="J1618" i="1"/>
  <c r="J1616" i="1"/>
  <c r="J1433" i="1"/>
  <c r="J1409" i="1"/>
  <c r="J1568" i="1"/>
  <c r="J2296" i="1"/>
  <c r="I1430" i="1"/>
  <c r="I1406" i="1"/>
  <c r="J1410" i="1"/>
  <c r="J2501" i="1"/>
  <c r="K2183" i="1"/>
  <c r="I2162" i="1"/>
  <c r="J1932" i="1"/>
  <c r="I1930" i="1"/>
  <c r="J1653" i="1"/>
  <c r="I1650" i="1"/>
  <c r="J2429" i="1"/>
  <c r="I2426" i="1"/>
  <c r="J2381" i="1"/>
  <c r="I2378" i="1"/>
  <c r="J2365" i="1"/>
  <c r="I2362" i="1"/>
  <c r="J2349" i="1"/>
  <c r="J2317" i="1"/>
  <c r="J2301" i="1"/>
  <c r="I2298" i="1"/>
  <c r="J2286" i="1"/>
  <c r="J2269" i="1"/>
  <c r="I2266" i="1"/>
  <c r="J2254" i="1"/>
  <c r="J2117" i="1"/>
  <c r="I2114" i="1"/>
  <c r="I2415" i="1"/>
  <c r="J2477" i="1"/>
  <c r="J1976" i="1"/>
  <c r="J2210" i="1"/>
  <c r="J2465" i="1"/>
  <c r="I2463" i="1"/>
  <c r="J2442" i="1"/>
  <c r="J2441" i="1"/>
  <c r="I2431" i="1"/>
  <c r="J2434" i="1"/>
  <c r="J2408" i="1"/>
  <c r="J2410" i="1"/>
  <c r="J2409" i="1"/>
  <c r="I2407" i="1"/>
  <c r="J2384" i="1"/>
  <c r="J2386" i="1"/>
  <c r="J2336" i="1"/>
  <c r="J2337" i="1"/>
  <c r="I2335" i="1"/>
  <c r="J2314" i="1"/>
  <c r="I2311" i="1"/>
  <c r="J2288" i="1"/>
  <c r="I2287" i="1"/>
  <c r="J2258" i="1"/>
  <c r="J2240" i="1"/>
  <c r="J2241" i="1"/>
  <c r="J2242" i="1"/>
  <c r="J2184" i="1"/>
  <c r="J2186" i="1"/>
  <c r="J2145" i="1"/>
  <c r="J2146" i="1"/>
  <c r="J2121" i="1"/>
  <c r="I2119" i="1"/>
  <c r="J2096" i="1"/>
  <c r="J2098" i="1"/>
  <c r="I2095" i="1"/>
  <c r="J2072" i="1"/>
  <c r="I2071" i="1"/>
  <c r="J2074" i="1"/>
  <c r="J2000" i="1"/>
  <c r="J2001" i="1"/>
  <c r="J1952" i="1"/>
  <c r="J1953" i="1"/>
  <c r="J1954" i="1"/>
  <c r="I2346" i="1"/>
  <c r="I2314" i="1"/>
  <c r="I1975" i="1"/>
  <c r="J1754" i="1"/>
  <c r="J2458" i="1"/>
  <c r="J2457" i="1"/>
  <c r="I2399" i="1"/>
  <c r="J2400" i="1"/>
  <c r="J2378" i="1"/>
  <c r="I2375" i="1"/>
  <c r="J2329" i="1"/>
  <c r="J2328" i="1"/>
  <c r="J2280" i="1"/>
  <c r="I2279" i="1"/>
  <c r="J2282" i="1"/>
  <c r="I2263" i="1"/>
  <c r="J2265" i="1"/>
  <c r="J2218" i="1"/>
  <c r="I2215" i="1"/>
  <c r="J2192" i="1"/>
  <c r="I2191" i="1"/>
  <c r="J2136" i="1"/>
  <c r="J2138" i="1"/>
  <c r="I2135" i="1"/>
  <c r="J2080" i="1"/>
  <c r="J2081" i="1"/>
  <c r="J2056" i="1"/>
  <c r="J2057" i="1"/>
  <c r="I2055" i="1"/>
  <c r="J2034" i="1"/>
  <c r="J2032" i="1"/>
  <c r="J2033" i="1"/>
  <c r="I2031" i="1"/>
  <c r="J2017" i="1"/>
  <c r="J2018" i="1"/>
  <c r="J2016" i="1"/>
  <c r="I2015" i="1"/>
  <c r="J1984" i="1"/>
  <c r="J1986" i="1"/>
  <c r="I1983" i="1"/>
  <c r="J1960" i="1"/>
  <c r="J1961" i="1"/>
  <c r="I1959" i="1"/>
  <c r="J1945" i="1"/>
  <c r="J1946" i="1"/>
  <c r="I1874" i="1"/>
  <c r="J2281" i="1"/>
  <c r="J2416" i="1"/>
  <c r="J2413" i="1"/>
  <c r="J2498" i="1"/>
  <c r="J2497" i="1"/>
  <c r="I2495" i="1"/>
  <c r="J2496" i="1"/>
  <c r="J2448" i="1"/>
  <c r="J2450" i="1"/>
  <c r="J2368" i="1"/>
  <c r="J2369" i="1"/>
  <c r="I2367" i="1"/>
  <c r="J2320" i="1"/>
  <c r="J2322" i="1"/>
  <c r="J2273" i="1"/>
  <c r="J2272" i="1"/>
  <c r="I2271" i="1"/>
  <c r="J2248" i="1"/>
  <c r="J2250" i="1"/>
  <c r="I2247" i="1"/>
  <c r="J2225" i="1"/>
  <c r="J2224" i="1"/>
  <c r="I2223" i="1"/>
  <c r="J2202" i="1"/>
  <c r="J2200" i="1"/>
  <c r="J2201" i="1"/>
  <c r="J2128" i="1"/>
  <c r="I2127" i="1"/>
  <c r="J2114" i="1"/>
  <c r="J2112" i="1"/>
  <c r="I2111" i="1"/>
  <c r="I2087" i="1"/>
  <c r="J2088" i="1"/>
  <c r="J2065" i="1"/>
  <c r="J2064" i="1"/>
  <c r="I2063" i="1"/>
  <c r="I2039" i="1"/>
  <c r="J2040" i="1"/>
  <c r="J2009" i="1"/>
  <c r="J2008" i="1"/>
  <c r="I2007" i="1"/>
  <c r="J1992" i="1"/>
  <c r="I1991" i="1"/>
  <c r="J1970" i="1"/>
  <c r="I1967" i="1"/>
  <c r="J1969" i="1"/>
  <c r="J1936" i="1"/>
  <c r="I1935" i="1"/>
  <c r="I1951" i="1"/>
  <c r="I2447" i="1"/>
  <c r="I2207" i="1"/>
  <c r="I2183" i="1"/>
  <c r="J2162" i="1"/>
  <c r="J1549" i="1"/>
  <c r="I1546" i="1"/>
  <c r="J1261" i="1"/>
  <c r="J1037" i="1"/>
  <c r="I1034" i="1"/>
  <c r="J749" i="1"/>
  <c r="J1890" i="1"/>
  <c r="J1841" i="1"/>
  <c r="J1769" i="1"/>
  <c r="J1674" i="1"/>
  <c r="J1594" i="1"/>
  <c r="J1465" i="1"/>
  <c r="J1394" i="1"/>
  <c r="J1274" i="1"/>
  <c r="J1216" i="1"/>
  <c r="I1767" i="1"/>
  <c r="I1839" i="1"/>
  <c r="I1711" i="1"/>
  <c r="I1655" i="1"/>
  <c r="I1567" i="1"/>
  <c r="I1479" i="1"/>
  <c r="I1439" i="1"/>
  <c r="J1889" i="1"/>
  <c r="J1673" i="1"/>
  <c r="J1593" i="1"/>
  <c r="J1442" i="1"/>
  <c r="J1393" i="1"/>
  <c r="J1322" i="1"/>
  <c r="J1273" i="1"/>
  <c r="J1081" i="1"/>
  <c r="J897" i="1"/>
  <c r="J826" i="1"/>
  <c r="J777" i="1"/>
  <c r="J1948" i="1"/>
  <c r="J1824" i="1"/>
  <c r="J1825" i="1"/>
  <c r="J1826" i="1"/>
  <c r="J1745" i="1"/>
  <c r="J1746" i="1"/>
  <c r="J1576" i="1"/>
  <c r="J1577" i="1"/>
  <c r="I1575" i="1"/>
  <c r="J1538" i="1"/>
  <c r="J1536" i="1"/>
  <c r="J1472" i="1"/>
  <c r="J1474" i="1"/>
  <c r="J1400" i="1"/>
  <c r="J1401" i="1"/>
  <c r="J1402" i="1"/>
  <c r="J1386" i="1"/>
  <c r="J1384" i="1"/>
  <c r="I1383" i="1"/>
  <c r="J1385" i="1"/>
  <c r="J1376" i="1"/>
  <c r="J1377" i="1"/>
  <c r="J1378" i="1"/>
  <c r="J1368" i="1"/>
  <c r="J1370" i="1"/>
  <c r="J1352" i="1"/>
  <c r="J1353" i="1"/>
  <c r="J1354" i="1"/>
  <c r="J1344" i="1"/>
  <c r="J1345" i="1"/>
  <c r="J1336" i="1"/>
  <c r="J1338" i="1"/>
  <c r="J1329" i="1"/>
  <c r="J1328" i="1"/>
  <c r="J1330" i="1"/>
  <c r="I1327" i="1"/>
  <c r="J1312" i="1"/>
  <c r="J1313" i="1"/>
  <c r="J1306" i="1"/>
  <c r="J1304" i="1"/>
  <c r="J1305" i="1"/>
  <c r="J1297" i="1"/>
  <c r="J1298" i="1"/>
  <c r="J1280" i="1"/>
  <c r="J1281" i="1"/>
  <c r="J1282" i="1"/>
  <c r="J1265" i="1"/>
  <c r="J1264" i="1"/>
  <c r="I1263" i="1"/>
  <c r="J1266" i="1"/>
  <c r="J1256" i="1"/>
  <c r="J1257" i="1"/>
  <c r="J1258" i="1"/>
  <c r="I1255" i="1"/>
  <c r="J1232" i="1"/>
  <c r="J1233" i="1"/>
  <c r="J1234" i="1"/>
  <c r="J1224" i="1"/>
  <c r="J1225" i="1"/>
  <c r="J1226" i="1"/>
  <c r="J1208" i="1"/>
  <c r="J1209" i="1"/>
  <c r="J1210" i="1"/>
  <c r="J1201" i="1"/>
  <c r="I1199" i="1"/>
  <c r="J1192" i="1"/>
  <c r="I1191" i="1"/>
  <c r="J1193" i="1"/>
  <c r="J1184" i="1"/>
  <c r="J1185" i="1"/>
  <c r="J1186" i="1"/>
  <c r="J1178" i="1"/>
  <c r="J1177" i="1"/>
  <c r="J1160" i="1"/>
  <c r="J1161" i="1"/>
  <c r="J1162" i="1"/>
  <c r="J1154" i="1"/>
  <c r="J1152" i="1"/>
  <c r="J1145" i="1"/>
  <c r="J1146" i="1"/>
  <c r="J1114" i="1"/>
  <c r="J1112" i="1"/>
  <c r="J1113" i="1"/>
  <c r="J1106" i="1"/>
  <c r="J1104" i="1"/>
  <c r="J1105" i="1"/>
  <c r="J1088" i="1"/>
  <c r="J1089" i="1"/>
  <c r="J1073" i="1"/>
  <c r="I1071" i="1"/>
  <c r="J1072" i="1"/>
  <c r="J1074" i="1"/>
  <c r="J1064" i="1"/>
  <c r="J1065" i="1"/>
  <c r="J1066" i="1"/>
  <c r="I1063" i="1"/>
  <c r="J1058" i="1"/>
  <c r="I1055" i="1"/>
  <c r="J1040" i="1"/>
  <c r="J1041" i="1"/>
  <c r="J1032" i="1"/>
  <c r="J1034" i="1"/>
  <c r="J1033" i="1"/>
  <c r="J1025" i="1"/>
  <c r="J1026" i="1"/>
  <c r="J1016" i="1"/>
  <c r="J1017" i="1"/>
  <c r="J1009" i="1"/>
  <c r="J1010" i="1"/>
  <c r="I1007" i="1"/>
  <c r="I999" i="1"/>
  <c r="J1000" i="1"/>
  <c r="J992" i="1"/>
  <c r="J993" i="1"/>
  <c r="J994" i="1"/>
  <c r="I991" i="1"/>
  <c r="J986" i="1"/>
  <c r="J985" i="1"/>
  <c r="J984" i="1"/>
  <c r="J968" i="1"/>
  <c r="J969" i="1"/>
  <c r="J961" i="1"/>
  <c r="J962" i="1"/>
  <c r="J952" i="1"/>
  <c r="J953" i="1"/>
  <c r="J954" i="1"/>
  <c r="J945" i="1"/>
  <c r="J944" i="1"/>
  <c r="I943" i="1"/>
  <c r="J937" i="1"/>
  <c r="J938" i="1"/>
  <c r="I935" i="1"/>
  <c r="J922" i="1"/>
  <c r="J920" i="1"/>
  <c r="J921" i="1"/>
  <c r="J913" i="1"/>
  <c r="J914" i="1"/>
  <c r="J912" i="1"/>
  <c r="J904" i="1"/>
  <c r="J906" i="1"/>
  <c r="J889" i="1"/>
  <c r="J890" i="1"/>
  <c r="J881" i="1"/>
  <c r="I879" i="1"/>
  <c r="J880" i="1"/>
  <c r="J872" i="1"/>
  <c r="J873" i="1"/>
  <c r="J874" i="1"/>
  <c r="I871" i="1"/>
  <c r="J865" i="1"/>
  <c r="J866" i="1"/>
  <c r="I863" i="1"/>
  <c r="J840" i="1"/>
  <c r="J841" i="1"/>
  <c r="J842" i="1"/>
  <c r="J832" i="1"/>
  <c r="J833" i="1"/>
  <c r="J834" i="1"/>
  <c r="J817" i="1"/>
  <c r="J816" i="1"/>
  <c r="J818" i="1"/>
  <c r="I815" i="1"/>
  <c r="J800" i="1"/>
  <c r="J801" i="1"/>
  <c r="J802" i="1"/>
  <c r="I799" i="1"/>
  <c r="J794" i="1"/>
  <c r="J792" i="1"/>
  <c r="J793" i="1"/>
  <c r="J768" i="1"/>
  <c r="J769" i="1"/>
  <c r="J770" i="1"/>
  <c r="J760" i="1"/>
  <c r="J761" i="1"/>
  <c r="J753" i="1"/>
  <c r="J754" i="1"/>
  <c r="I751" i="1"/>
  <c r="J744" i="1"/>
  <c r="J745" i="1"/>
  <c r="J746" i="1"/>
  <c r="I743" i="1"/>
  <c r="J730" i="1"/>
  <c r="J728" i="1"/>
  <c r="J720" i="1"/>
  <c r="J721" i="1"/>
  <c r="J722" i="1"/>
  <c r="J712" i="1"/>
  <c r="J713" i="1"/>
  <c r="J714" i="1"/>
  <c r="J696" i="1"/>
  <c r="J697" i="1"/>
  <c r="J698" i="1"/>
  <c r="J689" i="1"/>
  <c r="I687" i="1"/>
  <c r="J1922" i="1"/>
  <c r="J1898" i="1"/>
  <c r="J1897" i="1"/>
  <c r="J1864" i="1"/>
  <c r="J1865" i="1"/>
  <c r="J1866" i="1"/>
  <c r="J1834" i="1"/>
  <c r="J1770" i="1"/>
  <c r="J1706" i="1"/>
  <c r="J1704" i="1"/>
  <c r="J1682" i="1"/>
  <c r="J1680" i="1"/>
  <c r="J1681" i="1"/>
  <c r="J1648" i="1"/>
  <c r="J1649" i="1"/>
  <c r="J1650" i="1"/>
  <c r="I1647" i="1"/>
  <c r="J1640" i="1"/>
  <c r="J1642" i="1"/>
  <c r="J1608" i="1"/>
  <c r="J1609" i="1"/>
  <c r="J1610" i="1"/>
  <c r="J1584" i="1"/>
  <c r="J1586" i="1"/>
  <c r="I1583" i="1"/>
  <c r="J1585" i="1"/>
  <c r="J1546" i="1"/>
  <c r="J1544" i="1"/>
  <c r="J1514" i="1"/>
  <c r="I1511" i="1"/>
  <c r="J1130" i="1"/>
  <c r="I1127" i="1"/>
  <c r="I1535" i="1"/>
  <c r="I1487" i="1"/>
  <c r="I1359" i="1"/>
  <c r="I1231" i="1"/>
  <c r="I1151" i="1"/>
  <c r="I1111" i="1"/>
  <c r="I855" i="1"/>
  <c r="J1929" i="1"/>
  <c r="J1873" i="1"/>
  <c r="J1802" i="1"/>
  <c r="J1744" i="1"/>
  <c r="J1657" i="1"/>
  <c r="J1369" i="1"/>
  <c r="J1320" i="1"/>
  <c r="J1249" i="1"/>
  <c r="J1194" i="1"/>
  <c r="J1128" i="1"/>
  <c r="J1057" i="1"/>
  <c r="J1002" i="1"/>
  <c r="J936" i="1"/>
  <c r="J882" i="1"/>
  <c r="J810" i="1"/>
  <c r="J752" i="1"/>
  <c r="J1905" i="1"/>
  <c r="J1904" i="1"/>
  <c r="J1792" i="1"/>
  <c r="J1794" i="1"/>
  <c r="J1752" i="1"/>
  <c r="J1753" i="1"/>
  <c r="J1721" i="1"/>
  <c r="J1722" i="1"/>
  <c r="J1624" i="1"/>
  <c r="J1626" i="1"/>
  <c r="J1562" i="1"/>
  <c r="J1528" i="1"/>
  <c r="J1530" i="1"/>
  <c r="J1496" i="1"/>
  <c r="J1497" i="1"/>
  <c r="J1498" i="1"/>
  <c r="J1424" i="1"/>
  <c r="J1425" i="1"/>
  <c r="J1426" i="1"/>
  <c r="J1120" i="1"/>
  <c r="I1119" i="1"/>
  <c r="I1919" i="1"/>
  <c r="I1615" i="1"/>
  <c r="I1279" i="1"/>
  <c r="I1927" i="1"/>
  <c r="I1863" i="1"/>
  <c r="I1799" i="1"/>
  <c r="I1623" i="1"/>
  <c r="I1495" i="1"/>
  <c r="I1367" i="1"/>
  <c r="I1258" i="1"/>
  <c r="I1239" i="1"/>
  <c r="I1079" i="1"/>
  <c r="I1039" i="1"/>
  <c r="I967" i="1"/>
  <c r="I895" i="1"/>
  <c r="I823" i="1"/>
  <c r="I783" i="1"/>
  <c r="J1928" i="1"/>
  <c r="J1850" i="1"/>
  <c r="J1801" i="1"/>
  <c r="J1730" i="1"/>
  <c r="J1561" i="1"/>
  <c r="J1434" i="1"/>
  <c r="J1362" i="1"/>
  <c r="J1314" i="1"/>
  <c r="J1248" i="1"/>
  <c r="J1176" i="1"/>
  <c r="J1122" i="1"/>
  <c r="J1056" i="1"/>
  <c r="J1001" i="1"/>
  <c r="J930" i="1"/>
  <c r="J864" i="1"/>
  <c r="J809" i="1"/>
  <c r="J738" i="1"/>
  <c r="J688" i="1"/>
  <c r="J1578" i="1"/>
  <c r="J1912" i="1"/>
  <c r="J1914" i="1"/>
  <c r="J1913" i="1"/>
  <c r="J1778" i="1"/>
  <c r="J1696" i="1"/>
  <c r="J1697" i="1"/>
  <c r="J1698" i="1"/>
  <c r="J1658" i="1"/>
  <c r="J1634" i="1"/>
  <c r="J1632" i="1"/>
  <c r="J1633" i="1"/>
  <c r="J1601" i="1"/>
  <c r="J1602" i="1"/>
  <c r="J1570" i="1"/>
  <c r="J1552" i="1"/>
  <c r="J1553" i="1"/>
  <c r="J1521" i="1"/>
  <c r="J1522" i="1"/>
  <c r="I1519" i="1"/>
  <c r="J1504" i="1"/>
  <c r="J1505" i="1"/>
  <c r="J1489" i="1"/>
  <c r="J1490" i="1"/>
  <c r="J1456" i="1"/>
  <c r="J1457" i="1"/>
  <c r="I1455" i="1"/>
  <c r="J1458" i="1"/>
  <c r="J1448" i="1"/>
  <c r="J1449" i="1"/>
  <c r="I1447" i="1"/>
  <c r="J1450" i="1"/>
  <c r="J1416" i="1"/>
  <c r="J1417" i="1"/>
  <c r="J1418" i="1"/>
  <c r="J1137" i="1"/>
  <c r="J1136" i="1"/>
  <c r="J1138" i="1"/>
  <c r="I1135" i="1"/>
  <c r="I1855" i="1"/>
  <c r="I1791" i="1"/>
  <c r="I1727" i="1"/>
  <c r="I1871" i="1"/>
  <c r="I1807" i="1"/>
  <c r="I1743" i="1"/>
  <c r="I1679" i="1"/>
  <c r="I1631" i="1"/>
  <c r="I1543" i="1"/>
  <c r="I1503" i="1"/>
  <c r="I1415" i="1"/>
  <c r="I1375" i="1"/>
  <c r="I1287" i="1"/>
  <c r="I1159" i="1"/>
  <c r="I1047" i="1"/>
  <c r="I791" i="1"/>
  <c r="J1921" i="1"/>
  <c r="J1728" i="1"/>
  <c r="J1625" i="1"/>
  <c r="J1554" i="1"/>
  <c r="J1482" i="1"/>
  <c r="J1296" i="1"/>
  <c r="J1241" i="1"/>
  <c r="J1121" i="1"/>
  <c r="J1049" i="1"/>
  <c r="J929" i="1"/>
  <c r="J857" i="1"/>
  <c r="J808" i="1"/>
  <c r="J737" i="1"/>
  <c r="J1473" i="1"/>
  <c r="J1916" i="1"/>
  <c r="J672" i="1"/>
  <c r="J673" i="1"/>
  <c r="J674" i="1"/>
  <c r="J648" i="1"/>
  <c r="J649" i="1"/>
  <c r="J650" i="1"/>
  <c r="J625" i="1"/>
  <c r="J624" i="1"/>
  <c r="J626" i="1"/>
  <c r="J602" i="1"/>
  <c r="J600" i="1"/>
  <c r="J601" i="1"/>
  <c r="J576" i="1"/>
  <c r="J577" i="1"/>
  <c r="J552" i="1"/>
  <c r="J553" i="1"/>
  <c r="J528" i="1"/>
  <c r="J529" i="1"/>
  <c r="J520" i="1"/>
  <c r="J522" i="1"/>
  <c r="J504" i="1"/>
  <c r="J505" i="1"/>
  <c r="J497" i="1"/>
  <c r="J498" i="1"/>
  <c r="J480" i="1"/>
  <c r="J481" i="1"/>
  <c r="J474" i="1"/>
  <c r="J473" i="1"/>
  <c r="J456" i="1"/>
  <c r="J457" i="1"/>
  <c r="J449" i="1"/>
  <c r="J450" i="1"/>
  <c r="J433" i="1"/>
  <c r="J432" i="1"/>
  <c r="I671" i="1"/>
  <c r="J682" i="1"/>
  <c r="J641" i="1"/>
  <c r="J609" i="1"/>
  <c r="J568" i="1"/>
  <c r="J530" i="1"/>
  <c r="J489" i="1"/>
  <c r="J448" i="1"/>
  <c r="I679" i="1"/>
  <c r="I615" i="1"/>
  <c r="J681" i="1"/>
  <c r="J640" i="1"/>
  <c r="J562" i="1"/>
  <c r="J521" i="1"/>
  <c r="J442" i="1"/>
  <c r="I623" i="1"/>
  <c r="I559" i="1"/>
  <c r="J593" i="1"/>
  <c r="J560" i="1"/>
  <c r="J482" i="1"/>
  <c r="J408" i="1"/>
  <c r="J2082" i="1"/>
  <c r="J426" i="1"/>
  <c r="J402" i="1"/>
  <c r="J378" i="1"/>
  <c r="J354" i="1"/>
  <c r="J330" i="1"/>
  <c r="J306" i="1"/>
  <c r="J2481" i="1"/>
  <c r="J2473" i="1"/>
  <c r="J2289" i="1"/>
  <c r="J329" i="1"/>
  <c r="J2440" i="1"/>
  <c r="J2216" i="1"/>
  <c r="J2208" i="1"/>
  <c r="J2176" i="1"/>
  <c r="J2152" i="1"/>
  <c r="J2432" i="1"/>
  <c r="J2264" i="1"/>
  <c r="I2231" i="1"/>
  <c r="J2177" i="1"/>
  <c r="J2120" i="1"/>
  <c r="J2459" i="1"/>
  <c r="I2423" i="1"/>
  <c r="J2377" i="1"/>
  <c r="I2383" i="1"/>
  <c r="I2343" i="1"/>
  <c r="I2303" i="1"/>
  <c r="J2492" i="1"/>
  <c r="J2154" i="1"/>
  <c r="J2073" i="1"/>
  <c r="J2010" i="1"/>
  <c r="J1968" i="1"/>
  <c r="J1938" i="1"/>
  <c r="J1810" i="1"/>
  <c r="J1786" i="1"/>
  <c r="J1762" i="1"/>
  <c r="J1738" i="1"/>
  <c r="J1714" i="1"/>
  <c r="J1690" i="1"/>
  <c r="J1666" i="1"/>
  <c r="J1641" i="1"/>
  <c r="J1617" i="1"/>
  <c r="J1937" i="1"/>
  <c r="J2401" i="1"/>
  <c r="J2352" i="1"/>
  <c r="J2144" i="1"/>
  <c r="J2097" i="1"/>
  <c r="J1880" i="1"/>
  <c r="J1560" i="1"/>
  <c r="I2479" i="1"/>
  <c r="I2079" i="1"/>
  <c r="J2482" i="1"/>
  <c r="J2313" i="1"/>
  <c r="J1962" i="1"/>
  <c r="J1906" i="1"/>
  <c r="J1882" i="1"/>
  <c r="J1858" i="1"/>
  <c r="J1833" i="1"/>
  <c r="J1809" i="1"/>
  <c r="J1785" i="1"/>
  <c r="J1761" i="1"/>
  <c r="J1737" i="1"/>
  <c r="J1713" i="1"/>
  <c r="J1689" i="1"/>
  <c r="J1664" i="1"/>
  <c r="I2487" i="1"/>
  <c r="J2392" i="1"/>
  <c r="I2295" i="1"/>
  <c r="J1857" i="1"/>
  <c r="J1537" i="1"/>
  <c r="I2439" i="1"/>
  <c r="J2376" i="1"/>
  <c r="J1832" i="1"/>
  <c r="J2464" i="1"/>
  <c r="J2418" i="1"/>
  <c r="J2290" i="1"/>
  <c r="J2249" i="1"/>
  <c r="J2168" i="1"/>
  <c r="J2122" i="1"/>
  <c r="J2445" i="1"/>
  <c r="J2393" i="1"/>
  <c r="J2344" i="1"/>
  <c r="J2233" i="1"/>
  <c r="J2169" i="1"/>
  <c r="J2106" i="1"/>
  <c r="J2042" i="1"/>
  <c r="J2394" i="1"/>
  <c r="J2353" i="1"/>
  <c r="J2312" i="1"/>
  <c r="J2266" i="1"/>
  <c r="J2226" i="1"/>
  <c r="J2185" i="1"/>
  <c r="J2104" i="1"/>
  <c r="J2058" i="1"/>
  <c r="J2472" i="1"/>
  <c r="J2360" i="1"/>
  <c r="J2256" i="1"/>
  <c r="J2514" i="1"/>
  <c r="J2474" i="1"/>
  <c r="J2433" i="1"/>
  <c r="J2346" i="1"/>
  <c r="J2305" i="1"/>
  <c r="J2178" i="1"/>
  <c r="J2137" i="1"/>
  <c r="I2511" i="1"/>
  <c r="J2306" i="1"/>
  <c r="J1993" i="1"/>
  <c r="J2050" i="1"/>
  <c r="J2520" i="1"/>
  <c r="J2512" i="1"/>
  <c r="J2490" i="1"/>
  <c r="J2449" i="1"/>
  <c r="J2426" i="1"/>
  <c r="J2385" i="1"/>
  <c r="J2362" i="1"/>
  <c r="J2321" i="1"/>
  <c r="J2298" i="1"/>
  <c r="J2257" i="1"/>
  <c r="J2235" i="1"/>
  <c r="J2217" i="1"/>
  <c r="J2194" i="1"/>
  <c r="J2153" i="1"/>
  <c r="J2130" i="1"/>
  <c r="J2113" i="1"/>
  <c r="J2090" i="1"/>
  <c r="J2049" i="1"/>
  <c r="J2026" i="1"/>
  <c r="J2003" i="1"/>
  <c r="J2506" i="1"/>
  <c r="J2489" i="1"/>
  <c r="J2466" i="1"/>
  <c r="J2425" i="1"/>
  <c r="J2402" i="1"/>
  <c r="J2361" i="1"/>
  <c r="J2338" i="1"/>
  <c r="J2297" i="1"/>
  <c r="J2274" i="1"/>
  <c r="J2234" i="1"/>
  <c r="J2193" i="1"/>
  <c r="J2170" i="1"/>
  <c r="J2129" i="1"/>
  <c r="J2089" i="1"/>
  <c r="J2066" i="1"/>
  <c r="J2025" i="1"/>
  <c r="J2002" i="1"/>
  <c r="J2491" i="1"/>
  <c r="J2519" i="1"/>
  <c r="J2515" i="1"/>
  <c r="J2516" i="1"/>
  <c r="J2517" i="1"/>
  <c r="K2488" i="1"/>
  <c r="K2481" i="1"/>
  <c r="K2482" i="1"/>
  <c r="K2487" i="1"/>
  <c r="J2471" i="1"/>
  <c r="J2469" i="1"/>
  <c r="J2470" i="1"/>
  <c r="J2467" i="1"/>
  <c r="K2440" i="1"/>
  <c r="K2433" i="1"/>
  <c r="K2434" i="1"/>
  <c r="K2439" i="1"/>
  <c r="J2419" i="1"/>
  <c r="J2423" i="1"/>
  <c r="J2420" i="1"/>
  <c r="J2421" i="1"/>
  <c r="J2422" i="1"/>
  <c r="K2376" i="1"/>
  <c r="K2370" i="1"/>
  <c r="K2375" i="1"/>
  <c r="K2369" i="1"/>
  <c r="J2355" i="1"/>
  <c r="J2359" i="1"/>
  <c r="J2356" i="1"/>
  <c r="J2357" i="1"/>
  <c r="J2358" i="1"/>
  <c r="K2312" i="1"/>
  <c r="K2305" i="1"/>
  <c r="K2306" i="1"/>
  <c r="K2311" i="1"/>
  <c r="J2291" i="1"/>
  <c r="J2295" i="1"/>
  <c r="J2292" i="1"/>
  <c r="J2293" i="1"/>
  <c r="J2294" i="1"/>
  <c r="K2256" i="1"/>
  <c r="K2255" i="1"/>
  <c r="K2249" i="1"/>
  <c r="J2236" i="1"/>
  <c r="J2237" i="1"/>
  <c r="J2239" i="1"/>
  <c r="J2238" i="1"/>
  <c r="K2207" i="1"/>
  <c r="K2201" i="1"/>
  <c r="K2202" i="1"/>
  <c r="K2208" i="1"/>
  <c r="J2188" i="1"/>
  <c r="J2189" i="1"/>
  <c r="J2191" i="1"/>
  <c r="J2187" i="1"/>
  <c r="K2176" i="1"/>
  <c r="K2175" i="1"/>
  <c r="J2156" i="1"/>
  <c r="K2169" i="1"/>
  <c r="J2157" i="1"/>
  <c r="K2170" i="1"/>
  <c r="J2159" i="1"/>
  <c r="J2155" i="1"/>
  <c r="J2158" i="1"/>
  <c r="K2113" i="1"/>
  <c r="K2114" i="1"/>
  <c r="K2119" i="1"/>
  <c r="K2120" i="1"/>
  <c r="J2101" i="1"/>
  <c r="J2102" i="1"/>
  <c r="J2103" i="1"/>
  <c r="J2100" i="1"/>
  <c r="K2064" i="1"/>
  <c r="K2058" i="1"/>
  <c r="K2063" i="1"/>
  <c r="J2045" i="1"/>
  <c r="J2046" i="1"/>
  <c r="J2047" i="1"/>
  <c r="K2057" i="1"/>
  <c r="J2043" i="1"/>
  <c r="K2016" i="1"/>
  <c r="K2009" i="1"/>
  <c r="K2010" i="1"/>
  <c r="J1997" i="1"/>
  <c r="J1998" i="1"/>
  <c r="J1995" i="1"/>
  <c r="J1996" i="1"/>
  <c r="J1999" i="1"/>
  <c r="K2015" i="1"/>
  <c r="K1984" i="1"/>
  <c r="K1983" i="1"/>
  <c r="K1978" i="1"/>
  <c r="J1965" i="1"/>
  <c r="J1966" i="1"/>
  <c r="J1963" i="1"/>
  <c r="K1977" i="1"/>
  <c r="J1964" i="1"/>
  <c r="J1967" i="1"/>
  <c r="K1921" i="1"/>
  <c r="K1922" i="1"/>
  <c r="J1909" i="1"/>
  <c r="K1927" i="1"/>
  <c r="J1910" i="1"/>
  <c r="K1928" i="1"/>
  <c r="J1911" i="1"/>
  <c r="J1907" i="1"/>
  <c r="J1908" i="1"/>
  <c r="K1888" i="1"/>
  <c r="K1881" i="1"/>
  <c r="K1882" i="1"/>
  <c r="K1886" i="1"/>
  <c r="J1870" i="1"/>
  <c r="K1883" i="1"/>
  <c r="K1884" i="1"/>
  <c r="K1885" i="1"/>
  <c r="K1887" i="1"/>
  <c r="J1867" i="1"/>
  <c r="J1868" i="1"/>
  <c r="J1869" i="1"/>
  <c r="K1824" i="1"/>
  <c r="K1817" i="1"/>
  <c r="K1818" i="1"/>
  <c r="K1822" i="1"/>
  <c r="J1806" i="1"/>
  <c r="K1823" i="1"/>
  <c r="K1819" i="1"/>
  <c r="K1820" i="1"/>
  <c r="K1821" i="1"/>
  <c r="J1803" i="1"/>
  <c r="J1804" i="1"/>
  <c r="J1805" i="1"/>
  <c r="J1807" i="1"/>
  <c r="K1760" i="1"/>
  <c r="K1753" i="1"/>
  <c r="K1754" i="1"/>
  <c r="K1758" i="1"/>
  <c r="J1742" i="1"/>
  <c r="K1759" i="1"/>
  <c r="K1755" i="1"/>
  <c r="K1756" i="1"/>
  <c r="K1757" i="1"/>
  <c r="J1739" i="1"/>
  <c r="J1740" i="1"/>
  <c r="J1741" i="1"/>
  <c r="J1743" i="1"/>
  <c r="K1722" i="1"/>
  <c r="K1728" i="1"/>
  <c r="K1721" i="1"/>
  <c r="J1710" i="1"/>
  <c r="K1723" i="1"/>
  <c r="K1724" i="1"/>
  <c r="K1725" i="1"/>
  <c r="K1726" i="1"/>
  <c r="K1727" i="1"/>
  <c r="J1707" i="1"/>
  <c r="J1711" i="1"/>
  <c r="J1708" i="1"/>
  <c r="J1709" i="1"/>
  <c r="K1682" i="1"/>
  <c r="K1683" i="1"/>
  <c r="K1684" i="1"/>
  <c r="K1685" i="1"/>
  <c r="J1670" i="1"/>
  <c r="K1681" i="1"/>
  <c r="K1686" i="1"/>
  <c r="K1688" i="1"/>
  <c r="J1671" i="1"/>
  <c r="J1667" i="1"/>
  <c r="K1687" i="1"/>
  <c r="J1668" i="1"/>
  <c r="K1650" i="1"/>
  <c r="K1651" i="1"/>
  <c r="K1653" i="1"/>
  <c r="K1654" i="1"/>
  <c r="K1655" i="1"/>
  <c r="J1638" i="1"/>
  <c r="K1649" i="1"/>
  <c r="K1652" i="1"/>
  <c r="K1656" i="1"/>
  <c r="J1637" i="1"/>
  <c r="J1639" i="1"/>
  <c r="J1635" i="1"/>
  <c r="J1636" i="1"/>
  <c r="K1594" i="1"/>
  <c r="K1595" i="1"/>
  <c r="K1599" i="1"/>
  <c r="K1600" i="1"/>
  <c r="J1582" i="1"/>
  <c r="K1593" i="1"/>
  <c r="K1596" i="1"/>
  <c r="K1597" i="1"/>
  <c r="K1598" i="1"/>
  <c r="J1579" i="1"/>
  <c r="J1583" i="1"/>
  <c r="J1580" i="1"/>
  <c r="J1581" i="1"/>
  <c r="K1546" i="1"/>
  <c r="K1547" i="1"/>
  <c r="K1545" i="1"/>
  <c r="K1548" i="1"/>
  <c r="K1549" i="1"/>
  <c r="J1534" i="1"/>
  <c r="K1550" i="1"/>
  <c r="K1551" i="1"/>
  <c r="J1533" i="1"/>
  <c r="K1552" i="1"/>
  <c r="J1531" i="1"/>
  <c r="J1532" i="1"/>
  <c r="J1535" i="1"/>
  <c r="K1527" i="1"/>
  <c r="K1528" i="1"/>
  <c r="K1522" i="1"/>
  <c r="K1523" i="1"/>
  <c r="K1524" i="1"/>
  <c r="J1510" i="1"/>
  <c r="K1521" i="1"/>
  <c r="K1525" i="1"/>
  <c r="K1526" i="1"/>
  <c r="J1509" i="1"/>
  <c r="J1511" i="1"/>
  <c r="J1507" i="1"/>
  <c r="J1508" i="1"/>
  <c r="K1495" i="1"/>
  <c r="K1491" i="1"/>
  <c r="K1492" i="1"/>
  <c r="K1493" i="1"/>
  <c r="J1478" i="1"/>
  <c r="K1489" i="1"/>
  <c r="K1490" i="1"/>
  <c r="J1479" i="1"/>
  <c r="K1494" i="1"/>
  <c r="K1496" i="1"/>
  <c r="J1475" i="1"/>
  <c r="J1476" i="1"/>
  <c r="J1477" i="1"/>
  <c r="K1450" i="1"/>
  <c r="K1451" i="1"/>
  <c r="K1449" i="1"/>
  <c r="K1452" i="1"/>
  <c r="K1453" i="1"/>
  <c r="K1454" i="1"/>
  <c r="J1438" i="1"/>
  <c r="K1455" i="1"/>
  <c r="K1456" i="1"/>
  <c r="J1436" i="1"/>
  <c r="J1437" i="1"/>
  <c r="J1439" i="1"/>
  <c r="J1435" i="1"/>
  <c r="K1426" i="1"/>
  <c r="K1432" i="1"/>
  <c r="K1429" i="1"/>
  <c r="K1430" i="1"/>
  <c r="K1431" i="1"/>
  <c r="J1414" i="1"/>
  <c r="K1425" i="1"/>
  <c r="K1427" i="1"/>
  <c r="K1428" i="1"/>
  <c r="J1415" i="1"/>
  <c r="J1411" i="1"/>
  <c r="J1412" i="1"/>
  <c r="K1386" i="1"/>
  <c r="K1387" i="1"/>
  <c r="K1388" i="1"/>
  <c r="K1389" i="1"/>
  <c r="K1390" i="1"/>
  <c r="J1374" i="1"/>
  <c r="K1385" i="1"/>
  <c r="K1391" i="1"/>
  <c r="K1392" i="1"/>
  <c r="J1372" i="1"/>
  <c r="J1373" i="1"/>
  <c r="J1375" i="1"/>
  <c r="J1371" i="1"/>
  <c r="K1370" i="1"/>
  <c r="K1376" i="1"/>
  <c r="K1369" i="1"/>
  <c r="K1371" i="1"/>
  <c r="K1372" i="1"/>
  <c r="J1358" i="1"/>
  <c r="K1373" i="1"/>
  <c r="K1374" i="1"/>
  <c r="K1375" i="1"/>
  <c r="J1355" i="1"/>
  <c r="J1356" i="1"/>
  <c r="J1359" i="1"/>
  <c r="J1357" i="1"/>
  <c r="K1346" i="1"/>
  <c r="K1350" i="1"/>
  <c r="K1345" i="1"/>
  <c r="K1347" i="1"/>
  <c r="K1348" i="1"/>
  <c r="K1349" i="1"/>
  <c r="K1351" i="1"/>
  <c r="K1352" i="1"/>
  <c r="J1334" i="1"/>
  <c r="J1332" i="1"/>
  <c r="J1335" i="1"/>
  <c r="J1331" i="1"/>
  <c r="J1333" i="1"/>
  <c r="I1331" i="1"/>
  <c r="K1322" i="1"/>
  <c r="K1323" i="1"/>
  <c r="K1325" i="1"/>
  <c r="K1326" i="1"/>
  <c r="K1327" i="1"/>
  <c r="J1310" i="1"/>
  <c r="K1321" i="1"/>
  <c r="K1324" i="1"/>
  <c r="K1328" i="1"/>
  <c r="J1308" i="1"/>
  <c r="J1309" i="1"/>
  <c r="J1311" i="1"/>
  <c r="J1307" i="1"/>
  <c r="I1307" i="1"/>
  <c r="K1282" i="1"/>
  <c r="K1286" i="1"/>
  <c r="K1283" i="1"/>
  <c r="K1284" i="1"/>
  <c r="K1285" i="1"/>
  <c r="K1281" i="1"/>
  <c r="K1287" i="1"/>
  <c r="J1270" i="1"/>
  <c r="J1268" i="1"/>
  <c r="K1288" i="1"/>
  <c r="J1271" i="1"/>
  <c r="J1267" i="1"/>
  <c r="I1267" i="1"/>
  <c r="J1269" i="1"/>
  <c r="K1242" i="1"/>
  <c r="K1241" i="1"/>
  <c r="K1243" i="1"/>
  <c r="K1244" i="1"/>
  <c r="K1247" i="1"/>
  <c r="K1248" i="1"/>
  <c r="J1230" i="1"/>
  <c r="K1245" i="1"/>
  <c r="K1246" i="1"/>
  <c r="J1227" i="1"/>
  <c r="J1228" i="1"/>
  <c r="J1231" i="1"/>
  <c r="J1229" i="1"/>
  <c r="I1227" i="1"/>
  <c r="K1234" i="1"/>
  <c r="K1240" i="1"/>
  <c r="K1233" i="1"/>
  <c r="K1235" i="1"/>
  <c r="K1236" i="1"/>
  <c r="K1237" i="1"/>
  <c r="J1222" i="1"/>
  <c r="K1238" i="1"/>
  <c r="K1239" i="1"/>
  <c r="J1223" i="1"/>
  <c r="J1219" i="1"/>
  <c r="I1219" i="1"/>
  <c r="J1220" i="1"/>
  <c r="J1221" i="1"/>
  <c r="K1210" i="1"/>
  <c r="K1211" i="1"/>
  <c r="K1212" i="1"/>
  <c r="K1209" i="1"/>
  <c r="K1214" i="1"/>
  <c r="K1215" i="1"/>
  <c r="K1216" i="1"/>
  <c r="J1198" i="1"/>
  <c r="K1213" i="1"/>
  <c r="J1195" i="1"/>
  <c r="J1199" i="1"/>
  <c r="J1196" i="1"/>
  <c r="J1197" i="1"/>
  <c r="I1195" i="1"/>
  <c r="K1170" i="1"/>
  <c r="K1174" i="1"/>
  <c r="K1169" i="1"/>
  <c r="K1172" i="1"/>
  <c r="K1173" i="1"/>
  <c r="K1175" i="1"/>
  <c r="K1176" i="1"/>
  <c r="K1171" i="1"/>
  <c r="J1158" i="1"/>
  <c r="J1159" i="1"/>
  <c r="J1155" i="1"/>
  <c r="I1155" i="1"/>
  <c r="J1156" i="1"/>
  <c r="K1154" i="1"/>
  <c r="K1156" i="1"/>
  <c r="K1159" i="1"/>
  <c r="K1160" i="1"/>
  <c r="K1155" i="1"/>
  <c r="K1157" i="1"/>
  <c r="K1158" i="1"/>
  <c r="J1142" i="1"/>
  <c r="K1153" i="1"/>
  <c r="J1140" i="1"/>
  <c r="J1143" i="1"/>
  <c r="J1139" i="1"/>
  <c r="I1139" i="1"/>
  <c r="K1122" i="1"/>
  <c r="K1128" i="1"/>
  <c r="K1126" i="1"/>
  <c r="K1123" i="1"/>
  <c r="K1124" i="1"/>
  <c r="K1125" i="1"/>
  <c r="J1110" i="1"/>
  <c r="K1121" i="1"/>
  <c r="K1127" i="1"/>
  <c r="J1107" i="1"/>
  <c r="J1108" i="1"/>
  <c r="J1109" i="1"/>
  <c r="J1111" i="1"/>
  <c r="I1107" i="1"/>
  <c r="K1090" i="1"/>
  <c r="K1092" i="1"/>
  <c r="K1093" i="1"/>
  <c r="K1089" i="1"/>
  <c r="K1095" i="1"/>
  <c r="K1096" i="1"/>
  <c r="K1091" i="1"/>
  <c r="K1094" i="1"/>
  <c r="J1078" i="1"/>
  <c r="J1076" i="1"/>
  <c r="J1079" i="1"/>
  <c r="J1075" i="1"/>
  <c r="J1077" i="1"/>
  <c r="I1075" i="1"/>
  <c r="K1066" i="1"/>
  <c r="K1065" i="1"/>
  <c r="K1067" i="1"/>
  <c r="K1068" i="1"/>
  <c r="K1069" i="1"/>
  <c r="K1070" i="1"/>
  <c r="K1071" i="1"/>
  <c r="K1072" i="1"/>
  <c r="J1054" i="1"/>
  <c r="J1052" i="1"/>
  <c r="J1053" i="1"/>
  <c r="J1055" i="1"/>
  <c r="J1051" i="1"/>
  <c r="I1051" i="1"/>
  <c r="K1042" i="1"/>
  <c r="K1041" i="1"/>
  <c r="K1045" i="1"/>
  <c r="K1046" i="1"/>
  <c r="K1047" i="1"/>
  <c r="K1048" i="1"/>
  <c r="K1043" i="1"/>
  <c r="K1044" i="1"/>
  <c r="J1030" i="1"/>
  <c r="J1031" i="1"/>
  <c r="J1027" i="1"/>
  <c r="I1027" i="1"/>
  <c r="J1028" i="1"/>
  <c r="J1029" i="1"/>
  <c r="K1018" i="1"/>
  <c r="K1023" i="1"/>
  <c r="K1024" i="1"/>
  <c r="K1022" i="1"/>
  <c r="K1017" i="1"/>
  <c r="K1019" i="1"/>
  <c r="J1006" i="1"/>
  <c r="J1003" i="1"/>
  <c r="K1020" i="1"/>
  <c r="K1021" i="1"/>
  <c r="J1007" i="1"/>
  <c r="I1003" i="1"/>
  <c r="J1004" i="1"/>
  <c r="K994" i="1"/>
  <c r="K996" i="1"/>
  <c r="K993" i="1"/>
  <c r="K997" i="1"/>
  <c r="K998" i="1"/>
  <c r="K995" i="1"/>
  <c r="J982" i="1"/>
  <c r="K999" i="1"/>
  <c r="K1000" i="1"/>
  <c r="J979" i="1"/>
  <c r="J980" i="1"/>
  <c r="J981" i="1"/>
  <c r="J983" i="1"/>
  <c r="I979" i="1"/>
  <c r="K954" i="1"/>
  <c r="K959" i="1"/>
  <c r="K955" i="1"/>
  <c r="K956" i="1"/>
  <c r="K953" i="1"/>
  <c r="K957" i="1"/>
  <c r="K958" i="1"/>
  <c r="K960" i="1"/>
  <c r="J942" i="1"/>
  <c r="J939" i="1"/>
  <c r="J943" i="1"/>
  <c r="J940" i="1"/>
  <c r="J941" i="1"/>
  <c r="I939" i="1"/>
  <c r="K914" i="1"/>
  <c r="K913" i="1"/>
  <c r="K919" i="1"/>
  <c r="K920" i="1"/>
  <c r="K915" i="1"/>
  <c r="K917" i="1"/>
  <c r="K918" i="1"/>
  <c r="J902" i="1"/>
  <c r="J903" i="1"/>
  <c r="K916" i="1"/>
  <c r="J899" i="1"/>
  <c r="I899" i="1"/>
  <c r="J900" i="1"/>
  <c r="K898" i="1"/>
  <c r="K904" i="1"/>
  <c r="K899" i="1"/>
  <c r="K900" i="1"/>
  <c r="K897" i="1"/>
  <c r="K901" i="1"/>
  <c r="K902" i="1"/>
  <c r="K903" i="1"/>
  <c r="J886" i="1"/>
  <c r="J884" i="1"/>
  <c r="J887" i="1"/>
  <c r="J883" i="1"/>
  <c r="I883" i="1"/>
  <c r="K866" i="1"/>
  <c r="K868" i="1"/>
  <c r="K865" i="1"/>
  <c r="K867" i="1"/>
  <c r="K869" i="1"/>
  <c r="K870" i="1"/>
  <c r="J854" i="1"/>
  <c r="K871" i="1"/>
  <c r="K872" i="1"/>
  <c r="J851" i="1"/>
  <c r="J852" i="1"/>
  <c r="J853" i="1"/>
  <c r="J855" i="1"/>
  <c r="I851" i="1"/>
  <c r="K842" i="1"/>
  <c r="K845" i="1"/>
  <c r="K846" i="1"/>
  <c r="K847" i="1"/>
  <c r="K848" i="1"/>
  <c r="K843" i="1"/>
  <c r="J830" i="1"/>
  <c r="K841" i="1"/>
  <c r="K844" i="1"/>
  <c r="J829" i="1"/>
  <c r="J827" i="1"/>
  <c r="J828" i="1"/>
  <c r="J831" i="1"/>
  <c r="I827" i="1"/>
  <c r="K818" i="1"/>
  <c r="K822" i="1"/>
  <c r="K824" i="1"/>
  <c r="K819" i="1"/>
  <c r="K817" i="1"/>
  <c r="K820" i="1"/>
  <c r="K821" i="1"/>
  <c r="J806" i="1"/>
  <c r="K823" i="1"/>
  <c r="J805" i="1"/>
  <c r="J807" i="1"/>
  <c r="J803" i="1"/>
  <c r="J804" i="1"/>
  <c r="I803" i="1"/>
  <c r="K794" i="1"/>
  <c r="K795" i="1"/>
  <c r="K793" i="1"/>
  <c r="K796" i="1"/>
  <c r="K798" i="1"/>
  <c r="K797" i="1"/>
  <c r="K799" i="1"/>
  <c r="K800" i="1"/>
  <c r="J782" i="1"/>
  <c r="J779" i="1"/>
  <c r="J780" i="1"/>
  <c r="J783" i="1"/>
  <c r="I779" i="1"/>
  <c r="K770" i="1"/>
  <c r="K776" i="1"/>
  <c r="K772" i="1"/>
  <c r="K773" i="1"/>
  <c r="K774" i="1"/>
  <c r="K771" i="1"/>
  <c r="K775" i="1"/>
  <c r="K769" i="1"/>
  <c r="J758" i="1"/>
  <c r="J756" i="1"/>
  <c r="J759" i="1"/>
  <c r="J755" i="1"/>
  <c r="I755" i="1"/>
  <c r="J757" i="1"/>
  <c r="K754" i="1"/>
  <c r="K758" i="1"/>
  <c r="K753" i="1"/>
  <c r="K756" i="1"/>
  <c r="K755" i="1"/>
  <c r="K757" i="1"/>
  <c r="K759" i="1"/>
  <c r="K760" i="1"/>
  <c r="J742" i="1"/>
  <c r="J741" i="1"/>
  <c r="J743" i="1"/>
  <c r="J739" i="1"/>
  <c r="J740" i="1"/>
  <c r="I739" i="1"/>
  <c r="K746" i="1"/>
  <c r="K749" i="1"/>
  <c r="K751" i="1"/>
  <c r="K752" i="1"/>
  <c r="K745" i="1"/>
  <c r="K750" i="1"/>
  <c r="K747" i="1"/>
  <c r="K748" i="1"/>
  <c r="J734" i="1"/>
  <c r="J732" i="1"/>
  <c r="J733" i="1"/>
  <c r="J735" i="1"/>
  <c r="J731" i="1"/>
  <c r="I731" i="1"/>
  <c r="K738" i="1"/>
  <c r="K740" i="1"/>
  <c r="K739" i="1"/>
  <c r="K741" i="1"/>
  <c r="K742" i="1"/>
  <c r="K743" i="1"/>
  <c r="K737" i="1"/>
  <c r="J726" i="1"/>
  <c r="K744" i="1"/>
  <c r="J723" i="1"/>
  <c r="J724" i="1"/>
  <c r="J725" i="1"/>
  <c r="J727" i="1"/>
  <c r="I723" i="1"/>
  <c r="K730" i="1"/>
  <c r="K731" i="1"/>
  <c r="K729" i="1"/>
  <c r="K732" i="1"/>
  <c r="K733" i="1"/>
  <c r="K735" i="1"/>
  <c r="K734" i="1"/>
  <c r="K736" i="1"/>
  <c r="J718" i="1"/>
  <c r="J715" i="1"/>
  <c r="J716" i="1"/>
  <c r="J719" i="1"/>
  <c r="J717" i="1"/>
  <c r="I715" i="1"/>
  <c r="K714" i="1"/>
  <c r="K718" i="1"/>
  <c r="K719" i="1"/>
  <c r="K720" i="1"/>
  <c r="K715" i="1"/>
  <c r="K713" i="1"/>
  <c r="K716" i="1"/>
  <c r="K717" i="1"/>
  <c r="J702" i="1"/>
  <c r="J699" i="1"/>
  <c r="J700" i="1"/>
  <c r="J701" i="1"/>
  <c r="J703" i="1"/>
  <c r="I699" i="1"/>
  <c r="K698" i="1"/>
  <c r="K703" i="1"/>
  <c r="K697" i="1"/>
  <c r="K699" i="1"/>
  <c r="K700" i="1"/>
  <c r="K701" i="1"/>
  <c r="K704" i="1"/>
  <c r="K702" i="1"/>
  <c r="J686" i="1"/>
  <c r="J683" i="1"/>
  <c r="J684" i="1"/>
  <c r="J685" i="1"/>
  <c r="J687" i="1"/>
  <c r="I683" i="1"/>
  <c r="K690" i="1"/>
  <c r="K694" i="1"/>
  <c r="K689" i="1"/>
  <c r="K691" i="1"/>
  <c r="K693" i="1"/>
  <c r="K696" i="1"/>
  <c r="K692" i="1"/>
  <c r="K695" i="1"/>
  <c r="J678" i="1"/>
  <c r="J675" i="1"/>
  <c r="J679" i="1"/>
  <c r="J676" i="1"/>
  <c r="I675" i="1"/>
  <c r="J677" i="1"/>
  <c r="K682" i="1"/>
  <c r="K685" i="1"/>
  <c r="K687" i="1"/>
  <c r="K688" i="1"/>
  <c r="K683" i="1"/>
  <c r="K681" i="1"/>
  <c r="K684" i="1"/>
  <c r="K686" i="1"/>
  <c r="J670" i="1"/>
  <c r="J667" i="1"/>
  <c r="J668" i="1"/>
  <c r="J671" i="1"/>
  <c r="I667" i="1"/>
  <c r="J669" i="1"/>
  <c r="K679" i="1"/>
  <c r="K674" i="1"/>
  <c r="K675" i="1"/>
  <c r="K676" i="1"/>
  <c r="K677" i="1"/>
  <c r="K678" i="1"/>
  <c r="K680" i="1"/>
  <c r="K673" i="1"/>
  <c r="J662" i="1"/>
  <c r="J659" i="1"/>
  <c r="J661" i="1"/>
  <c r="J663" i="1"/>
  <c r="I659" i="1"/>
  <c r="J660" i="1"/>
  <c r="K671" i="1"/>
  <c r="K666" i="1"/>
  <c r="K665" i="1"/>
  <c r="K667" i="1"/>
  <c r="K668" i="1"/>
  <c r="K670" i="1"/>
  <c r="K669" i="1"/>
  <c r="K672" i="1"/>
  <c r="J654" i="1"/>
  <c r="J651" i="1"/>
  <c r="J652" i="1"/>
  <c r="J653" i="1"/>
  <c r="I651" i="1"/>
  <c r="J655" i="1"/>
  <c r="K663" i="1"/>
  <c r="K658" i="1"/>
  <c r="K664" i="1"/>
  <c r="K662" i="1"/>
  <c r="K659" i="1"/>
  <c r="K657" i="1"/>
  <c r="K660" i="1"/>
  <c r="K661" i="1"/>
  <c r="J646" i="1"/>
  <c r="J643" i="1"/>
  <c r="J647" i="1"/>
  <c r="J644" i="1"/>
  <c r="I643" i="1"/>
  <c r="J645" i="1"/>
  <c r="K649" i="1"/>
  <c r="K655" i="1"/>
  <c r="K650" i="1"/>
  <c r="K653" i="1"/>
  <c r="K651" i="1"/>
  <c r="K652" i="1"/>
  <c r="K654" i="1"/>
  <c r="K656" i="1"/>
  <c r="J638" i="1"/>
  <c r="J635" i="1"/>
  <c r="J636" i="1"/>
  <c r="J637" i="1"/>
  <c r="I635" i="1"/>
  <c r="J639" i="1"/>
  <c r="K641" i="1"/>
  <c r="K646" i="1"/>
  <c r="K642" i="1"/>
  <c r="K643" i="1"/>
  <c r="K645" i="1"/>
  <c r="K644" i="1"/>
  <c r="K647" i="1"/>
  <c r="K648" i="1"/>
  <c r="J630" i="1"/>
  <c r="J627" i="1"/>
  <c r="J629" i="1"/>
  <c r="J631" i="1"/>
  <c r="J628" i="1"/>
  <c r="I627" i="1"/>
  <c r="K633" i="1"/>
  <c r="K637" i="1"/>
  <c r="K640" i="1"/>
  <c r="K634" i="1"/>
  <c r="K636" i="1"/>
  <c r="K638" i="1"/>
  <c r="K639" i="1"/>
  <c r="K635" i="1"/>
  <c r="J622" i="1"/>
  <c r="J619" i="1"/>
  <c r="J620" i="1"/>
  <c r="J621" i="1"/>
  <c r="I619" i="1"/>
  <c r="J623" i="1"/>
  <c r="K625" i="1"/>
  <c r="K628" i="1"/>
  <c r="K631" i="1"/>
  <c r="K629" i="1"/>
  <c r="K626" i="1"/>
  <c r="K630" i="1"/>
  <c r="K632" i="1"/>
  <c r="K627" i="1"/>
  <c r="J614" i="1"/>
  <c r="J611" i="1"/>
  <c r="J615" i="1"/>
  <c r="J612" i="1"/>
  <c r="J613" i="1"/>
  <c r="I611" i="1"/>
  <c r="K617" i="1"/>
  <c r="K619" i="1"/>
  <c r="K622" i="1"/>
  <c r="K621" i="1"/>
  <c r="K620" i="1"/>
  <c r="K623" i="1"/>
  <c r="K624" i="1"/>
  <c r="K618" i="1"/>
  <c r="J606" i="1"/>
  <c r="J603" i="1"/>
  <c r="J604" i="1"/>
  <c r="J607" i="1"/>
  <c r="I603" i="1"/>
  <c r="J605" i="1"/>
  <c r="K609" i="1"/>
  <c r="K610" i="1"/>
  <c r="K612" i="1"/>
  <c r="K613" i="1"/>
  <c r="K616" i="1"/>
  <c r="K614" i="1"/>
  <c r="K611" i="1"/>
  <c r="J598" i="1"/>
  <c r="K615" i="1"/>
  <c r="J595" i="1"/>
  <c r="J597" i="1"/>
  <c r="J599" i="1"/>
  <c r="I595" i="1"/>
  <c r="K601" i="1"/>
  <c r="K603" i="1"/>
  <c r="K604" i="1"/>
  <c r="K607" i="1"/>
  <c r="K602" i="1"/>
  <c r="K605" i="1"/>
  <c r="K606" i="1"/>
  <c r="K608" i="1"/>
  <c r="J590" i="1"/>
  <c r="J587" i="1"/>
  <c r="J588" i="1"/>
  <c r="J589" i="1"/>
  <c r="I587" i="1"/>
  <c r="J591" i="1"/>
  <c r="K593" i="1"/>
  <c r="K600" i="1"/>
  <c r="K594" i="1"/>
  <c r="K595" i="1"/>
  <c r="K599" i="1"/>
  <c r="K596" i="1"/>
  <c r="K597" i="1"/>
  <c r="K598" i="1"/>
  <c r="J582" i="1"/>
  <c r="J579" i="1"/>
  <c r="J583" i="1"/>
  <c r="I579" i="1"/>
  <c r="J580" i="1"/>
  <c r="K585" i="1"/>
  <c r="K591" i="1"/>
  <c r="K586" i="1"/>
  <c r="K592" i="1"/>
  <c r="K588" i="1"/>
  <c r="K587" i="1"/>
  <c r="K589" i="1"/>
  <c r="K590" i="1"/>
  <c r="J574" i="1"/>
  <c r="J571" i="1"/>
  <c r="J572" i="1"/>
  <c r="J573" i="1"/>
  <c r="J575" i="1"/>
  <c r="I571" i="1"/>
  <c r="K577" i="1"/>
  <c r="K582" i="1"/>
  <c r="K584" i="1"/>
  <c r="K579" i="1"/>
  <c r="K581" i="1"/>
  <c r="K583" i="1"/>
  <c r="K580" i="1"/>
  <c r="K578" i="1"/>
  <c r="J566" i="1"/>
  <c r="J563" i="1"/>
  <c r="J565" i="1"/>
  <c r="J567" i="1"/>
  <c r="I563" i="1"/>
  <c r="K569" i="1"/>
  <c r="K573" i="1"/>
  <c r="K575" i="1"/>
  <c r="K576" i="1"/>
  <c r="K572" i="1"/>
  <c r="K570" i="1"/>
  <c r="K574" i="1"/>
  <c r="J558" i="1"/>
  <c r="K571" i="1"/>
  <c r="J555" i="1"/>
  <c r="J556" i="1"/>
  <c r="J557" i="1"/>
  <c r="J559" i="1"/>
  <c r="I555" i="1"/>
  <c r="K561" i="1"/>
  <c r="K564" i="1"/>
  <c r="K566" i="1"/>
  <c r="K567" i="1"/>
  <c r="K563" i="1"/>
  <c r="K562" i="1"/>
  <c r="K565" i="1"/>
  <c r="K568" i="1"/>
  <c r="J550" i="1"/>
  <c r="J547" i="1"/>
  <c r="J551" i="1"/>
  <c r="J548" i="1"/>
  <c r="J549" i="1"/>
  <c r="I547" i="1"/>
  <c r="K553" i="1"/>
  <c r="K555" i="1"/>
  <c r="K557" i="1"/>
  <c r="K558" i="1"/>
  <c r="K559" i="1"/>
  <c r="K554" i="1"/>
  <c r="K556" i="1"/>
  <c r="K560" i="1"/>
  <c r="J542" i="1"/>
  <c r="J539" i="1"/>
  <c r="J540" i="1"/>
  <c r="J543" i="1"/>
  <c r="I539" i="1"/>
  <c r="J541" i="1"/>
  <c r="K545" i="1"/>
  <c r="K546" i="1"/>
  <c r="K548" i="1"/>
  <c r="K549" i="1"/>
  <c r="K550" i="1"/>
  <c r="K547" i="1"/>
  <c r="K551" i="1"/>
  <c r="K552" i="1"/>
  <c r="J534" i="1"/>
  <c r="J531" i="1"/>
  <c r="J533" i="1"/>
  <c r="J535" i="1"/>
  <c r="J532" i="1"/>
  <c r="I531" i="1"/>
  <c r="K537" i="1"/>
  <c r="K539" i="1"/>
  <c r="K540" i="1"/>
  <c r="K543" i="1"/>
  <c r="K542" i="1"/>
  <c r="K544" i="1"/>
  <c r="K538" i="1"/>
  <c r="K541" i="1"/>
  <c r="J526" i="1"/>
  <c r="J523" i="1"/>
  <c r="J524" i="1"/>
  <c r="J525" i="1"/>
  <c r="I523" i="1"/>
  <c r="J527" i="1"/>
  <c r="K529" i="1"/>
  <c r="K536" i="1"/>
  <c r="K530" i="1"/>
  <c r="K531" i="1"/>
  <c r="K534" i="1"/>
  <c r="K532" i="1"/>
  <c r="K535" i="1"/>
  <c r="K533" i="1"/>
  <c r="J518" i="1"/>
  <c r="J515" i="1"/>
  <c r="J519" i="1"/>
  <c r="J516" i="1"/>
  <c r="J517" i="1"/>
  <c r="I515" i="1"/>
  <c r="K521" i="1"/>
  <c r="K527" i="1"/>
  <c r="K522" i="1"/>
  <c r="K528" i="1"/>
  <c r="K524" i="1"/>
  <c r="K525" i="1"/>
  <c r="K526" i="1"/>
  <c r="K523" i="1"/>
  <c r="J510" i="1"/>
  <c r="J507" i="1"/>
  <c r="J508" i="1"/>
  <c r="I507" i="1"/>
  <c r="J509" i="1"/>
  <c r="J511" i="1"/>
  <c r="K513" i="1"/>
  <c r="K518" i="1"/>
  <c r="K520" i="1"/>
  <c r="K519" i="1"/>
  <c r="K515" i="1"/>
  <c r="K516" i="1"/>
  <c r="K514" i="1"/>
  <c r="K517" i="1"/>
  <c r="J502" i="1"/>
  <c r="J499" i="1"/>
  <c r="J501" i="1"/>
  <c r="J503" i="1"/>
  <c r="J500" i="1"/>
  <c r="I499" i="1"/>
  <c r="K505" i="1"/>
  <c r="K509" i="1"/>
  <c r="K511" i="1"/>
  <c r="K512" i="1"/>
  <c r="K506" i="1"/>
  <c r="K507" i="1"/>
  <c r="K508" i="1"/>
  <c r="K510" i="1"/>
  <c r="J494" i="1"/>
  <c r="J491" i="1"/>
  <c r="J492" i="1"/>
  <c r="J493" i="1"/>
  <c r="I491" i="1"/>
  <c r="J495" i="1"/>
  <c r="K497" i="1"/>
  <c r="K500" i="1"/>
  <c r="K502" i="1"/>
  <c r="K503" i="1"/>
  <c r="K499" i="1"/>
  <c r="K504" i="1"/>
  <c r="K498" i="1"/>
  <c r="K501" i="1"/>
  <c r="J486" i="1"/>
  <c r="J483" i="1"/>
  <c r="J487" i="1"/>
  <c r="J484" i="1"/>
  <c r="J485" i="1"/>
  <c r="I483" i="1"/>
  <c r="K489" i="1"/>
  <c r="K491" i="1"/>
  <c r="K493" i="1"/>
  <c r="K494" i="1"/>
  <c r="K490" i="1"/>
  <c r="K492" i="1"/>
  <c r="K496" i="1"/>
  <c r="K495" i="1"/>
  <c r="J475" i="1"/>
  <c r="J478" i="1"/>
  <c r="J476" i="1"/>
  <c r="J479" i="1"/>
  <c r="I475" i="1"/>
  <c r="J477" i="1"/>
  <c r="K473" i="1"/>
  <c r="K475" i="1"/>
  <c r="K476" i="1"/>
  <c r="K477" i="1"/>
  <c r="K478" i="1"/>
  <c r="K479" i="1"/>
  <c r="K480" i="1"/>
  <c r="K474" i="1"/>
  <c r="J459" i="1"/>
  <c r="J460" i="1"/>
  <c r="J461" i="1"/>
  <c r="J462" i="1"/>
  <c r="I459" i="1"/>
  <c r="J463" i="1"/>
  <c r="K465" i="1"/>
  <c r="K472" i="1"/>
  <c r="K466" i="1"/>
  <c r="K467" i="1"/>
  <c r="K470" i="1"/>
  <c r="K468" i="1"/>
  <c r="K469" i="1"/>
  <c r="K471" i="1"/>
  <c r="J451" i="1"/>
  <c r="J455" i="1"/>
  <c r="J452" i="1"/>
  <c r="J453" i="1"/>
  <c r="J454" i="1"/>
  <c r="I451" i="1"/>
  <c r="K457" i="1"/>
  <c r="K463" i="1"/>
  <c r="K458" i="1"/>
  <c r="K461" i="1"/>
  <c r="K464" i="1"/>
  <c r="K459" i="1"/>
  <c r="J443" i="1"/>
  <c r="K460" i="1"/>
  <c r="K462" i="1"/>
  <c r="J447" i="1"/>
  <c r="J445" i="1"/>
  <c r="J444" i="1"/>
  <c r="J446" i="1"/>
  <c r="I443" i="1"/>
  <c r="K449" i="1"/>
  <c r="K454" i="1"/>
  <c r="K456" i="1"/>
  <c r="K455" i="1"/>
  <c r="K450" i="1"/>
  <c r="K451" i="1"/>
  <c r="K452" i="1"/>
  <c r="K453" i="1"/>
  <c r="J435" i="1"/>
  <c r="J438" i="1"/>
  <c r="J439" i="1"/>
  <c r="J436" i="1"/>
  <c r="J437" i="1"/>
  <c r="I435" i="1"/>
  <c r="K441" i="1"/>
  <c r="K445" i="1"/>
  <c r="K447" i="1"/>
  <c r="K448" i="1"/>
  <c r="K446" i="1"/>
  <c r="K442" i="1"/>
  <c r="K444" i="1"/>
  <c r="K443" i="1"/>
  <c r="J427" i="1"/>
  <c r="J429" i="1"/>
  <c r="J428" i="1"/>
  <c r="J430" i="1"/>
  <c r="J431" i="1"/>
  <c r="I427" i="1"/>
  <c r="K433" i="1"/>
  <c r="K436" i="1"/>
  <c r="K438" i="1"/>
  <c r="K439" i="1"/>
  <c r="K434" i="1"/>
  <c r="K437" i="1"/>
  <c r="K435" i="1"/>
  <c r="K440" i="1"/>
  <c r="J419" i="1"/>
  <c r="J423" i="1"/>
  <c r="J420" i="1"/>
  <c r="J421" i="1"/>
  <c r="I419" i="1"/>
  <c r="J422" i="1"/>
  <c r="K425" i="1"/>
  <c r="K427" i="1"/>
  <c r="K429" i="1"/>
  <c r="K430" i="1"/>
  <c r="K432" i="1"/>
  <c r="K426" i="1"/>
  <c r="K428" i="1"/>
  <c r="K431" i="1"/>
  <c r="J411" i="1"/>
  <c r="J414" i="1"/>
  <c r="J412" i="1"/>
  <c r="J415" i="1"/>
  <c r="I411" i="1"/>
  <c r="J413" i="1"/>
  <c r="K417" i="1"/>
  <c r="K418" i="1"/>
  <c r="K420" i="1"/>
  <c r="K421" i="1"/>
  <c r="K423" i="1"/>
  <c r="K424" i="1"/>
  <c r="K422" i="1"/>
  <c r="K419" i="1"/>
  <c r="J403" i="1"/>
  <c r="J405" i="1"/>
  <c r="J406" i="1"/>
  <c r="J407" i="1"/>
  <c r="I403" i="1"/>
  <c r="J404" i="1"/>
  <c r="K409" i="1"/>
  <c r="K411" i="1"/>
  <c r="K412" i="1"/>
  <c r="K416" i="1"/>
  <c r="K413" i="1"/>
  <c r="K410" i="1"/>
  <c r="K415" i="1"/>
  <c r="J395" i="1"/>
  <c r="J396" i="1"/>
  <c r="K414" i="1"/>
  <c r="J397" i="1"/>
  <c r="J398" i="1"/>
  <c r="I395" i="1"/>
  <c r="J399" i="1"/>
  <c r="K401" i="1"/>
  <c r="K408" i="1"/>
  <c r="K402" i="1"/>
  <c r="K403" i="1"/>
  <c r="K404" i="1"/>
  <c r="K407" i="1"/>
  <c r="K405" i="1"/>
  <c r="K406" i="1"/>
  <c r="J387" i="1"/>
  <c r="J391" i="1"/>
  <c r="J388" i="1"/>
  <c r="J389" i="1"/>
  <c r="I387" i="1"/>
  <c r="J390" i="1"/>
  <c r="K393" i="1"/>
  <c r="K399" i="1"/>
  <c r="K394" i="1"/>
  <c r="K395" i="1"/>
  <c r="K397" i="1"/>
  <c r="K400" i="1"/>
  <c r="K396" i="1"/>
  <c r="J379" i="1"/>
  <c r="K398" i="1"/>
  <c r="J383" i="1"/>
  <c r="J381" i="1"/>
  <c r="J382" i="1"/>
  <c r="I379" i="1"/>
  <c r="J380" i="1"/>
  <c r="K385" i="1"/>
  <c r="K390" i="1"/>
  <c r="K392" i="1"/>
  <c r="K388" i="1"/>
  <c r="K386" i="1"/>
  <c r="K387" i="1"/>
  <c r="K391" i="1"/>
  <c r="K389" i="1"/>
  <c r="J371" i="1"/>
  <c r="J374" i="1"/>
  <c r="J372" i="1"/>
  <c r="J375" i="1"/>
  <c r="J373" i="1"/>
  <c r="I371" i="1"/>
  <c r="K377" i="1"/>
  <c r="K381" i="1"/>
  <c r="K383" i="1"/>
  <c r="K384" i="1"/>
  <c r="K379" i="1"/>
  <c r="K382" i="1"/>
  <c r="K378" i="1"/>
  <c r="K380" i="1"/>
  <c r="J363" i="1"/>
  <c r="J365" i="1"/>
  <c r="J364" i="1"/>
  <c r="J366" i="1"/>
  <c r="J367" i="1"/>
  <c r="I363" i="1"/>
  <c r="K369" i="1"/>
  <c r="K372" i="1"/>
  <c r="K374" i="1"/>
  <c r="K375" i="1"/>
  <c r="K373" i="1"/>
  <c r="K370" i="1"/>
  <c r="K371" i="1"/>
  <c r="K376" i="1"/>
  <c r="J355" i="1"/>
  <c r="J359" i="1"/>
  <c r="J356" i="1"/>
  <c r="J357" i="1"/>
  <c r="I355" i="1"/>
  <c r="J358" i="1"/>
  <c r="K361" i="1"/>
  <c r="K363" i="1"/>
  <c r="K365" i="1"/>
  <c r="K366" i="1"/>
  <c r="K364" i="1"/>
  <c r="K368" i="1"/>
  <c r="K362" i="1"/>
  <c r="K367" i="1"/>
  <c r="J347" i="1"/>
  <c r="J350" i="1"/>
  <c r="J348" i="1"/>
  <c r="J349" i="1"/>
  <c r="J351" i="1"/>
  <c r="I347" i="1"/>
  <c r="K358" i="1"/>
  <c r="K353" i="1"/>
  <c r="K355" i="1"/>
  <c r="K356" i="1"/>
  <c r="K359" i="1"/>
  <c r="K354" i="1"/>
  <c r="K357" i="1"/>
  <c r="K360" i="1"/>
  <c r="J339" i="1"/>
  <c r="J341" i="1"/>
  <c r="J342" i="1"/>
  <c r="J343" i="1"/>
  <c r="J340" i="1"/>
  <c r="I339" i="1"/>
  <c r="K350" i="1"/>
  <c r="K345" i="1"/>
  <c r="K352" i="1"/>
  <c r="K346" i="1"/>
  <c r="K348" i="1"/>
  <c r="K351" i="1"/>
  <c r="K347" i="1"/>
  <c r="K349" i="1"/>
  <c r="J331" i="1"/>
  <c r="J332" i="1"/>
  <c r="J333" i="1"/>
  <c r="J334" i="1"/>
  <c r="J335" i="1"/>
  <c r="I331" i="1"/>
  <c r="K342" i="1"/>
  <c r="K337" i="1"/>
  <c r="K341" i="1"/>
  <c r="K344" i="1"/>
  <c r="K340" i="1"/>
  <c r="K338" i="1"/>
  <c r="K343" i="1"/>
  <c r="K339" i="1"/>
  <c r="J323" i="1"/>
  <c r="J327" i="1"/>
  <c r="J326" i="1"/>
  <c r="J324" i="1"/>
  <c r="J325" i="1"/>
  <c r="I323" i="1"/>
  <c r="K334" i="1"/>
  <c r="K329" i="1"/>
  <c r="K331" i="1"/>
  <c r="K333" i="1"/>
  <c r="K335" i="1"/>
  <c r="K330" i="1"/>
  <c r="K336" i="1"/>
  <c r="K332" i="1"/>
  <c r="J315" i="1"/>
  <c r="J318" i="1"/>
  <c r="J319" i="1"/>
  <c r="J316" i="1"/>
  <c r="I315" i="1"/>
  <c r="J317" i="1"/>
  <c r="K326" i="1"/>
  <c r="K321" i="1"/>
  <c r="K323" i="1"/>
  <c r="K324" i="1"/>
  <c r="K325" i="1"/>
  <c r="K327" i="1"/>
  <c r="K328" i="1"/>
  <c r="K322" i="1"/>
  <c r="J307" i="1"/>
  <c r="J309" i="1"/>
  <c r="J310" i="1"/>
  <c r="J308" i="1"/>
  <c r="J311" i="1"/>
  <c r="I307" i="1"/>
  <c r="K318" i="1"/>
  <c r="K313" i="1"/>
  <c r="K320" i="1"/>
  <c r="K314" i="1"/>
  <c r="K315" i="1"/>
  <c r="K317" i="1"/>
  <c r="K316" i="1"/>
  <c r="K319" i="1"/>
  <c r="J299" i="1"/>
  <c r="J300" i="1"/>
  <c r="J301" i="1"/>
  <c r="J303" i="1"/>
  <c r="I299" i="1"/>
  <c r="J302" i="1"/>
  <c r="K310" i="1"/>
  <c r="K305" i="1"/>
  <c r="K309" i="1"/>
  <c r="K312" i="1"/>
  <c r="K307" i="1"/>
  <c r="K306" i="1"/>
  <c r="K308" i="1"/>
  <c r="K311" i="1"/>
  <c r="J291" i="1"/>
  <c r="J295" i="1"/>
  <c r="J292" i="1"/>
  <c r="J293" i="1"/>
  <c r="J294" i="1"/>
  <c r="I291" i="1"/>
  <c r="K302" i="1"/>
  <c r="K297" i="1"/>
  <c r="K299" i="1"/>
  <c r="K301" i="1"/>
  <c r="K303" i="1"/>
  <c r="K300" i="1"/>
  <c r="K298" i="1"/>
  <c r="K304" i="1"/>
  <c r="J283" i="1"/>
  <c r="J286" i="1"/>
  <c r="J284" i="1"/>
  <c r="J285" i="1"/>
  <c r="I283" i="1"/>
  <c r="J287" i="1"/>
  <c r="K294" i="1"/>
  <c r="K289" i="1"/>
  <c r="K291" i="1"/>
  <c r="K292" i="1"/>
  <c r="K290" i="1"/>
  <c r="K296" i="1"/>
  <c r="K293" i="1"/>
  <c r="K295" i="1"/>
  <c r="J275" i="1"/>
  <c r="J277" i="1"/>
  <c r="J279" i="1"/>
  <c r="J276" i="1"/>
  <c r="J278" i="1"/>
  <c r="I275" i="1"/>
  <c r="K286" i="1"/>
  <c r="K281" i="1"/>
  <c r="K288" i="1"/>
  <c r="K282" i="1"/>
  <c r="K284" i="1"/>
  <c r="K283" i="1"/>
  <c r="K287" i="1"/>
  <c r="K285" i="1"/>
  <c r="J267" i="1"/>
  <c r="J268" i="1"/>
  <c r="J269" i="1"/>
  <c r="J270" i="1"/>
  <c r="J271" i="1"/>
  <c r="I267" i="1"/>
  <c r="K278" i="1"/>
  <c r="K273" i="1"/>
  <c r="K277" i="1"/>
  <c r="K280" i="1"/>
  <c r="K274" i="1"/>
  <c r="K279" i="1"/>
  <c r="K275" i="1"/>
  <c r="K276" i="1"/>
  <c r="J259" i="1"/>
  <c r="J263" i="1"/>
  <c r="J260" i="1"/>
  <c r="J261" i="1"/>
  <c r="J262" i="1"/>
  <c r="I259" i="1"/>
  <c r="K270" i="1"/>
  <c r="K265" i="1"/>
  <c r="K267" i="1"/>
  <c r="K269" i="1"/>
  <c r="K271" i="1"/>
  <c r="K266" i="1"/>
  <c r="K272" i="1"/>
  <c r="J251" i="1"/>
  <c r="K268" i="1"/>
  <c r="J254" i="1"/>
  <c r="J255" i="1"/>
  <c r="J252" i="1"/>
  <c r="J253" i="1"/>
  <c r="I251" i="1"/>
  <c r="K262" i="1"/>
  <c r="K257" i="1"/>
  <c r="K259" i="1"/>
  <c r="K260" i="1"/>
  <c r="K263" i="1"/>
  <c r="K261" i="1"/>
  <c r="K258" i="1"/>
  <c r="K264" i="1"/>
  <c r="J243" i="1"/>
  <c r="J245" i="1"/>
  <c r="J246" i="1"/>
  <c r="J244" i="1"/>
  <c r="J247" i="1"/>
  <c r="I243" i="1"/>
  <c r="K254" i="1"/>
  <c r="K249" i="1"/>
  <c r="K256" i="1"/>
  <c r="K250" i="1"/>
  <c r="K255" i="1"/>
  <c r="K251" i="1"/>
  <c r="K252" i="1"/>
  <c r="K253" i="1"/>
  <c r="J235" i="1"/>
  <c r="J236" i="1"/>
  <c r="J237" i="1"/>
  <c r="J238" i="1"/>
  <c r="J239" i="1"/>
  <c r="I235" i="1"/>
  <c r="K246" i="1"/>
  <c r="K241" i="1"/>
  <c r="K245" i="1"/>
  <c r="K248" i="1"/>
  <c r="K244" i="1"/>
  <c r="K243" i="1"/>
  <c r="K247" i="1"/>
  <c r="K242" i="1"/>
  <c r="J227" i="1"/>
  <c r="J231" i="1"/>
  <c r="J228" i="1"/>
  <c r="I227" i="1"/>
  <c r="J229" i="1"/>
  <c r="J230" i="1"/>
  <c r="K238" i="1"/>
  <c r="K233" i="1"/>
  <c r="K235" i="1"/>
  <c r="K237" i="1"/>
  <c r="K239" i="1"/>
  <c r="K240" i="1"/>
  <c r="K234" i="1"/>
  <c r="K236" i="1"/>
  <c r="J219" i="1"/>
  <c r="J222" i="1"/>
  <c r="J220" i="1"/>
  <c r="J221" i="1"/>
  <c r="J223" i="1"/>
  <c r="I219" i="1"/>
  <c r="K230" i="1"/>
  <c r="K225" i="1"/>
  <c r="K227" i="1"/>
  <c r="K228" i="1"/>
  <c r="K229" i="1"/>
  <c r="K232" i="1"/>
  <c r="K226" i="1"/>
  <c r="K231" i="1"/>
  <c r="J211" i="1"/>
  <c r="J212" i="1"/>
  <c r="J213" i="1"/>
  <c r="J214" i="1"/>
  <c r="J215" i="1"/>
  <c r="I211" i="1"/>
  <c r="K222" i="1"/>
  <c r="K217" i="1"/>
  <c r="K224" i="1"/>
  <c r="K218" i="1"/>
  <c r="K221" i="1"/>
  <c r="K219" i="1"/>
  <c r="K220" i="1"/>
  <c r="K223" i="1"/>
  <c r="J203" i="1"/>
  <c r="J204" i="1"/>
  <c r="J207" i="1"/>
  <c r="J205" i="1"/>
  <c r="I203" i="1"/>
  <c r="J206" i="1"/>
  <c r="K214" i="1"/>
  <c r="K209" i="1"/>
  <c r="K213" i="1"/>
  <c r="K216" i="1"/>
  <c r="K211" i="1"/>
  <c r="K215" i="1"/>
  <c r="K212" i="1"/>
  <c r="J195" i="1"/>
  <c r="J196" i="1"/>
  <c r="K210" i="1"/>
  <c r="J197" i="1"/>
  <c r="J198" i="1"/>
  <c r="J199" i="1"/>
  <c r="I195" i="1"/>
  <c r="K206" i="1"/>
  <c r="K201" i="1"/>
  <c r="K203" i="1"/>
  <c r="K205" i="1"/>
  <c r="K207" i="1"/>
  <c r="K204" i="1"/>
  <c r="K208" i="1"/>
  <c r="J187" i="1"/>
  <c r="J188" i="1"/>
  <c r="K202" i="1"/>
  <c r="J191" i="1"/>
  <c r="J189" i="1"/>
  <c r="I187" i="1"/>
  <c r="J190" i="1"/>
  <c r="K198" i="1"/>
  <c r="K193" i="1"/>
  <c r="K195" i="1"/>
  <c r="K196" i="1"/>
  <c r="K194" i="1"/>
  <c r="K199" i="1"/>
  <c r="K197" i="1"/>
  <c r="K200" i="1"/>
  <c r="J179" i="1"/>
  <c r="J180" i="1"/>
  <c r="J181" i="1"/>
  <c r="J182" i="1"/>
  <c r="J183" i="1"/>
  <c r="I179" i="1"/>
  <c r="K190" i="1"/>
  <c r="K185" i="1"/>
  <c r="K192" i="1"/>
  <c r="K186" i="1"/>
  <c r="K188" i="1"/>
  <c r="K189" i="1"/>
  <c r="K191" i="1"/>
  <c r="K187" i="1"/>
  <c r="J171" i="1"/>
  <c r="J172" i="1"/>
  <c r="J175" i="1"/>
  <c r="J173" i="1"/>
  <c r="J174" i="1"/>
  <c r="I171" i="1"/>
  <c r="K182" i="1"/>
  <c r="K177" i="1"/>
  <c r="K181" i="1"/>
  <c r="K184" i="1"/>
  <c r="K178" i="1"/>
  <c r="K180" i="1"/>
  <c r="K179" i="1"/>
  <c r="K183" i="1"/>
  <c r="J163" i="1"/>
  <c r="J164" i="1"/>
  <c r="J165" i="1"/>
  <c r="J166" i="1"/>
  <c r="J167" i="1"/>
  <c r="I163" i="1"/>
  <c r="K174" i="1"/>
  <c r="K169" i="1"/>
  <c r="K171" i="1"/>
  <c r="K173" i="1"/>
  <c r="K175" i="1"/>
  <c r="K170" i="1"/>
  <c r="K172" i="1"/>
  <c r="K176" i="1"/>
  <c r="J155" i="1"/>
  <c r="J156" i="1"/>
  <c r="J159" i="1"/>
  <c r="J157" i="1"/>
  <c r="J158" i="1"/>
  <c r="I155" i="1"/>
  <c r="K166" i="1"/>
  <c r="K161" i="1"/>
  <c r="K163" i="1"/>
  <c r="K164" i="1"/>
  <c r="K165" i="1"/>
  <c r="K162" i="1"/>
  <c r="K167" i="1"/>
  <c r="K168" i="1"/>
  <c r="J147" i="1"/>
  <c r="J148" i="1"/>
  <c r="J149" i="1"/>
  <c r="J150" i="1"/>
  <c r="J151" i="1"/>
  <c r="I147" i="1"/>
  <c r="K158" i="1"/>
  <c r="K153" i="1"/>
  <c r="K160" i="1"/>
  <c r="K154" i="1"/>
  <c r="K155" i="1"/>
  <c r="K159" i="1"/>
  <c r="K156" i="1"/>
  <c r="K157" i="1"/>
  <c r="J139" i="1"/>
  <c r="J140" i="1"/>
  <c r="J141" i="1"/>
  <c r="J142" i="1"/>
  <c r="J143" i="1"/>
  <c r="I139" i="1"/>
  <c r="K150" i="1"/>
  <c r="K145" i="1"/>
  <c r="K149" i="1"/>
  <c r="K152" i="1"/>
  <c r="K147" i="1"/>
  <c r="K146" i="1"/>
  <c r="K151" i="1"/>
  <c r="K148" i="1"/>
  <c r="J131" i="1"/>
  <c r="J132" i="1"/>
  <c r="J133" i="1"/>
  <c r="J135" i="1"/>
  <c r="I131" i="1"/>
  <c r="J134" i="1"/>
  <c r="K142" i="1"/>
  <c r="K137" i="1"/>
  <c r="K139" i="1"/>
  <c r="K141" i="1"/>
  <c r="K143" i="1"/>
  <c r="K144" i="1"/>
  <c r="K138" i="1"/>
  <c r="K140" i="1"/>
  <c r="J123" i="1"/>
  <c r="J124" i="1"/>
  <c r="J125" i="1"/>
  <c r="J126" i="1"/>
  <c r="J127" i="1"/>
  <c r="I123" i="1"/>
  <c r="K134" i="1"/>
  <c r="K129" i="1"/>
  <c r="K131" i="1"/>
  <c r="K132" i="1"/>
  <c r="K136" i="1"/>
  <c r="K130" i="1"/>
  <c r="K135" i="1"/>
  <c r="J115" i="1"/>
  <c r="J116" i="1"/>
  <c r="K133" i="1"/>
  <c r="J117" i="1"/>
  <c r="J118" i="1"/>
  <c r="J119" i="1"/>
  <c r="I115" i="1"/>
  <c r="K118" i="1"/>
  <c r="K120" i="1"/>
  <c r="K113" i="1"/>
  <c r="K115" i="1"/>
  <c r="K117" i="1"/>
  <c r="K119" i="1"/>
  <c r="K116" i="1"/>
  <c r="K114" i="1"/>
  <c r="J99" i="1"/>
  <c r="J100" i="1"/>
  <c r="J101" i="1"/>
  <c r="J103" i="1"/>
  <c r="J102" i="1"/>
  <c r="I99" i="1"/>
  <c r="K110" i="1"/>
  <c r="K112" i="1"/>
  <c r="K105" i="1"/>
  <c r="K106" i="1"/>
  <c r="K107" i="1"/>
  <c r="K109" i="1"/>
  <c r="K108" i="1"/>
  <c r="K111" i="1"/>
  <c r="J91" i="1"/>
  <c r="J92" i="1"/>
  <c r="J93" i="1"/>
  <c r="J94" i="1"/>
  <c r="J95" i="1"/>
  <c r="I91" i="1"/>
  <c r="K102" i="1"/>
  <c r="K104" i="1"/>
  <c r="K97" i="1"/>
  <c r="K101" i="1"/>
  <c r="K98" i="1"/>
  <c r="K103" i="1"/>
  <c r="K100" i="1"/>
  <c r="K99" i="1"/>
  <c r="J83" i="1"/>
  <c r="J84" i="1"/>
  <c r="J85" i="1"/>
  <c r="J86" i="1"/>
  <c r="J87" i="1"/>
  <c r="I83" i="1"/>
  <c r="K94" i="1"/>
  <c r="K96" i="1"/>
  <c r="K89" i="1"/>
  <c r="K90" i="1"/>
  <c r="K92" i="1"/>
  <c r="K93" i="1"/>
  <c r="K91" i="1"/>
  <c r="K95" i="1"/>
  <c r="J75" i="1"/>
  <c r="J76" i="1"/>
  <c r="J77" i="1"/>
  <c r="J78" i="1"/>
  <c r="J79" i="1"/>
  <c r="I75" i="1"/>
  <c r="K86" i="1"/>
  <c r="K88" i="1"/>
  <c r="K81" i="1"/>
  <c r="K82" i="1"/>
  <c r="K84" i="1"/>
  <c r="K87" i="1"/>
  <c r="K83" i="1"/>
  <c r="K85" i="1"/>
  <c r="J67" i="1"/>
  <c r="J68" i="1"/>
  <c r="J69" i="1"/>
  <c r="J71" i="1"/>
  <c r="J70" i="1"/>
  <c r="I67" i="1"/>
  <c r="K78" i="1"/>
  <c r="K80" i="1"/>
  <c r="K73" i="1"/>
  <c r="K76" i="1"/>
  <c r="K79" i="1"/>
  <c r="K75" i="1"/>
  <c r="K74" i="1"/>
  <c r="K77" i="1"/>
  <c r="J59" i="1"/>
  <c r="J60" i="1"/>
  <c r="J61" i="1"/>
  <c r="J63" i="1"/>
  <c r="I59" i="1"/>
  <c r="J62" i="1"/>
  <c r="K70" i="1"/>
  <c r="K72" i="1"/>
  <c r="K65" i="1"/>
  <c r="K67" i="1"/>
  <c r="K68" i="1"/>
  <c r="K69" i="1"/>
  <c r="K71" i="1"/>
  <c r="K66" i="1"/>
  <c r="J51" i="1"/>
  <c r="J52" i="1"/>
  <c r="J53" i="1"/>
  <c r="J54" i="1"/>
  <c r="J55" i="1"/>
  <c r="I51" i="1"/>
  <c r="K54" i="1"/>
  <c r="K56" i="1"/>
  <c r="K49" i="1"/>
  <c r="K51" i="1"/>
  <c r="K53" i="1"/>
  <c r="K55" i="1"/>
  <c r="K50" i="1"/>
  <c r="K52" i="1"/>
  <c r="J35" i="1"/>
  <c r="J36" i="1"/>
  <c r="J37" i="1"/>
  <c r="J39" i="1"/>
  <c r="J38" i="1"/>
  <c r="I35" i="1"/>
  <c r="K30" i="1"/>
  <c r="K32" i="1"/>
  <c r="K25" i="1"/>
  <c r="K26" i="1"/>
  <c r="K28" i="1"/>
  <c r="K29" i="1"/>
  <c r="K27" i="1"/>
  <c r="K31" i="1"/>
  <c r="J11" i="1"/>
  <c r="J12" i="1"/>
  <c r="J13" i="1"/>
  <c r="J14" i="1"/>
  <c r="J15" i="1"/>
  <c r="I11" i="1"/>
  <c r="J2518" i="1"/>
  <c r="J2446" i="1"/>
  <c r="J2414" i="1"/>
  <c r="J2382" i="1"/>
  <c r="J2350" i="1"/>
  <c r="J2318" i="1"/>
  <c r="J1669" i="1"/>
  <c r="J1157" i="1"/>
  <c r="J564" i="1"/>
  <c r="J2511" i="1"/>
  <c r="J2507" i="1"/>
  <c r="J2508" i="1"/>
  <c r="K2479" i="1"/>
  <c r="K2480" i="1"/>
  <c r="J2463" i="1"/>
  <c r="J2460" i="1"/>
  <c r="J2461" i="1"/>
  <c r="J2462" i="1"/>
  <c r="K2415" i="1"/>
  <c r="J2395" i="1"/>
  <c r="J2399" i="1"/>
  <c r="J2398" i="1"/>
  <c r="K2416" i="1"/>
  <c r="J2396" i="1"/>
  <c r="K2352" i="1"/>
  <c r="J2331" i="1"/>
  <c r="J2335" i="1"/>
  <c r="K2351" i="1"/>
  <c r="J2334" i="1"/>
  <c r="J2332" i="1"/>
  <c r="K2280" i="1"/>
  <c r="K2279" i="1"/>
  <c r="K2273" i="1"/>
  <c r="K2274" i="1"/>
  <c r="J2259" i="1"/>
  <c r="J2263" i="1"/>
  <c r="J2260" i="1"/>
  <c r="J2261" i="1"/>
  <c r="J2262" i="1"/>
  <c r="K2232" i="1"/>
  <c r="K2225" i="1"/>
  <c r="J2212" i="1"/>
  <c r="J2213" i="1"/>
  <c r="J2211" i="1"/>
  <c r="K2226" i="1"/>
  <c r="K2231" i="1"/>
  <c r="J2214" i="1"/>
  <c r="J2215" i="1"/>
  <c r="K2160" i="1"/>
  <c r="K2153" i="1"/>
  <c r="K2154" i="1"/>
  <c r="K2159" i="1"/>
  <c r="J2140" i="1"/>
  <c r="J2141" i="1"/>
  <c r="J2143" i="1"/>
  <c r="J2139" i="1"/>
  <c r="J2142" i="1"/>
  <c r="K2080" i="1"/>
  <c r="K2073" i="1"/>
  <c r="K2074" i="1"/>
  <c r="K2079" i="1"/>
  <c r="J2061" i="1"/>
  <c r="J2062" i="1"/>
  <c r="J2059" i="1"/>
  <c r="J2060" i="1"/>
  <c r="J2063" i="1"/>
  <c r="K2032" i="1"/>
  <c r="K2025" i="1"/>
  <c r="K2026" i="1"/>
  <c r="K2031" i="1"/>
  <c r="J2013" i="1"/>
  <c r="J2014" i="1"/>
  <c r="J2011" i="1"/>
  <c r="J2012" i="1"/>
  <c r="J2015" i="1"/>
  <c r="K1953" i="1"/>
  <c r="K1954" i="1"/>
  <c r="K1960" i="1"/>
  <c r="K1959" i="1"/>
  <c r="J1941" i="1"/>
  <c r="J1942" i="1"/>
  <c r="J1943" i="1"/>
  <c r="J1939" i="1"/>
  <c r="J1940" i="1"/>
  <c r="K1904" i="1"/>
  <c r="K1897" i="1"/>
  <c r="K1898" i="1"/>
  <c r="K1900" i="1"/>
  <c r="J1886" i="1"/>
  <c r="K1902" i="1"/>
  <c r="K1903" i="1"/>
  <c r="J1884" i="1"/>
  <c r="J1885" i="1"/>
  <c r="J1887" i="1"/>
  <c r="K1899" i="1"/>
  <c r="K1901" i="1"/>
  <c r="K1864" i="1"/>
  <c r="K1857" i="1"/>
  <c r="K1858" i="1"/>
  <c r="K1861" i="1"/>
  <c r="J1846" i="1"/>
  <c r="K1862" i="1"/>
  <c r="K1863" i="1"/>
  <c r="K1859" i="1"/>
  <c r="K1860" i="1"/>
  <c r="J1845" i="1"/>
  <c r="J1843" i="1"/>
  <c r="J1844" i="1"/>
  <c r="J1847" i="1"/>
  <c r="K1808" i="1"/>
  <c r="K1801" i="1"/>
  <c r="K1802" i="1"/>
  <c r="J1790" i="1"/>
  <c r="K1803" i="1"/>
  <c r="K1804" i="1"/>
  <c r="K1805" i="1"/>
  <c r="K1806" i="1"/>
  <c r="K1807" i="1"/>
  <c r="J1791" i="1"/>
  <c r="J1787" i="1"/>
  <c r="J1788" i="1"/>
  <c r="J1789" i="1"/>
  <c r="K1744" i="1"/>
  <c r="K1737" i="1"/>
  <c r="K1738" i="1"/>
  <c r="J1726" i="1"/>
  <c r="K1739" i="1"/>
  <c r="K1740" i="1"/>
  <c r="K1741" i="1"/>
  <c r="K1743" i="1"/>
  <c r="J1727" i="1"/>
  <c r="J1723" i="1"/>
  <c r="J1724" i="1"/>
  <c r="J1725" i="1"/>
  <c r="K1658" i="1"/>
  <c r="K1659" i="1"/>
  <c r="K1663" i="1"/>
  <c r="K1664" i="1"/>
  <c r="K1660" i="1"/>
  <c r="J1646" i="1"/>
  <c r="K1661" i="1"/>
  <c r="K1662" i="1"/>
  <c r="J1643" i="1"/>
  <c r="J1647" i="1"/>
  <c r="K1657" i="1"/>
  <c r="J1644" i="1"/>
  <c r="J1645" i="1"/>
  <c r="K1586" i="1"/>
  <c r="K1587" i="1"/>
  <c r="K1589" i="1"/>
  <c r="K1590" i="1"/>
  <c r="K1591" i="1"/>
  <c r="K1592" i="1"/>
  <c r="J1574" i="1"/>
  <c r="K1585" i="1"/>
  <c r="J1573" i="1"/>
  <c r="K1588" i="1"/>
  <c r="J1575" i="1"/>
  <c r="J1571" i="1"/>
  <c r="J1572" i="1"/>
  <c r="K1442" i="1"/>
  <c r="K1441" i="1"/>
  <c r="K1443" i="1"/>
  <c r="K1447" i="1"/>
  <c r="K1448" i="1"/>
  <c r="K1446" i="1"/>
  <c r="J1430" i="1"/>
  <c r="J1427" i="1"/>
  <c r="J1428" i="1"/>
  <c r="K1444" i="1"/>
  <c r="J1429" i="1"/>
  <c r="K1445" i="1"/>
  <c r="J1431" i="1"/>
  <c r="K481" i="1"/>
  <c r="K482" i="1"/>
  <c r="K484" i="1"/>
  <c r="K485" i="1"/>
  <c r="K486" i="1"/>
  <c r="K483" i="1"/>
  <c r="K487" i="1"/>
  <c r="K488" i="1"/>
  <c r="J467" i="1"/>
  <c r="J469" i="1"/>
  <c r="J470" i="1"/>
  <c r="J471" i="1"/>
  <c r="J468" i="1"/>
  <c r="I467" i="1"/>
  <c r="J1141" i="1"/>
  <c r="J2397" i="1"/>
  <c r="J2333" i="1"/>
  <c r="J581" i="1"/>
  <c r="K2520" i="1"/>
  <c r="K2513" i="1"/>
  <c r="K2514" i="1"/>
  <c r="K2519" i="1"/>
  <c r="J2503" i="1"/>
  <c r="J2499" i="1"/>
  <c r="J2502" i="1"/>
  <c r="K2472" i="1"/>
  <c r="K2465" i="1"/>
  <c r="K2466" i="1"/>
  <c r="K2471" i="1"/>
  <c r="J2455" i="1"/>
  <c r="J2451" i="1"/>
  <c r="J2452" i="1"/>
  <c r="J2453" i="1"/>
  <c r="K2432" i="1"/>
  <c r="K2431" i="1"/>
  <c r="J2411" i="1"/>
  <c r="J2415" i="1"/>
  <c r="J2412" i="1"/>
  <c r="K2399" i="1"/>
  <c r="K2400" i="1"/>
  <c r="J2379" i="1"/>
  <c r="J2383" i="1"/>
  <c r="J2380" i="1"/>
  <c r="K2319" i="1"/>
  <c r="K2320" i="1"/>
  <c r="J2299" i="1"/>
  <c r="J2303" i="1"/>
  <c r="J2302" i="1"/>
  <c r="J2300" i="1"/>
  <c r="K2233" i="1"/>
  <c r="K2239" i="1"/>
  <c r="K2240" i="1"/>
  <c r="J2220" i="1"/>
  <c r="J2221" i="1"/>
  <c r="J2223" i="1"/>
  <c r="J2219" i="1"/>
  <c r="J2222" i="1"/>
  <c r="K2191" i="1"/>
  <c r="K2192" i="1"/>
  <c r="K2186" i="1"/>
  <c r="J2172" i="1"/>
  <c r="J2173" i="1"/>
  <c r="K2185" i="1"/>
  <c r="J2175" i="1"/>
  <c r="J2171" i="1"/>
  <c r="J2174" i="1"/>
  <c r="K2096" i="1"/>
  <c r="K2089" i="1"/>
  <c r="J2078" i="1"/>
  <c r="J2079" i="1"/>
  <c r="K2090" i="1"/>
  <c r="J2076" i="1"/>
  <c r="J2077" i="1"/>
  <c r="K2095" i="1"/>
  <c r="K2033" i="1"/>
  <c r="K2034" i="1"/>
  <c r="K2039" i="1"/>
  <c r="K2040" i="1"/>
  <c r="J2021" i="1"/>
  <c r="J2022" i="1"/>
  <c r="J2020" i="1"/>
  <c r="J2019" i="1"/>
  <c r="J2023" i="1"/>
  <c r="K1968" i="1"/>
  <c r="K1961" i="1"/>
  <c r="J1949" i="1"/>
  <c r="K1962" i="1"/>
  <c r="J1950" i="1"/>
  <c r="K1967" i="1"/>
  <c r="J1951" i="1"/>
  <c r="J1947" i="1"/>
  <c r="K1936" i="1"/>
  <c r="K1930" i="1"/>
  <c r="K1935" i="1"/>
  <c r="J1917" i="1"/>
  <c r="J1918" i="1"/>
  <c r="J1919" i="1"/>
  <c r="J1915" i="1"/>
  <c r="K1929" i="1"/>
  <c r="K1872" i="1"/>
  <c r="K1865" i="1"/>
  <c r="K1866" i="1"/>
  <c r="J1854" i="1"/>
  <c r="K1867" i="1"/>
  <c r="K1868" i="1"/>
  <c r="K1869" i="1"/>
  <c r="K1870" i="1"/>
  <c r="K1871" i="1"/>
  <c r="J1855" i="1"/>
  <c r="J1851" i="1"/>
  <c r="J1852" i="1"/>
  <c r="K1816" i="1"/>
  <c r="K1809" i="1"/>
  <c r="K1810" i="1"/>
  <c r="K1811" i="1"/>
  <c r="J1798" i="1"/>
  <c r="K1812" i="1"/>
  <c r="K1813" i="1"/>
  <c r="K1814" i="1"/>
  <c r="K1815" i="1"/>
  <c r="J1795" i="1"/>
  <c r="J1796" i="1"/>
  <c r="J1797" i="1"/>
  <c r="J1799" i="1"/>
  <c r="K1776" i="1"/>
  <c r="K1769" i="1"/>
  <c r="K1770" i="1"/>
  <c r="K1772" i="1"/>
  <c r="J1758" i="1"/>
  <c r="K1773" i="1"/>
  <c r="K1774" i="1"/>
  <c r="K1775" i="1"/>
  <c r="J1756" i="1"/>
  <c r="K1771" i="1"/>
  <c r="J1757" i="1"/>
  <c r="J1759" i="1"/>
  <c r="J1755" i="1"/>
  <c r="K1690" i="1"/>
  <c r="K1692" i="1"/>
  <c r="K1693" i="1"/>
  <c r="K1694" i="1"/>
  <c r="K1689" i="1"/>
  <c r="J1678" i="1"/>
  <c r="K1691" i="1"/>
  <c r="K1695" i="1"/>
  <c r="K1696" i="1"/>
  <c r="J1675" i="1"/>
  <c r="J1676" i="1"/>
  <c r="J1679" i="1"/>
  <c r="J1677" i="1"/>
  <c r="K1618" i="1"/>
  <c r="K1619" i="1"/>
  <c r="K1621" i="1"/>
  <c r="K1622" i="1"/>
  <c r="K1623" i="1"/>
  <c r="J1606" i="1"/>
  <c r="K1617" i="1"/>
  <c r="K1624" i="1"/>
  <c r="J1607" i="1"/>
  <c r="J1603" i="1"/>
  <c r="K1620" i="1"/>
  <c r="J1604" i="1"/>
  <c r="J1605" i="1"/>
  <c r="K1562" i="1"/>
  <c r="K1563" i="1"/>
  <c r="K1567" i="1"/>
  <c r="K1568" i="1"/>
  <c r="J1550" i="1"/>
  <c r="K1561" i="1"/>
  <c r="K1564" i="1"/>
  <c r="K1565" i="1"/>
  <c r="K1566" i="1"/>
  <c r="J1547" i="1"/>
  <c r="J1548" i="1"/>
  <c r="J1551" i="1"/>
  <c r="K1511" i="1"/>
  <c r="K1509" i="1"/>
  <c r="K1510" i="1"/>
  <c r="K1508" i="1"/>
  <c r="K1512" i="1"/>
  <c r="J1494" i="1"/>
  <c r="K1505" i="1"/>
  <c r="K1506" i="1"/>
  <c r="K1507" i="1"/>
  <c r="J1491" i="1"/>
  <c r="J1492" i="1"/>
  <c r="J1493" i="1"/>
  <c r="J1495" i="1"/>
  <c r="K1410" i="1"/>
  <c r="K1414" i="1"/>
  <c r="K1409" i="1"/>
  <c r="K1411" i="1"/>
  <c r="K1415" i="1"/>
  <c r="K1416" i="1"/>
  <c r="J1398" i="1"/>
  <c r="K1412" i="1"/>
  <c r="J1396" i="1"/>
  <c r="K1413" i="1"/>
  <c r="J1399" i="1"/>
  <c r="J1395" i="1"/>
  <c r="K1330" i="1"/>
  <c r="K1332" i="1"/>
  <c r="K1335" i="1"/>
  <c r="K1336" i="1"/>
  <c r="K1331" i="1"/>
  <c r="K1333" i="1"/>
  <c r="K1334" i="1"/>
  <c r="J1318" i="1"/>
  <c r="K1329" i="1"/>
  <c r="J1317" i="1"/>
  <c r="J1319" i="1"/>
  <c r="J1315" i="1"/>
  <c r="J1316" i="1"/>
  <c r="I1315" i="1"/>
  <c r="K1258" i="1"/>
  <c r="K1259" i="1"/>
  <c r="K1262" i="1"/>
  <c r="K1263" i="1"/>
  <c r="K1264" i="1"/>
  <c r="K1260" i="1"/>
  <c r="J1246" i="1"/>
  <c r="K1261" i="1"/>
  <c r="K1257" i="1"/>
  <c r="J1244" i="1"/>
  <c r="J1245" i="1"/>
  <c r="J1247" i="1"/>
  <c r="J1243" i="1"/>
  <c r="I1243" i="1"/>
  <c r="K1194" i="1"/>
  <c r="K1200" i="1"/>
  <c r="K1196" i="1"/>
  <c r="K1197" i="1"/>
  <c r="K1198" i="1"/>
  <c r="K1193" i="1"/>
  <c r="K1195" i="1"/>
  <c r="K1199" i="1"/>
  <c r="J1182" i="1"/>
  <c r="J1180" i="1"/>
  <c r="J1181" i="1"/>
  <c r="J1183" i="1"/>
  <c r="J1179" i="1"/>
  <c r="I1179" i="1"/>
  <c r="K1106" i="1"/>
  <c r="K1110" i="1"/>
  <c r="K1111" i="1"/>
  <c r="K1108" i="1"/>
  <c r="K1109" i="1"/>
  <c r="K1112" i="1"/>
  <c r="K1107" i="1"/>
  <c r="J1094" i="1"/>
  <c r="J1095" i="1"/>
  <c r="J1091" i="1"/>
  <c r="J1092" i="1"/>
  <c r="J1093" i="1"/>
  <c r="I1091" i="1"/>
  <c r="K1105" i="1"/>
  <c r="K938" i="1"/>
  <c r="K941" i="1"/>
  <c r="K940" i="1"/>
  <c r="K942" i="1"/>
  <c r="K939" i="1"/>
  <c r="K943" i="1"/>
  <c r="K937" i="1"/>
  <c r="J926" i="1"/>
  <c r="K944" i="1"/>
  <c r="J924" i="1"/>
  <c r="J925" i="1"/>
  <c r="J927" i="1"/>
  <c r="J923" i="1"/>
  <c r="I923" i="1"/>
  <c r="K62" i="1"/>
  <c r="K64" i="1"/>
  <c r="K57" i="1"/>
  <c r="K63" i="1"/>
  <c r="K58" i="1"/>
  <c r="K61" i="1"/>
  <c r="K59" i="1"/>
  <c r="K60" i="1"/>
  <c r="J43" i="1"/>
  <c r="J44" i="1"/>
  <c r="J45" i="1"/>
  <c r="J46" i="1"/>
  <c r="J47" i="1"/>
  <c r="I43" i="1"/>
  <c r="K2512" i="1"/>
  <c r="K2511" i="1"/>
  <c r="J2495" i="1"/>
  <c r="J2493" i="1"/>
  <c r="J2494" i="1"/>
  <c r="K2463" i="1"/>
  <c r="K2464" i="1"/>
  <c r="J2443" i="1"/>
  <c r="J2447" i="1"/>
  <c r="J2444" i="1"/>
  <c r="K2408" i="1"/>
  <c r="K2402" i="1"/>
  <c r="K2407" i="1"/>
  <c r="K2401" i="1"/>
  <c r="J2387" i="1"/>
  <c r="J2391" i="1"/>
  <c r="J2388" i="1"/>
  <c r="J2389" i="1"/>
  <c r="J2390" i="1"/>
  <c r="K2360" i="1"/>
  <c r="K2353" i="1"/>
  <c r="K2354" i="1"/>
  <c r="K2359" i="1"/>
  <c r="J2339" i="1"/>
  <c r="J2343" i="1"/>
  <c r="J2341" i="1"/>
  <c r="J2342" i="1"/>
  <c r="K2281" i="1"/>
  <c r="K2287" i="1"/>
  <c r="J2267" i="1"/>
  <c r="J2271" i="1"/>
  <c r="J2270" i="1"/>
  <c r="K2288" i="1"/>
  <c r="J2268" i="1"/>
  <c r="K2217" i="1"/>
  <c r="K2224" i="1"/>
  <c r="J2204" i="1"/>
  <c r="J2205" i="1"/>
  <c r="K2223" i="1"/>
  <c r="J2207" i="1"/>
  <c r="J2203" i="1"/>
  <c r="K2161" i="1"/>
  <c r="K2162" i="1"/>
  <c r="K2167" i="1"/>
  <c r="K2168" i="1"/>
  <c r="J2148" i="1"/>
  <c r="J2149" i="1"/>
  <c r="J2147" i="1"/>
  <c r="J2150" i="1"/>
  <c r="J2151" i="1"/>
  <c r="K2081" i="1"/>
  <c r="K2082" i="1"/>
  <c r="K2088" i="1"/>
  <c r="J2069" i="1"/>
  <c r="K2087" i="1"/>
  <c r="J2070" i="1"/>
  <c r="J2068" i="1"/>
  <c r="J2071" i="1"/>
  <c r="J2067" i="1"/>
  <c r="K2048" i="1"/>
  <c r="K2047" i="1"/>
  <c r="K2041" i="1"/>
  <c r="J2029" i="1"/>
  <c r="K2042" i="1"/>
  <c r="J2030" i="1"/>
  <c r="J2027" i="1"/>
  <c r="J2028" i="1"/>
  <c r="J2031" i="1"/>
  <c r="K2000" i="1"/>
  <c r="K1994" i="1"/>
  <c r="K1993" i="1"/>
  <c r="K1999" i="1"/>
  <c r="J1981" i="1"/>
  <c r="J1982" i="1"/>
  <c r="J1979" i="1"/>
  <c r="J1980" i="1"/>
  <c r="J1983" i="1"/>
  <c r="K1952" i="1"/>
  <c r="K1945" i="1"/>
  <c r="K1946" i="1"/>
  <c r="K1951" i="1"/>
  <c r="J1933" i="1"/>
  <c r="J1934" i="1"/>
  <c r="J1935" i="1"/>
  <c r="J1931" i="1"/>
  <c r="K1908" i="1"/>
  <c r="K1905" i="1"/>
  <c r="K1906" i="1"/>
  <c r="K1911" i="1"/>
  <c r="K1912" i="1"/>
  <c r="J1893" i="1"/>
  <c r="J1894" i="1"/>
  <c r="J1895" i="1"/>
  <c r="J1892" i="1"/>
  <c r="J1891" i="1"/>
  <c r="K1856" i="1"/>
  <c r="K1849" i="1"/>
  <c r="K1850" i="1"/>
  <c r="J1838" i="1"/>
  <c r="K1851" i="1"/>
  <c r="K1852" i="1"/>
  <c r="K1853" i="1"/>
  <c r="K1854" i="1"/>
  <c r="K1855" i="1"/>
  <c r="J1839" i="1"/>
  <c r="J1835" i="1"/>
  <c r="J1836" i="1"/>
  <c r="J1837" i="1"/>
  <c r="K1792" i="1"/>
  <c r="K1785" i="1"/>
  <c r="K1786" i="1"/>
  <c r="J1774" i="1"/>
  <c r="K1787" i="1"/>
  <c r="K1788" i="1"/>
  <c r="K1789" i="1"/>
  <c r="K1790" i="1"/>
  <c r="K1791" i="1"/>
  <c r="J1775" i="1"/>
  <c r="J1771" i="1"/>
  <c r="J1772" i="1"/>
  <c r="J1773" i="1"/>
  <c r="K1714" i="1"/>
  <c r="K1719" i="1"/>
  <c r="K1720" i="1"/>
  <c r="K1718" i="1"/>
  <c r="J1702" i="1"/>
  <c r="K1713" i="1"/>
  <c r="K1715" i="1"/>
  <c r="K1716" i="1"/>
  <c r="J1701" i="1"/>
  <c r="K1717" i="1"/>
  <c r="J1703" i="1"/>
  <c r="J1699" i="1"/>
  <c r="J1700" i="1"/>
  <c r="K1634" i="1"/>
  <c r="K1635" i="1"/>
  <c r="K1633" i="1"/>
  <c r="K1640" i="1"/>
  <c r="J1622" i="1"/>
  <c r="K1636" i="1"/>
  <c r="K1637" i="1"/>
  <c r="K1638" i="1"/>
  <c r="K1639" i="1"/>
  <c r="J1619" i="1"/>
  <c r="J1620" i="1"/>
  <c r="J1621" i="1"/>
  <c r="J1623" i="1"/>
  <c r="K1578" i="1"/>
  <c r="K1579" i="1"/>
  <c r="K1577" i="1"/>
  <c r="K1580" i="1"/>
  <c r="K1581" i="1"/>
  <c r="J1566" i="1"/>
  <c r="K1582" i="1"/>
  <c r="K1583" i="1"/>
  <c r="K1584" i="1"/>
  <c r="J1564" i="1"/>
  <c r="J1565" i="1"/>
  <c r="J1567" i="1"/>
  <c r="J1563" i="1"/>
  <c r="K1543" i="1"/>
  <c r="K1537" i="1"/>
  <c r="K1538" i="1"/>
  <c r="K1540" i="1"/>
  <c r="J1526" i="1"/>
  <c r="K1541" i="1"/>
  <c r="K1542" i="1"/>
  <c r="K1544" i="1"/>
  <c r="J1524" i="1"/>
  <c r="J1527" i="1"/>
  <c r="J1523" i="1"/>
  <c r="J1525" i="1"/>
  <c r="K1539" i="1"/>
  <c r="K1474" i="1"/>
  <c r="K1478" i="1"/>
  <c r="K1473" i="1"/>
  <c r="K1480" i="1"/>
  <c r="K1476" i="1"/>
  <c r="J1462" i="1"/>
  <c r="K1477" i="1"/>
  <c r="K1479" i="1"/>
  <c r="K1475" i="1"/>
  <c r="J1460" i="1"/>
  <c r="J1463" i="1"/>
  <c r="J1459" i="1"/>
  <c r="J1461" i="1"/>
  <c r="K1394" i="1"/>
  <c r="K1396" i="1"/>
  <c r="K1398" i="1"/>
  <c r="K1399" i="1"/>
  <c r="K1400" i="1"/>
  <c r="K1397" i="1"/>
  <c r="K1393" i="1"/>
  <c r="J1382" i="1"/>
  <c r="K1395" i="1"/>
  <c r="J1381" i="1"/>
  <c r="J1383" i="1"/>
  <c r="J1379" i="1"/>
  <c r="J1380" i="1"/>
  <c r="K1306" i="1"/>
  <c r="K1305" i="1"/>
  <c r="K1307" i="1"/>
  <c r="K1312" i="1"/>
  <c r="K1311" i="1"/>
  <c r="J1294" i="1"/>
  <c r="K1308" i="1"/>
  <c r="K1309" i="1"/>
  <c r="K1310" i="1"/>
  <c r="J1291" i="1"/>
  <c r="J1292" i="1"/>
  <c r="J1295" i="1"/>
  <c r="I1291" i="1"/>
  <c r="K1250" i="1"/>
  <c r="K1249" i="1"/>
  <c r="K1252" i="1"/>
  <c r="K1253" i="1"/>
  <c r="K1254" i="1"/>
  <c r="K1251" i="1"/>
  <c r="J1238" i="1"/>
  <c r="K1255" i="1"/>
  <c r="J1235" i="1"/>
  <c r="J1236" i="1"/>
  <c r="J1237" i="1"/>
  <c r="J1239" i="1"/>
  <c r="K1256" i="1"/>
  <c r="I1235" i="1"/>
  <c r="K1202" i="1"/>
  <c r="K1201" i="1"/>
  <c r="K1207" i="1"/>
  <c r="K1208" i="1"/>
  <c r="K1205" i="1"/>
  <c r="J1190" i="1"/>
  <c r="K1206" i="1"/>
  <c r="K1203" i="1"/>
  <c r="J1189" i="1"/>
  <c r="K1204" i="1"/>
  <c r="J1191" i="1"/>
  <c r="J1187" i="1"/>
  <c r="J1188" i="1"/>
  <c r="I1187" i="1"/>
  <c r="K1130" i="1"/>
  <c r="K1129" i="1"/>
  <c r="K1135" i="1"/>
  <c r="K1136" i="1"/>
  <c r="K1134" i="1"/>
  <c r="J1118" i="1"/>
  <c r="K1131" i="1"/>
  <c r="K1132" i="1"/>
  <c r="J1116" i="1"/>
  <c r="J1117" i="1"/>
  <c r="J1119" i="1"/>
  <c r="J1115" i="1"/>
  <c r="K1133" i="1"/>
  <c r="I1115" i="1"/>
  <c r="K962" i="1"/>
  <c r="K968" i="1"/>
  <c r="K961" i="1"/>
  <c r="K963" i="1"/>
  <c r="K967" i="1"/>
  <c r="J950" i="1"/>
  <c r="K964" i="1"/>
  <c r="K965" i="1"/>
  <c r="J948" i="1"/>
  <c r="J951" i="1"/>
  <c r="J947" i="1"/>
  <c r="K966" i="1"/>
  <c r="I947" i="1"/>
  <c r="J949" i="1"/>
  <c r="K126" i="1"/>
  <c r="K128" i="1"/>
  <c r="K121" i="1"/>
  <c r="K127" i="1"/>
  <c r="K124" i="1"/>
  <c r="K123" i="1"/>
  <c r="K122" i="1"/>
  <c r="J107" i="1"/>
  <c r="K125" i="1"/>
  <c r="J108" i="1"/>
  <c r="J109" i="1"/>
  <c r="J110" i="1"/>
  <c r="J111" i="1"/>
  <c r="I107" i="1"/>
  <c r="J1293" i="1"/>
  <c r="J885" i="1"/>
  <c r="J781" i="1"/>
  <c r="K2504" i="1"/>
  <c r="K2497" i="1"/>
  <c r="K2498" i="1"/>
  <c r="K2503" i="1"/>
  <c r="J2487" i="1"/>
  <c r="J2484" i="1"/>
  <c r="J2485" i="1"/>
  <c r="K2456" i="1"/>
  <c r="K2455" i="1"/>
  <c r="K2450" i="1"/>
  <c r="K2449" i="1"/>
  <c r="J2435" i="1"/>
  <c r="J2439" i="1"/>
  <c r="J2437" i="1"/>
  <c r="J2438" i="1"/>
  <c r="K2424" i="1"/>
  <c r="K2417" i="1"/>
  <c r="K2418" i="1"/>
  <c r="K2423" i="1"/>
  <c r="J2403" i="1"/>
  <c r="J2407" i="1"/>
  <c r="J2405" i="1"/>
  <c r="J2406" i="1"/>
  <c r="K2392" i="1"/>
  <c r="K2385" i="1"/>
  <c r="K2386" i="1"/>
  <c r="K2391" i="1"/>
  <c r="J2371" i="1"/>
  <c r="J2375" i="1"/>
  <c r="J2373" i="1"/>
  <c r="J2374" i="1"/>
  <c r="K2368" i="1"/>
  <c r="J2347" i="1"/>
  <c r="J2351" i="1"/>
  <c r="K2367" i="1"/>
  <c r="J2348" i="1"/>
  <c r="K2344" i="1"/>
  <c r="K2337" i="1"/>
  <c r="K2338" i="1"/>
  <c r="K2343" i="1"/>
  <c r="J2323" i="1"/>
  <c r="J2327" i="1"/>
  <c r="J2324" i="1"/>
  <c r="J2325" i="1"/>
  <c r="J2326" i="1"/>
  <c r="K2335" i="1"/>
  <c r="K2336" i="1"/>
  <c r="J2315" i="1"/>
  <c r="J2319" i="1"/>
  <c r="J2316" i="1"/>
  <c r="K2328" i="1"/>
  <c r="K2327" i="1"/>
  <c r="K2321" i="1"/>
  <c r="K2322" i="1"/>
  <c r="J2307" i="1"/>
  <c r="J2311" i="1"/>
  <c r="J2309" i="1"/>
  <c r="J2310" i="1"/>
  <c r="K2296" i="1"/>
  <c r="K2290" i="1"/>
  <c r="K2295" i="1"/>
  <c r="J2275" i="1"/>
  <c r="K2289" i="1"/>
  <c r="J2279" i="1"/>
  <c r="J2277" i="1"/>
  <c r="J2278" i="1"/>
  <c r="K2271" i="1"/>
  <c r="K2272" i="1"/>
  <c r="J2251" i="1"/>
  <c r="J2255" i="1"/>
  <c r="J2252" i="1"/>
  <c r="J2253" i="1"/>
  <c r="K2248" i="1"/>
  <c r="K2241" i="1"/>
  <c r="K2242" i="1"/>
  <c r="K2247" i="1"/>
  <c r="J2228" i="1"/>
  <c r="J2229" i="1"/>
  <c r="J2227" i="1"/>
  <c r="J2230" i="1"/>
  <c r="J2231" i="1"/>
  <c r="K2200" i="1"/>
  <c r="K2193" i="1"/>
  <c r="K2194" i="1"/>
  <c r="K2199" i="1"/>
  <c r="J2180" i="1"/>
  <c r="J2181" i="1"/>
  <c r="J2179" i="1"/>
  <c r="J2182" i="1"/>
  <c r="J2183" i="1"/>
  <c r="K2145" i="1"/>
  <c r="K2146" i="1"/>
  <c r="K2152" i="1"/>
  <c r="K2151" i="1"/>
  <c r="J2132" i="1"/>
  <c r="J2133" i="1"/>
  <c r="J2131" i="1"/>
  <c r="J2134" i="1"/>
  <c r="J2135" i="1"/>
  <c r="K2129" i="1"/>
  <c r="K2130" i="1"/>
  <c r="J2116" i="1"/>
  <c r="K2135" i="1"/>
  <c r="K2136" i="1"/>
  <c r="J2118" i="1"/>
  <c r="J2119" i="1"/>
  <c r="K2112" i="1"/>
  <c r="K2111" i="1"/>
  <c r="K2105" i="1"/>
  <c r="K2106" i="1"/>
  <c r="J2092" i="1"/>
  <c r="J2093" i="1"/>
  <c r="J2094" i="1"/>
  <c r="J2095" i="1"/>
  <c r="K2049" i="1"/>
  <c r="K2050" i="1"/>
  <c r="J2037" i="1"/>
  <c r="J2038" i="1"/>
  <c r="K2055" i="1"/>
  <c r="K2056" i="1"/>
  <c r="J2036" i="1"/>
  <c r="J2039" i="1"/>
  <c r="J2035" i="1"/>
  <c r="K2001" i="1"/>
  <c r="K2002" i="1"/>
  <c r="J1989" i="1"/>
  <c r="K2007" i="1"/>
  <c r="J1990" i="1"/>
  <c r="K2008" i="1"/>
  <c r="J1988" i="1"/>
  <c r="J1987" i="1"/>
  <c r="K1969" i="1"/>
  <c r="K1970" i="1"/>
  <c r="K1975" i="1"/>
  <c r="J1957" i="1"/>
  <c r="J1958" i="1"/>
  <c r="J1956" i="1"/>
  <c r="K1976" i="1"/>
  <c r="J1955" i="1"/>
  <c r="J1959" i="1"/>
  <c r="K1920" i="1"/>
  <c r="K1919" i="1"/>
  <c r="K1913" i="1"/>
  <c r="K1914" i="1"/>
  <c r="J1901" i="1"/>
  <c r="J1902" i="1"/>
  <c r="J1903" i="1"/>
  <c r="J1899" i="1"/>
  <c r="J1900" i="1"/>
  <c r="K1880" i="1"/>
  <c r="K1873" i="1"/>
  <c r="K1874" i="1"/>
  <c r="K1875" i="1"/>
  <c r="J1862" i="1"/>
  <c r="K1879" i="1"/>
  <c r="K1876" i="1"/>
  <c r="J1859" i="1"/>
  <c r="K1878" i="1"/>
  <c r="J1860" i="1"/>
  <c r="J1861" i="1"/>
  <c r="J1863" i="1"/>
  <c r="K1877" i="1"/>
  <c r="K1848" i="1"/>
  <c r="K1841" i="1"/>
  <c r="K1842" i="1"/>
  <c r="K1847" i="1"/>
  <c r="J1830" i="1"/>
  <c r="K1843" i="1"/>
  <c r="K1844" i="1"/>
  <c r="K1846" i="1"/>
  <c r="J1829" i="1"/>
  <c r="J1831" i="1"/>
  <c r="J1828" i="1"/>
  <c r="K1845" i="1"/>
  <c r="J1827" i="1"/>
  <c r="K1832" i="1"/>
  <c r="K1825" i="1"/>
  <c r="K1826" i="1"/>
  <c r="J1814" i="1"/>
  <c r="K1827" i="1"/>
  <c r="K1828" i="1"/>
  <c r="K1829" i="1"/>
  <c r="K1830" i="1"/>
  <c r="J1811" i="1"/>
  <c r="J1812" i="1"/>
  <c r="K1831" i="1"/>
  <c r="J1813" i="1"/>
  <c r="J1815" i="1"/>
  <c r="K1800" i="1"/>
  <c r="K1793" i="1"/>
  <c r="K1794" i="1"/>
  <c r="K1797" i="1"/>
  <c r="J1782" i="1"/>
  <c r="K1798" i="1"/>
  <c r="K1799" i="1"/>
  <c r="K1796" i="1"/>
  <c r="K1795" i="1"/>
  <c r="J1781" i="1"/>
  <c r="J1783" i="1"/>
  <c r="J1779" i="1"/>
  <c r="J1780" i="1"/>
  <c r="K1784" i="1"/>
  <c r="K1777" i="1"/>
  <c r="K1778" i="1"/>
  <c r="K1783" i="1"/>
  <c r="J1766" i="1"/>
  <c r="K1779" i="1"/>
  <c r="K1780" i="1"/>
  <c r="J1765" i="1"/>
  <c r="J1767" i="1"/>
  <c r="K1781" i="1"/>
  <c r="J1764" i="1"/>
  <c r="K1782" i="1"/>
  <c r="J1763" i="1"/>
  <c r="K1752" i="1"/>
  <c r="K1745" i="1"/>
  <c r="K1746" i="1"/>
  <c r="K1747" i="1"/>
  <c r="J1734" i="1"/>
  <c r="K1748" i="1"/>
  <c r="K1749" i="1"/>
  <c r="K1750" i="1"/>
  <c r="K1751" i="1"/>
  <c r="J1731" i="1"/>
  <c r="J1732" i="1"/>
  <c r="J1733" i="1"/>
  <c r="J1735" i="1"/>
  <c r="K1736" i="1"/>
  <c r="K1729" i="1"/>
  <c r="K1730" i="1"/>
  <c r="K1733" i="1"/>
  <c r="J1718" i="1"/>
  <c r="K1734" i="1"/>
  <c r="K1735" i="1"/>
  <c r="K1731" i="1"/>
  <c r="J1717" i="1"/>
  <c r="K1732" i="1"/>
  <c r="J1715" i="1"/>
  <c r="J1716" i="1"/>
  <c r="J1719" i="1"/>
  <c r="K1698" i="1"/>
  <c r="K1701" i="1"/>
  <c r="K1702" i="1"/>
  <c r="K1703" i="1"/>
  <c r="J1686" i="1"/>
  <c r="K1697" i="1"/>
  <c r="K1699" i="1"/>
  <c r="K1700" i="1"/>
  <c r="K1704" i="1"/>
  <c r="J1683" i="1"/>
  <c r="J1684" i="1"/>
  <c r="J1685" i="1"/>
  <c r="J1687" i="1"/>
  <c r="K1674" i="1"/>
  <c r="K1673" i="1"/>
  <c r="K1675" i="1"/>
  <c r="K1676" i="1"/>
  <c r="K1677" i="1"/>
  <c r="J1662" i="1"/>
  <c r="K1678" i="1"/>
  <c r="K1679" i="1"/>
  <c r="K1680" i="1"/>
  <c r="J1661" i="1"/>
  <c r="J1659" i="1"/>
  <c r="J1660" i="1"/>
  <c r="J1663" i="1"/>
  <c r="K1642" i="1"/>
  <c r="K1643" i="1"/>
  <c r="K1641" i="1"/>
  <c r="K1644" i="1"/>
  <c r="K1645" i="1"/>
  <c r="J1630" i="1"/>
  <c r="K1646" i="1"/>
  <c r="K1647" i="1"/>
  <c r="K1648" i="1"/>
  <c r="J1628" i="1"/>
  <c r="J1629" i="1"/>
  <c r="J1631" i="1"/>
  <c r="J1627" i="1"/>
  <c r="K1602" i="1"/>
  <c r="K1603" i="1"/>
  <c r="K1601" i="1"/>
  <c r="K1607" i="1"/>
  <c r="J1590" i="1"/>
  <c r="K1608" i="1"/>
  <c r="K1604" i="1"/>
  <c r="J1588" i="1"/>
  <c r="K1605" i="1"/>
  <c r="J1591" i="1"/>
  <c r="K1606" i="1"/>
  <c r="J1587" i="1"/>
  <c r="J1589" i="1"/>
  <c r="K1554" i="1"/>
  <c r="K1555" i="1"/>
  <c r="K1557" i="1"/>
  <c r="K1558" i="1"/>
  <c r="K1559" i="1"/>
  <c r="K1556" i="1"/>
  <c r="J1542" i="1"/>
  <c r="K1560" i="1"/>
  <c r="K1553" i="1"/>
  <c r="J1543" i="1"/>
  <c r="J1539" i="1"/>
  <c r="J1540" i="1"/>
  <c r="J1541" i="1"/>
  <c r="K1535" i="1"/>
  <c r="K1529" i="1"/>
  <c r="K1533" i="1"/>
  <c r="K1534" i="1"/>
  <c r="K1536" i="1"/>
  <c r="J1518" i="1"/>
  <c r="K1530" i="1"/>
  <c r="K1531" i="1"/>
  <c r="J1515" i="1"/>
  <c r="J1519" i="1"/>
  <c r="K1532" i="1"/>
  <c r="J1516" i="1"/>
  <c r="K1503" i="1"/>
  <c r="K1500" i="1"/>
  <c r="K1501" i="1"/>
  <c r="K1497" i="1"/>
  <c r="K1498" i="1"/>
  <c r="K1499" i="1"/>
  <c r="K1502" i="1"/>
  <c r="J1486" i="1"/>
  <c r="K1504" i="1"/>
  <c r="J1483" i="1"/>
  <c r="J1484" i="1"/>
  <c r="J1487" i="1"/>
  <c r="J1485" i="1"/>
  <c r="K1458" i="1"/>
  <c r="K1460" i="1"/>
  <c r="K1461" i="1"/>
  <c r="K1462" i="1"/>
  <c r="K1463" i="1"/>
  <c r="J1446" i="1"/>
  <c r="K1457" i="1"/>
  <c r="K1459" i="1"/>
  <c r="K1464" i="1"/>
  <c r="J1445" i="1"/>
  <c r="J1447" i="1"/>
  <c r="J1443" i="1"/>
  <c r="J1444" i="1"/>
  <c r="K1418" i="1"/>
  <c r="K1423" i="1"/>
  <c r="K1419" i="1"/>
  <c r="K1420" i="1"/>
  <c r="K1421" i="1"/>
  <c r="K1417" i="1"/>
  <c r="K1424" i="1"/>
  <c r="J1406" i="1"/>
  <c r="J1405" i="1"/>
  <c r="K1422" i="1"/>
  <c r="J1403" i="1"/>
  <c r="J1404" i="1"/>
  <c r="J1407" i="1"/>
  <c r="K1378" i="1"/>
  <c r="K1377" i="1"/>
  <c r="K1379" i="1"/>
  <c r="K1380" i="1"/>
  <c r="K1382" i="1"/>
  <c r="K1383" i="1"/>
  <c r="K1384" i="1"/>
  <c r="J1366" i="1"/>
  <c r="K1381" i="1"/>
  <c r="J1363" i="1"/>
  <c r="J1364" i="1"/>
  <c r="J1365" i="1"/>
  <c r="J1367" i="1"/>
  <c r="K1354" i="1"/>
  <c r="K1359" i="1"/>
  <c r="K1356" i="1"/>
  <c r="K1357" i="1"/>
  <c r="K1358" i="1"/>
  <c r="J1342" i="1"/>
  <c r="K1353" i="1"/>
  <c r="K1355" i="1"/>
  <c r="K1360" i="1"/>
  <c r="J1341" i="1"/>
  <c r="J1339" i="1"/>
  <c r="J1340" i="1"/>
  <c r="J1343" i="1"/>
  <c r="I1339" i="1"/>
  <c r="K1338" i="1"/>
  <c r="K1341" i="1"/>
  <c r="K1337" i="1"/>
  <c r="K1342" i="1"/>
  <c r="J1326" i="1"/>
  <c r="K1343" i="1"/>
  <c r="K1344" i="1"/>
  <c r="J1323" i="1"/>
  <c r="J1327" i="1"/>
  <c r="K1339" i="1"/>
  <c r="I1323" i="1"/>
  <c r="K1340" i="1"/>
  <c r="J1324" i="1"/>
  <c r="J1325" i="1"/>
  <c r="K1314" i="1"/>
  <c r="K1313" i="1"/>
  <c r="K1315" i="1"/>
  <c r="K1316" i="1"/>
  <c r="K1317" i="1"/>
  <c r="K1318" i="1"/>
  <c r="K1319" i="1"/>
  <c r="J1302" i="1"/>
  <c r="K1320" i="1"/>
  <c r="J1299" i="1"/>
  <c r="J1300" i="1"/>
  <c r="J1301" i="1"/>
  <c r="J1303" i="1"/>
  <c r="I1299" i="1"/>
  <c r="K1290" i="1"/>
  <c r="K1295" i="1"/>
  <c r="K1293" i="1"/>
  <c r="K1294" i="1"/>
  <c r="K1296" i="1"/>
  <c r="K1289" i="1"/>
  <c r="J1278" i="1"/>
  <c r="K1291" i="1"/>
  <c r="K1292" i="1"/>
  <c r="J1277" i="1"/>
  <c r="J1275" i="1"/>
  <c r="J1276" i="1"/>
  <c r="J1279" i="1"/>
  <c r="I1275" i="1"/>
  <c r="K1266" i="1"/>
  <c r="K1268" i="1"/>
  <c r="K1272" i="1"/>
  <c r="K1265" i="1"/>
  <c r="K1267" i="1"/>
  <c r="K1269" i="1"/>
  <c r="J1254" i="1"/>
  <c r="K1270" i="1"/>
  <c r="K1271" i="1"/>
  <c r="J1253" i="1"/>
  <c r="J1255" i="1"/>
  <c r="J1251" i="1"/>
  <c r="J1252" i="1"/>
  <c r="I1251" i="1"/>
  <c r="K1218" i="1"/>
  <c r="K1220" i="1"/>
  <c r="K1222" i="1"/>
  <c r="K1219" i="1"/>
  <c r="K1221" i="1"/>
  <c r="K1223" i="1"/>
  <c r="J1206" i="1"/>
  <c r="K1217" i="1"/>
  <c r="K1224" i="1"/>
  <c r="J1204" i="1"/>
  <c r="J1207" i="1"/>
  <c r="J1203" i="1"/>
  <c r="I1203" i="1"/>
  <c r="J1205" i="1"/>
  <c r="K1178" i="1"/>
  <c r="K1183" i="1"/>
  <c r="K1180" i="1"/>
  <c r="K1184" i="1"/>
  <c r="K1177" i="1"/>
  <c r="K1179" i="1"/>
  <c r="J1166" i="1"/>
  <c r="K1181" i="1"/>
  <c r="K1182" i="1"/>
  <c r="J1163" i="1"/>
  <c r="J1164" i="1"/>
  <c r="J1167" i="1"/>
  <c r="I1163" i="1"/>
  <c r="J1165" i="1"/>
  <c r="K1146" i="1"/>
  <c r="K1147" i="1"/>
  <c r="K1149" i="1"/>
  <c r="K1148" i="1"/>
  <c r="K1150" i="1"/>
  <c r="K1151" i="1"/>
  <c r="J1134" i="1"/>
  <c r="K1145" i="1"/>
  <c r="K1152" i="1"/>
  <c r="J1131" i="1"/>
  <c r="J1135" i="1"/>
  <c r="I1131" i="1"/>
  <c r="J1132" i="1"/>
  <c r="J1133" i="1"/>
  <c r="K1114" i="1"/>
  <c r="K1119" i="1"/>
  <c r="K1120" i="1"/>
  <c r="K1115" i="1"/>
  <c r="K1116" i="1"/>
  <c r="K1117" i="1"/>
  <c r="K1118" i="1"/>
  <c r="J1102" i="1"/>
  <c r="K1113" i="1"/>
  <c r="J1099" i="1"/>
  <c r="J1100" i="1"/>
  <c r="J1103" i="1"/>
  <c r="I1099" i="1"/>
  <c r="J1101" i="1"/>
  <c r="K1082" i="1"/>
  <c r="K1083" i="1"/>
  <c r="K1084" i="1"/>
  <c r="K1081" i="1"/>
  <c r="K1085" i="1"/>
  <c r="J1070" i="1"/>
  <c r="K1086" i="1"/>
  <c r="K1087" i="1"/>
  <c r="K1088" i="1"/>
  <c r="J1067" i="1"/>
  <c r="J1071" i="1"/>
  <c r="I1067" i="1"/>
  <c r="J1068" i="1"/>
  <c r="J1069" i="1"/>
  <c r="K1058" i="1"/>
  <c r="K1064" i="1"/>
  <c r="K1063" i="1"/>
  <c r="K1062" i="1"/>
  <c r="J1046" i="1"/>
  <c r="K1057" i="1"/>
  <c r="K1059" i="1"/>
  <c r="K1060" i="1"/>
  <c r="J1043" i="1"/>
  <c r="K1061" i="1"/>
  <c r="J1044" i="1"/>
  <c r="J1045" i="1"/>
  <c r="J1047" i="1"/>
  <c r="I1043" i="1"/>
  <c r="K1034" i="1"/>
  <c r="K1035" i="1"/>
  <c r="K1036" i="1"/>
  <c r="K1038" i="1"/>
  <c r="K1039" i="1"/>
  <c r="K1040" i="1"/>
  <c r="J1022" i="1"/>
  <c r="K1033" i="1"/>
  <c r="K1037" i="1"/>
  <c r="J1021" i="1"/>
  <c r="J1019" i="1"/>
  <c r="J1020" i="1"/>
  <c r="J1023" i="1"/>
  <c r="I1019" i="1"/>
  <c r="K1010" i="1"/>
  <c r="K1014" i="1"/>
  <c r="K1013" i="1"/>
  <c r="K1015" i="1"/>
  <c r="K1009" i="1"/>
  <c r="K1011" i="1"/>
  <c r="K1012" i="1"/>
  <c r="K1016" i="1"/>
  <c r="J998" i="1"/>
  <c r="J997" i="1"/>
  <c r="J999" i="1"/>
  <c r="J995" i="1"/>
  <c r="J996" i="1"/>
  <c r="I995" i="1"/>
  <c r="K978" i="1"/>
  <c r="K977" i="1"/>
  <c r="K982" i="1"/>
  <c r="K983" i="1"/>
  <c r="K981" i="1"/>
  <c r="K984" i="1"/>
  <c r="K980" i="1"/>
  <c r="K979" i="1"/>
  <c r="J966" i="1"/>
  <c r="J967" i="1"/>
  <c r="J963" i="1"/>
  <c r="I963" i="1"/>
  <c r="J964" i="1"/>
  <c r="J965" i="1"/>
  <c r="K946" i="1"/>
  <c r="K950" i="1"/>
  <c r="K951" i="1"/>
  <c r="K952" i="1"/>
  <c r="K948" i="1"/>
  <c r="K949" i="1"/>
  <c r="J934" i="1"/>
  <c r="K945" i="1"/>
  <c r="K947" i="1"/>
  <c r="J933" i="1"/>
  <c r="J935" i="1"/>
  <c r="J931" i="1"/>
  <c r="J932" i="1"/>
  <c r="I931" i="1"/>
  <c r="K922" i="1"/>
  <c r="K923" i="1"/>
  <c r="K926" i="1"/>
  <c r="K927" i="1"/>
  <c r="K921" i="1"/>
  <c r="K924" i="1"/>
  <c r="K925" i="1"/>
  <c r="K928" i="1"/>
  <c r="J910" i="1"/>
  <c r="J907" i="1"/>
  <c r="J908" i="1"/>
  <c r="J911" i="1"/>
  <c r="I907" i="1"/>
  <c r="J909" i="1"/>
  <c r="K890" i="1"/>
  <c r="K895" i="1"/>
  <c r="K889" i="1"/>
  <c r="K896" i="1"/>
  <c r="K892" i="1"/>
  <c r="K893" i="1"/>
  <c r="K894" i="1"/>
  <c r="J878" i="1"/>
  <c r="K891" i="1"/>
  <c r="J875" i="1"/>
  <c r="J879" i="1"/>
  <c r="I875" i="1"/>
  <c r="J876" i="1"/>
  <c r="J877" i="1"/>
  <c r="K874" i="1"/>
  <c r="K877" i="1"/>
  <c r="K876" i="1"/>
  <c r="K878" i="1"/>
  <c r="K879" i="1"/>
  <c r="K875" i="1"/>
  <c r="K880" i="1"/>
  <c r="J862" i="1"/>
  <c r="J860" i="1"/>
  <c r="K873" i="1"/>
  <c r="J861" i="1"/>
  <c r="J863" i="1"/>
  <c r="J859" i="1"/>
  <c r="I859" i="1"/>
  <c r="K850" i="1"/>
  <c r="K849" i="1"/>
  <c r="K855" i="1"/>
  <c r="K856" i="1"/>
  <c r="K851" i="1"/>
  <c r="K852" i="1"/>
  <c r="K853" i="1"/>
  <c r="K854" i="1"/>
  <c r="J838" i="1"/>
  <c r="J839" i="1"/>
  <c r="J835" i="1"/>
  <c r="J836" i="1"/>
  <c r="J837" i="1"/>
  <c r="I835" i="1"/>
  <c r="K826" i="1"/>
  <c r="K831" i="1"/>
  <c r="K825" i="1"/>
  <c r="K827" i="1"/>
  <c r="K832" i="1"/>
  <c r="K828" i="1"/>
  <c r="K829" i="1"/>
  <c r="K830" i="1"/>
  <c r="J814" i="1"/>
  <c r="J811" i="1"/>
  <c r="J815" i="1"/>
  <c r="I811" i="1"/>
  <c r="J812" i="1"/>
  <c r="J813" i="1"/>
  <c r="K802" i="1"/>
  <c r="K804" i="1"/>
  <c r="K803" i="1"/>
  <c r="K805" i="1"/>
  <c r="K806" i="1"/>
  <c r="K808" i="1"/>
  <c r="K801" i="1"/>
  <c r="K807" i="1"/>
  <c r="J790" i="1"/>
  <c r="J787" i="1"/>
  <c r="J788" i="1"/>
  <c r="J789" i="1"/>
  <c r="J791" i="1"/>
  <c r="I787" i="1"/>
  <c r="K778" i="1"/>
  <c r="K782" i="1"/>
  <c r="K783" i="1"/>
  <c r="K784" i="1"/>
  <c r="K777" i="1"/>
  <c r="K779" i="1"/>
  <c r="K780" i="1"/>
  <c r="K781" i="1"/>
  <c r="J766" i="1"/>
  <c r="J765" i="1"/>
  <c r="J763" i="1"/>
  <c r="J764" i="1"/>
  <c r="J767" i="1"/>
  <c r="I763" i="1"/>
  <c r="K722" i="1"/>
  <c r="K721" i="1"/>
  <c r="K728" i="1"/>
  <c r="K723" i="1"/>
  <c r="K725" i="1"/>
  <c r="K726" i="1"/>
  <c r="K727" i="1"/>
  <c r="J710" i="1"/>
  <c r="K724" i="1"/>
  <c r="J707" i="1"/>
  <c r="J711" i="1"/>
  <c r="I707" i="1"/>
  <c r="J708" i="1"/>
  <c r="J709" i="1"/>
  <c r="K38" i="1"/>
  <c r="K40" i="1"/>
  <c r="K33" i="1"/>
  <c r="K37" i="1"/>
  <c r="K35" i="1"/>
  <c r="K36" i="1"/>
  <c r="K39" i="1"/>
  <c r="K34" i="1"/>
  <c r="J19" i="1"/>
  <c r="J20" i="1"/>
  <c r="J21" i="1"/>
  <c r="J22" i="1"/>
  <c r="J23" i="1"/>
  <c r="I19" i="1"/>
  <c r="J2500" i="1"/>
  <c r="J2190" i="1"/>
  <c r="J2044" i="1"/>
  <c r="J1853" i="1"/>
  <c r="J596" i="1"/>
  <c r="J2486" i="1"/>
  <c r="J2206" i="1"/>
  <c r="J1871" i="1"/>
  <c r="J1397" i="1"/>
  <c r="J2510" i="1"/>
  <c r="J2483" i="1"/>
  <c r="J2468" i="1"/>
  <c r="J2454" i="1"/>
  <c r="J2276" i="1"/>
  <c r="J1883" i="1"/>
  <c r="J1517" i="1"/>
  <c r="J1413" i="1"/>
  <c r="J1005" i="1"/>
  <c r="J901" i="1"/>
  <c r="K1742" i="1"/>
  <c r="K2496" i="1"/>
  <c r="J2479" i="1"/>
  <c r="J2478" i="1"/>
  <c r="K2495" i="1"/>
  <c r="J2475" i="1"/>
  <c r="J2476" i="1"/>
  <c r="K2447" i="1"/>
  <c r="K2448" i="1"/>
  <c r="J2427" i="1"/>
  <c r="J2431" i="1"/>
  <c r="J2430" i="1"/>
  <c r="J2428" i="1"/>
  <c r="K2383" i="1"/>
  <c r="K2384" i="1"/>
  <c r="J2363" i="1"/>
  <c r="J2367" i="1"/>
  <c r="J2366" i="1"/>
  <c r="J2364" i="1"/>
  <c r="K2304" i="1"/>
  <c r="K2303" i="1"/>
  <c r="J2283" i="1"/>
  <c r="J2287" i="1"/>
  <c r="J2284" i="1"/>
  <c r="J2285" i="1"/>
  <c r="K2264" i="1"/>
  <c r="K2257" i="1"/>
  <c r="K2258" i="1"/>
  <c r="K2263" i="1"/>
  <c r="J2243" i="1"/>
  <c r="J2247" i="1"/>
  <c r="J2244" i="1"/>
  <c r="J2245" i="1"/>
  <c r="J2246" i="1"/>
  <c r="K2216" i="1"/>
  <c r="K2210" i="1"/>
  <c r="K2215" i="1"/>
  <c r="J2196" i="1"/>
  <c r="K2209" i="1"/>
  <c r="J2197" i="1"/>
  <c r="J2195" i="1"/>
  <c r="J2198" i="1"/>
  <c r="J2199" i="1"/>
  <c r="K2184" i="1"/>
  <c r="K2177" i="1"/>
  <c r="K2178" i="1"/>
  <c r="J2164" i="1"/>
  <c r="J2165" i="1"/>
  <c r="J2163" i="1"/>
  <c r="J2166" i="1"/>
  <c r="J2167" i="1"/>
  <c r="K2144" i="1"/>
  <c r="K2137" i="1"/>
  <c r="K2138" i="1"/>
  <c r="J2124" i="1"/>
  <c r="J2125" i="1"/>
  <c r="J2127" i="1"/>
  <c r="K2143" i="1"/>
  <c r="J2126" i="1"/>
  <c r="K2128" i="1"/>
  <c r="K2122" i="1"/>
  <c r="K2121" i="1"/>
  <c r="K2127" i="1"/>
  <c r="J2110" i="1"/>
  <c r="J2111" i="1"/>
  <c r="J2108" i="1"/>
  <c r="J2109" i="1"/>
  <c r="K2097" i="1"/>
  <c r="K2098" i="1"/>
  <c r="K2103" i="1"/>
  <c r="J2087" i="1"/>
  <c r="J2086" i="1"/>
  <c r="K2104" i="1"/>
  <c r="J2084" i="1"/>
  <c r="J2085" i="1"/>
  <c r="K2065" i="1"/>
  <c r="K2066" i="1"/>
  <c r="K2071" i="1"/>
  <c r="K2072" i="1"/>
  <c r="J2053" i="1"/>
  <c r="J2054" i="1"/>
  <c r="J2052" i="1"/>
  <c r="J2051" i="1"/>
  <c r="J2055" i="1"/>
  <c r="K2017" i="1"/>
  <c r="K2018" i="1"/>
  <c r="K2024" i="1"/>
  <c r="J2005" i="1"/>
  <c r="J2006" i="1"/>
  <c r="K2023" i="1"/>
  <c r="J2004" i="1"/>
  <c r="J2007" i="1"/>
  <c r="K1985" i="1"/>
  <c r="K1986" i="1"/>
  <c r="K1991" i="1"/>
  <c r="K1992" i="1"/>
  <c r="J1973" i="1"/>
  <c r="J1974" i="1"/>
  <c r="J1972" i="1"/>
  <c r="J1975" i="1"/>
  <c r="J1971" i="1"/>
  <c r="K1937" i="1"/>
  <c r="K1938" i="1"/>
  <c r="K1944" i="1"/>
  <c r="J1925" i="1"/>
  <c r="J1926" i="1"/>
  <c r="J1927" i="1"/>
  <c r="K1943" i="1"/>
  <c r="J1924" i="1"/>
  <c r="J1923" i="1"/>
  <c r="K1896" i="1"/>
  <c r="K1889" i="1"/>
  <c r="K1890" i="1"/>
  <c r="J1878" i="1"/>
  <c r="K1893" i="1"/>
  <c r="K1894" i="1"/>
  <c r="K1891" i="1"/>
  <c r="J1875" i="1"/>
  <c r="K1892" i="1"/>
  <c r="J1876" i="1"/>
  <c r="K1895" i="1"/>
  <c r="J1877" i="1"/>
  <c r="J1879" i="1"/>
  <c r="K1840" i="1"/>
  <c r="K1833" i="1"/>
  <c r="K1834" i="1"/>
  <c r="K1836" i="1"/>
  <c r="J1822" i="1"/>
  <c r="K1837" i="1"/>
  <c r="K1838" i="1"/>
  <c r="K1839" i="1"/>
  <c r="J1820" i="1"/>
  <c r="J1821" i="1"/>
  <c r="J1823" i="1"/>
  <c r="K1835" i="1"/>
  <c r="J1819" i="1"/>
  <c r="K1768" i="1"/>
  <c r="K1761" i="1"/>
  <c r="K1762" i="1"/>
  <c r="J1750" i="1"/>
  <c r="K1763" i="1"/>
  <c r="K1764" i="1"/>
  <c r="K1765" i="1"/>
  <c r="K1766" i="1"/>
  <c r="K1767" i="1"/>
  <c r="J1747" i="1"/>
  <c r="J1748" i="1"/>
  <c r="J1749" i="1"/>
  <c r="J1751" i="1"/>
  <c r="K1706" i="1"/>
  <c r="K1710" i="1"/>
  <c r="K1711" i="1"/>
  <c r="K1712" i="1"/>
  <c r="K1705" i="1"/>
  <c r="J1694" i="1"/>
  <c r="K1707" i="1"/>
  <c r="K1708" i="1"/>
  <c r="K1709" i="1"/>
  <c r="J1692" i="1"/>
  <c r="J1693" i="1"/>
  <c r="J1695" i="1"/>
  <c r="J1691" i="1"/>
  <c r="K1666" i="1"/>
  <c r="K1667" i="1"/>
  <c r="K1665" i="1"/>
  <c r="J1654" i="1"/>
  <c r="K1668" i="1"/>
  <c r="K1669" i="1"/>
  <c r="K1670" i="1"/>
  <c r="J1652" i="1"/>
  <c r="K1671" i="1"/>
  <c r="J1655" i="1"/>
  <c r="J1651" i="1"/>
  <c r="K1672" i="1"/>
  <c r="K1626" i="1"/>
  <c r="K1627" i="1"/>
  <c r="K1631" i="1"/>
  <c r="K1632" i="1"/>
  <c r="K1625" i="1"/>
  <c r="J1614" i="1"/>
  <c r="K1628" i="1"/>
  <c r="K1629" i="1"/>
  <c r="K1630" i="1"/>
  <c r="J1611" i="1"/>
  <c r="J1612" i="1"/>
  <c r="J1615" i="1"/>
  <c r="J1613" i="1"/>
  <c r="K1610" i="1"/>
  <c r="K1611" i="1"/>
  <c r="K1609" i="1"/>
  <c r="K1612" i="1"/>
  <c r="K1613" i="1"/>
  <c r="J1598" i="1"/>
  <c r="K1614" i="1"/>
  <c r="K1615" i="1"/>
  <c r="K1616" i="1"/>
  <c r="J1597" i="1"/>
  <c r="J1595" i="1"/>
  <c r="J1596" i="1"/>
  <c r="J1599" i="1"/>
  <c r="K1570" i="1"/>
  <c r="K1571" i="1"/>
  <c r="K1569" i="1"/>
  <c r="K1574" i="1"/>
  <c r="J1558" i="1"/>
  <c r="K1575" i="1"/>
  <c r="K1576" i="1"/>
  <c r="K1572" i="1"/>
  <c r="K1573" i="1"/>
  <c r="J1555" i="1"/>
  <c r="J1556" i="1"/>
  <c r="J1557" i="1"/>
  <c r="J1559" i="1"/>
  <c r="K1519" i="1"/>
  <c r="K1518" i="1"/>
  <c r="K1520" i="1"/>
  <c r="K1513" i="1"/>
  <c r="K1517" i="1"/>
  <c r="J1502" i="1"/>
  <c r="K1514" i="1"/>
  <c r="K1515" i="1"/>
  <c r="J1500" i="1"/>
  <c r="K1516" i="1"/>
  <c r="J1501" i="1"/>
  <c r="J1503" i="1"/>
  <c r="J1499" i="1"/>
  <c r="K1482" i="1"/>
  <c r="K1487" i="1"/>
  <c r="K1481" i="1"/>
  <c r="K1483" i="1"/>
  <c r="K1484" i="1"/>
  <c r="K1485" i="1"/>
  <c r="K1486" i="1"/>
  <c r="J1470" i="1"/>
  <c r="K1488" i="1"/>
  <c r="J1469" i="1"/>
  <c r="J1467" i="1"/>
  <c r="J1468" i="1"/>
  <c r="J1471" i="1"/>
  <c r="K1466" i="1"/>
  <c r="K1469" i="1"/>
  <c r="K1471" i="1"/>
  <c r="K1472" i="1"/>
  <c r="K1465" i="1"/>
  <c r="K1467" i="1"/>
  <c r="K1468" i="1"/>
  <c r="J1454" i="1"/>
  <c r="J1451" i="1"/>
  <c r="J1455" i="1"/>
  <c r="J1452" i="1"/>
  <c r="J1453" i="1"/>
  <c r="K1470" i="1"/>
  <c r="K1434" i="1"/>
  <c r="K1439" i="1"/>
  <c r="K1440" i="1"/>
  <c r="K1433" i="1"/>
  <c r="K1435" i="1"/>
  <c r="K1436" i="1"/>
  <c r="J1422" i="1"/>
  <c r="K1437" i="1"/>
  <c r="K1438" i="1"/>
  <c r="J1419" i="1"/>
  <c r="J1420" i="1"/>
  <c r="J1423" i="1"/>
  <c r="J1421" i="1"/>
  <c r="K1402" i="1"/>
  <c r="K1405" i="1"/>
  <c r="K1408" i="1"/>
  <c r="K1401" i="1"/>
  <c r="K1403" i="1"/>
  <c r="J1390" i="1"/>
  <c r="K1404" i="1"/>
  <c r="K1406" i="1"/>
  <c r="K1407" i="1"/>
  <c r="J1387" i="1"/>
  <c r="J1391" i="1"/>
  <c r="J1388" i="1"/>
  <c r="J1389" i="1"/>
  <c r="K1362" i="1"/>
  <c r="K1368" i="1"/>
  <c r="K1366" i="1"/>
  <c r="K1367" i="1"/>
  <c r="K1364" i="1"/>
  <c r="K1365" i="1"/>
  <c r="J1350" i="1"/>
  <c r="K1363" i="1"/>
  <c r="J1351" i="1"/>
  <c r="J1347" i="1"/>
  <c r="K1361" i="1"/>
  <c r="J1348" i="1"/>
  <c r="J1349" i="1"/>
  <c r="K1298" i="1"/>
  <c r="K1304" i="1"/>
  <c r="K1303" i="1"/>
  <c r="K1299" i="1"/>
  <c r="K1300" i="1"/>
  <c r="K1301" i="1"/>
  <c r="J1286" i="1"/>
  <c r="K1297" i="1"/>
  <c r="K1302" i="1"/>
  <c r="J1287" i="1"/>
  <c r="J1283" i="1"/>
  <c r="I1283" i="1"/>
  <c r="J1284" i="1"/>
  <c r="J1285" i="1"/>
  <c r="K1274" i="1"/>
  <c r="K1277" i="1"/>
  <c r="K1273" i="1"/>
  <c r="K1275" i="1"/>
  <c r="K1280" i="1"/>
  <c r="J1262" i="1"/>
  <c r="K1276" i="1"/>
  <c r="K1278" i="1"/>
  <c r="J1259" i="1"/>
  <c r="K1279" i="1"/>
  <c r="J1263" i="1"/>
  <c r="I1259" i="1"/>
  <c r="J1260" i="1"/>
  <c r="K1226" i="1"/>
  <c r="K1231" i="1"/>
  <c r="K1230" i="1"/>
  <c r="K1232" i="1"/>
  <c r="K1229" i="1"/>
  <c r="J1214" i="1"/>
  <c r="K1225" i="1"/>
  <c r="J1213" i="1"/>
  <c r="K1227" i="1"/>
  <c r="J1211" i="1"/>
  <c r="K1228" i="1"/>
  <c r="J1212" i="1"/>
  <c r="J1215" i="1"/>
  <c r="I1211" i="1"/>
  <c r="K1186" i="1"/>
  <c r="K1192" i="1"/>
  <c r="K1190" i="1"/>
  <c r="K1185" i="1"/>
  <c r="K1187" i="1"/>
  <c r="J1174" i="1"/>
  <c r="K1188" i="1"/>
  <c r="K1189" i="1"/>
  <c r="K1191" i="1"/>
  <c r="J1171" i="1"/>
  <c r="J1172" i="1"/>
  <c r="J1173" i="1"/>
  <c r="J1175" i="1"/>
  <c r="I1171" i="1"/>
  <c r="K1162" i="1"/>
  <c r="K1165" i="1"/>
  <c r="K1161" i="1"/>
  <c r="K1163" i="1"/>
  <c r="J1150" i="1"/>
  <c r="K1164" i="1"/>
  <c r="K1166" i="1"/>
  <c r="J1149" i="1"/>
  <c r="K1167" i="1"/>
  <c r="K1168" i="1"/>
  <c r="J1147" i="1"/>
  <c r="J1148" i="1"/>
  <c r="J1151" i="1"/>
  <c r="I1147" i="1"/>
  <c r="K1138" i="1"/>
  <c r="K1137" i="1"/>
  <c r="K1139" i="1"/>
  <c r="K1140" i="1"/>
  <c r="K1141" i="1"/>
  <c r="K1142" i="1"/>
  <c r="K1144" i="1"/>
  <c r="J1126" i="1"/>
  <c r="K1143" i="1"/>
  <c r="J1125" i="1"/>
  <c r="J1127" i="1"/>
  <c r="J1123" i="1"/>
  <c r="J1124" i="1"/>
  <c r="I1123" i="1"/>
  <c r="K1098" i="1"/>
  <c r="K1101" i="1"/>
  <c r="K1102" i="1"/>
  <c r="K1103" i="1"/>
  <c r="K1097" i="1"/>
  <c r="K1099" i="1"/>
  <c r="J1086" i="1"/>
  <c r="K1100" i="1"/>
  <c r="J1085" i="1"/>
  <c r="K1104" i="1"/>
  <c r="J1083" i="1"/>
  <c r="J1084" i="1"/>
  <c r="J1087" i="1"/>
  <c r="I1083" i="1"/>
  <c r="K1074" i="1"/>
  <c r="K1073" i="1"/>
  <c r="K1075" i="1"/>
  <c r="K1077" i="1"/>
  <c r="K1078" i="1"/>
  <c r="K1080" i="1"/>
  <c r="K1076" i="1"/>
  <c r="J1062" i="1"/>
  <c r="K1079" i="1"/>
  <c r="J1061" i="1"/>
  <c r="J1063" i="1"/>
  <c r="J1059" i="1"/>
  <c r="J1060" i="1"/>
  <c r="I1059" i="1"/>
  <c r="K1050" i="1"/>
  <c r="K1051" i="1"/>
  <c r="K1055" i="1"/>
  <c r="K1056" i="1"/>
  <c r="K1052" i="1"/>
  <c r="K1053" i="1"/>
  <c r="K1049" i="1"/>
  <c r="J1038" i="1"/>
  <c r="K1054" i="1"/>
  <c r="J1035" i="1"/>
  <c r="J1036" i="1"/>
  <c r="J1039" i="1"/>
  <c r="I1035" i="1"/>
  <c r="K1026" i="1"/>
  <c r="K1032" i="1"/>
  <c r="K1025" i="1"/>
  <c r="K1027" i="1"/>
  <c r="K1029" i="1"/>
  <c r="K1030" i="1"/>
  <c r="K1031" i="1"/>
  <c r="K1028" i="1"/>
  <c r="J1014" i="1"/>
  <c r="J1012" i="1"/>
  <c r="J1015" i="1"/>
  <c r="J1011" i="1"/>
  <c r="I1011" i="1"/>
  <c r="J1013" i="1"/>
  <c r="K1002" i="1"/>
  <c r="K1005" i="1"/>
  <c r="K1003" i="1"/>
  <c r="K1004" i="1"/>
  <c r="K1008" i="1"/>
  <c r="K1007" i="1"/>
  <c r="J990" i="1"/>
  <c r="K1001" i="1"/>
  <c r="K1006" i="1"/>
  <c r="J988" i="1"/>
  <c r="J989" i="1"/>
  <c r="J991" i="1"/>
  <c r="J987" i="1"/>
  <c r="I987" i="1"/>
  <c r="K986" i="1"/>
  <c r="K987" i="1"/>
  <c r="K992" i="1"/>
  <c r="K990" i="1"/>
  <c r="K991" i="1"/>
  <c r="K985" i="1"/>
  <c r="K988" i="1"/>
  <c r="J974" i="1"/>
  <c r="K989" i="1"/>
  <c r="J971" i="1"/>
  <c r="J972" i="1"/>
  <c r="J975" i="1"/>
  <c r="J973" i="1"/>
  <c r="I971" i="1"/>
  <c r="K970" i="1"/>
  <c r="K972" i="1"/>
  <c r="K973" i="1"/>
  <c r="K969" i="1"/>
  <c r="K974" i="1"/>
  <c r="K975" i="1"/>
  <c r="K976" i="1"/>
  <c r="J958" i="1"/>
  <c r="K971" i="1"/>
  <c r="J957" i="1"/>
  <c r="J955" i="1"/>
  <c r="J956" i="1"/>
  <c r="J959" i="1"/>
  <c r="I955" i="1"/>
  <c r="K930" i="1"/>
  <c r="K932" i="1"/>
  <c r="K929" i="1"/>
  <c r="K931" i="1"/>
  <c r="K935" i="1"/>
  <c r="K936" i="1"/>
  <c r="K934" i="1"/>
  <c r="J918" i="1"/>
  <c r="J915" i="1"/>
  <c r="J916" i="1"/>
  <c r="J917" i="1"/>
  <c r="K933" i="1"/>
  <c r="J919" i="1"/>
  <c r="I915" i="1"/>
  <c r="K906" i="1"/>
  <c r="K909" i="1"/>
  <c r="K910" i="1"/>
  <c r="K912" i="1"/>
  <c r="J894" i="1"/>
  <c r="K905" i="1"/>
  <c r="K907" i="1"/>
  <c r="K908" i="1"/>
  <c r="K911" i="1"/>
  <c r="J893" i="1"/>
  <c r="J891" i="1"/>
  <c r="J892" i="1"/>
  <c r="J895" i="1"/>
  <c r="I891" i="1"/>
  <c r="K882" i="1"/>
  <c r="K886" i="1"/>
  <c r="K887" i="1"/>
  <c r="K888" i="1"/>
  <c r="K883" i="1"/>
  <c r="K884" i="1"/>
  <c r="K881" i="1"/>
  <c r="K885" i="1"/>
  <c r="J870" i="1"/>
  <c r="J869" i="1"/>
  <c r="J871" i="1"/>
  <c r="J867" i="1"/>
  <c r="J868" i="1"/>
  <c r="I867" i="1"/>
  <c r="K858" i="1"/>
  <c r="K859" i="1"/>
  <c r="K857" i="1"/>
  <c r="K864" i="1"/>
  <c r="K860" i="1"/>
  <c r="K861" i="1"/>
  <c r="K862" i="1"/>
  <c r="K863" i="1"/>
  <c r="J846" i="1"/>
  <c r="J843" i="1"/>
  <c r="J844" i="1"/>
  <c r="J847" i="1"/>
  <c r="I843" i="1"/>
  <c r="J845" i="1"/>
  <c r="K834" i="1"/>
  <c r="K840" i="1"/>
  <c r="K835" i="1"/>
  <c r="K836" i="1"/>
  <c r="K837" i="1"/>
  <c r="K833" i="1"/>
  <c r="K838" i="1"/>
  <c r="J822" i="1"/>
  <c r="K839" i="1"/>
  <c r="J820" i="1"/>
  <c r="J823" i="1"/>
  <c r="J819" i="1"/>
  <c r="J821" i="1"/>
  <c r="I819" i="1"/>
  <c r="K810" i="1"/>
  <c r="K813" i="1"/>
  <c r="K814" i="1"/>
  <c r="K815" i="1"/>
  <c r="K816" i="1"/>
  <c r="K812" i="1"/>
  <c r="K809" i="1"/>
  <c r="K811" i="1"/>
  <c r="J798" i="1"/>
  <c r="J796" i="1"/>
  <c r="J797" i="1"/>
  <c r="J799" i="1"/>
  <c r="J795" i="1"/>
  <c r="I795" i="1"/>
  <c r="K786" i="1"/>
  <c r="K785" i="1"/>
  <c r="K792" i="1"/>
  <c r="K788" i="1"/>
  <c r="K791" i="1"/>
  <c r="K790" i="1"/>
  <c r="K789" i="1"/>
  <c r="J774" i="1"/>
  <c r="J775" i="1"/>
  <c r="K787" i="1"/>
  <c r="J771" i="1"/>
  <c r="I771" i="1"/>
  <c r="J772" i="1"/>
  <c r="J773" i="1"/>
  <c r="K762" i="1"/>
  <c r="K767" i="1"/>
  <c r="K761" i="1"/>
  <c r="K763" i="1"/>
  <c r="K764" i="1"/>
  <c r="K766" i="1"/>
  <c r="K765" i="1"/>
  <c r="K768" i="1"/>
  <c r="J750" i="1"/>
  <c r="J747" i="1"/>
  <c r="J751" i="1"/>
  <c r="I747" i="1"/>
  <c r="J748" i="1"/>
  <c r="K706" i="1"/>
  <c r="K712" i="1"/>
  <c r="K708" i="1"/>
  <c r="K709" i="1"/>
  <c r="K710" i="1"/>
  <c r="K711" i="1"/>
  <c r="K705" i="1"/>
  <c r="K707" i="1"/>
  <c r="J694" i="1"/>
  <c r="J691" i="1"/>
  <c r="J693" i="1"/>
  <c r="J695" i="1"/>
  <c r="I691" i="1"/>
  <c r="J692" i="1"/>
  <c r="K46" i="1"/>
  <c r="K48" i="1"/>
  <c r="K41" i="1"/>
  <c r="K42" i="1"/>
  <c r="K43" i="1"/>
  <c r="K44" i="1"/>
  <c r="K47" i="1"/>
  <c r="K45" i="1"/>
  <c r="J27" i="1"/>
  <c r="J28" i="1"/>
  <c r="J29" i="1"/>
  <c r="J30" i="1"/>
  <c r="J31" i="1"/>
  <c r="I27" i="1"/>
  <c r="I2515" i="1"/>
  <c r="I2507" i="1"/>
  <c r="I2499" i="1"/>
  <c r="I2491" i="1"/>
  <c r="I2483" i="1"/>
  <c r="I2475" i="1"/>
  <c r="I2467" i="1"/>
  <c r="I2459" i="1"/>
  <c r="I2451" i="1"/>
  <c r="I2443" i="1"/>
  <c r="I2435" i="1"/>
  <c r="I2427" i="1"/>
  <c r="I2419" i="1"/>
  <c r="I2411" i="1"/>
  <c r="I2403" i="1"/>
  <c r="I2395" i="1"/>
  <c r="I2387" i="1"/>
  <c r="I2379" i="1"/>
  <c r="I2371" i="1"/>
  <c r="I2363" i="1"/>
  <c r="I2355" i="1"/>
  <c r="I2347" i="1"/>
  <c r="I2339" i="1"/>
  <c r="I2331" i="1"/>
  <c r="I2323" i="1"/>
  <c r="I2315" i="1"/>
  <c r="I2307" i="1"/>
  <c r="I2299" i="1"/>
  <c r="I2291" i="1"/>
  <c r="I2283" i="1"/>
  <c r="I2275" i="1"/>
  <c r="I2267" i="1"/>
  <c r="I2259" i="1"/>
  <c r="I2251" i="1"/>
  <c r="I2243" i="1"/>
  <c r="I2235" i="1"/>
  <c r="I2227" i="1"/>
  <c r="I2219" i="1"/>
  <c r="I2211" i="1"/>
  <c r="I2203" i="1"/>
  <c r="I2195" i="1"/>
  <c r="I2187" i="1"/>
  <c r="I2179" i="1"/>
  <c r="I2171" i="1"/>
  <c r="I2163" i="1"/>
  <c r="I2155" i="1"/>
  <c r="I2147" i="1"/>
  <c r="I2139" i="1"/>
  <c r="I2131" i="1"/>
  <c r="I2123" i="1"/>
  <c r="I2115" i="1"/>
  <c r="I2107" i="1"/>
  <c r="I2099" i="1"/>
  <c r="I2091" i="1"/>
  <c r="I2083" i="1"/>
  <c r="I2075" i="1"/>
  <c r="I2067" i="1"/>
  <c r="I2059" i="1"/>
  <c r="I2051" i="1"/>
  <c r="I2043" i="1"/>
  <c r="I2035" i="1"/>
  <c r="I2027" i="1"/>
  <c r="I2019" i="1"/>
  <c r="I2011" i="1"/>
  <c r="I2003" i="1"/>
  <c r="I1995" i="1"/>
  <c r="I1987" i="1"/>
  <c r="I1979" i="1"/>
  <c r="I1971" i="1"/>
  <c r="I1963" i="1"/>
  <c r="I1955" i="1"/>
  <c r="I1947" i="1"/>
  <c r="I1939" i="1"/>
  <c r="I1931" i="1"/>
  <c r="I1923" i="1"/>
  <c r="I1915" i="1"/>
  <c r="I1907" i="1"/>
  <c r="I1899" i="1"/>
  <c r="I1891" i="1"/>
  <c r="I1883" i="1"/>
  <c r="I1875" i="1"/>
  <c r="I1867" i="1"/>
  <c r="I1859" i="1"/>
  <c r="I1851" i="1"/>
  <c r="I1843" i="1"/>
  <c r="I1835" i="1"/>
  <c r="I1827" i="1"/>
  <c r="I1819" i="1"/>
  <c r="I1811" i="1"/>
  <c r="I1803" i="1"/>
  <c r="I1795" i="1"/>
  <c r="I1787" i="1"/>
  <c r="I1779" i="1"/>
  <c r="I1771" i="1"/>
  <c r="I1763" i="1"/>
  <c r="I1755" i="1"/>
  <c r="I1747" i="1"/>
  <c r="I1739" i="1"/>
  <c r="I1731" i="1"/>
  <c r="I1723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87" i="1"/>
  <c r="I1579" i="1"/>
  <c r="I1571" i="1"/>
  <c r="I1563" i="1"/>
  <c r="I1555" i="1"/>
  <c r="I1547" i="1"/>
  <c r="I1539" i="1"/>
  <c r="I1531" i="1"/>
  <c r="I1523" i="1"/>
  <c r="I1515" i="1"/>
  <c r="I1507" i="1"/>
  <c r="I1499" i="1"/>
  <c r="I1491" i="1"/>
  <c r="I1483" i="1"/>
  <c r="I1475" i="1"/>
  <c r="I1467" i="1"/>
  <c r="I1459" i="1"/>
  <c r="I1451" i="1"/>
  <c r="I1443" i="1"/>
  <c r="I1435" i="1"/>
  <c r="I1427" i="1"/>
  <c r="I1419" i="1"/>
  <c r="I1411" i="1"/>
  <c r="I1403" i="1"/>
  <c r="I1395" i="1"/>
  <c r="I1387" i="1"/>
  <c r="I1379" i="1"/>
  <c r="I1371" i="1"/>
  <c r="I1363" i="1"/>
  <c r="I1355" i="1"/>
  <c r="I1347" i="1"/>
  <c r="J2509" i="1"/>
  <c r="J2436" i="1"/>
  <c r="J2404" i="1"/>
  <c r="J2372" i="1"/>
  <c r="J2340" i="1"/>
  <c r="J2308" i="1"/>
  <c r="K2084" i="1"/>
  <c r="K2076" i="1"/>
  <c r="K2052" i="1"/>
  <c r="K2004" i="1"/>
  <c r="K1996" i="1"/>
  <c r="K2108" i="1"/>
  <c r="K2028" i="1"/>
  <c r="K2020" i="1"/>
  <c r="K1948" i="1"/>
  <c r="K2329" i="1"/>
  <c r="K2313" i="1"/>
  <c r="K2100" i="1"/>
  <c r="K2092" i="1"/>
  <c r="K2068" i="1"/>
  <c r="K2060" i="1"/>
  <c r="K2044" i="1"/>
  <c r="K2036" i="1"/>
  <c r="K2012" i="1"/>
  <c r="K1988" i="1"/>
  <c r="K1980" i="1"/>
  <c r="K1972" i="1"/>
  <c r="K1964" i="1"/>
  <c r="K1956" i="1"/>
  <c r="K1940" i="1"/>
  <c r="K1932" i="1"/>
  <c r="K2506" i="1"/>
  <c r="K2490" i="1"/>
  <c r="K2474" i="1"/>
  <c r="K2458" i="1"/>
  <c r="K2442" i="1"/>
  <c r="K2426" i="1"/>
  <c r="K2410" i="1"/>
  <c r="K2394" i="1"/>
  <c r="K2378" i="1"/>
  <c r="K2362" i="1"/>
  <c r="K2346" i="1"/>
  <c r="K2330" i="1"/>
  <c r="K2314" i="1"/>
  <c r="K2298" i="1"/>
  <c r="K2282" i="1"/>
  <c r="K2266" i="1"/>
  <c r="K2250" i="1"/>
  <c r="K2234" i="1"/>
  <c r="K2218" i="1"/>
  <c r="K2505" i="1"/>
  <c r="K2489" i="1"/>
  <c r="K2473" i="1"/>
  <c r="K2457" i="1"/>
  <c r="K2441" i="1"/>
  <c r="K2425" i="1"/>
  <c r="K2409" i="1"/>
  <c r="K2393" i="1"/>
  <c r="K2377" i="1"/>
  <c r="K2361" i="1"/>
  <c r="K2345" i="1"/>
  <c r="K2297" i="1"/>
  <c r="K2265" i="1"/>
  <c r="K2518" i="1"/>
  <c r="K2522" i="1"/>
  <c r="K2516" i="1"/>
  <c r="K2517" i="1"/>
  <c r="K2510" i="1"/>
  <c r="K2515" i="1"/>
  <c r="K2508" i="1"/>
  <c r="K2509" i="1"/>
  <c r="K2502" i="1"/>
  <c r="K2507" i="1"/>
  <c r="K2500" i="1"/>
  <c r="K2501" i="1"/>
  <c r="K2494" i="1"/>
  <c r="K2499" i="1"/>
  <c r="K2492" i="1"/>
  <c r="K2493" i="1"/>
  <c r="K2486" i="1"/>
  <c r="K2491" i="1"/>
  <c r="K2484" i="1"/>
  <c r="K2485" i="1"/>
  <c r="K2478" i="1"/>
  <c r="K2483" i="1"/>
  <c r="K2476" i="1"/>
  <c r="K2477" i="1"/>
  <c r="K2470" i="1"/>
  <c r="K2475" i="1"/>
  <c r="K2468" i="1"/>
  <c r="K2469" i="1"/>
  <c r="K2462" i="1"/>
  <c r="K2467" i="1"/>
  <c r="K2460" i="1"/>
  <c r="K2461" i="1"/>
  <c r="K2454" i="1"/>
  <c r="K2459" i="1"/>
  <c r="K2452" i="1"/>
  <c r="K2453" i="1"/>
  <c r="K2446" i="1"/>
  <c r="K2451" i="1"/>
  <c r="K2444" i="1"/>
  <c r="K2445" i="1"/>
  <c r="K2438" i="1"/>
  <c r="K2443" i="1"/>
  <c r="K2436" i="1"/>
  <c r="K2437" i="1"/>
  <c r="K2430" i="1"/>
  <c r="K2435" i="1"/>
  <c r="K2428" i="1"/>
  <c r="K2429" i="1"/>
  <c r="K2422" i="1"/>
  <c r="K2427" i="1"/>
  <c r="K2420" i="1"/>
  <c r="K2421" i="1"/>
  <c r="K2414" i="1"/>
  <c r="K2419" i="1"/>
  <c r="K2412" i="1"/>
  <c r="K2413" i="1"/>
  <c r="K2406" i="1"/>
  <c r="K2411" i="1"/>
  <c r="K2404" i="1"/>
  <c r="K2405" i="1"/>
  <c r="K2398" i="1"/>
  <c r="K2403" i="1"/>
  <c r="K2396" i="1"/>
  <c r="K2397" i="1"/>
  <c r="K2390" i="1"/>
  <c r="K2395" i="1"/>
  <c r="K2388" i="1"/>
  <c r="K2389" i="1"/>
  <c r="K2382" i="1"/>
  <c r="K2387" i="1"/>
  <c r="K2380" i="1"/>
  <c r="K2381" i="1"/>
  <c r="K2374" i="1"/>
  <c r="K2379" i="1"/>
  <c r="K2372" i="1"/>
  <c r="K2373" i="1"/>
  <c r="K2366" i="1"/>
  <c r="K2371" i="1"/>
  <c r="K2364" i="1"/>
  <c r="K2365" i="1"/>
  <c r="K2358" i="1"/>
  <c r="K2363" i="1"/>
  <c r="K2356" i="1"/>
  <c r="K2357" i="1"/>
  <c r="K2350" i="1"/>
  <c r="K2355" i="1"/>
  <c r="K2348" i="1"/>
  <c r="K2349" i="1"/>
  <c r="K2342" i="1"/>
  <c r="K2347" i="1"/>
  <c r="K2340" i="1"/>
  <c r="K2341" i="1"/>
  <c r="K2334" i="1"/>
  <c r="K2339" i="1"/>
  <c r="K2332" i="1"/>
  <c r="K2333" i="1"/>
  <c r="K2326" i="1"/>
  <c r="K2331" i="1"/>
  <c r="K2324" i="1"/>
  <c r="K2325" i="1"/>
  <c r="K2318" i="1"/>
  <c r="K2323" i="1"/>
  <c r="K2316" i="1"/>
  <c r="K2317" i="1"/>
  <c r="K2310" i="1"/>
  <c r="K2315" i="1"/>
  <c r="K2308" i="1"/>
  <c r="K2309" i="1"/>
  <c r="K2302" i="1"/>
  <c r="K2307" i="1"/>
  <c r="K2300" i="1"/>
  <c r="K2301" i="1"/>
  <c r="K2294" i="1"/>
  <c r="K2299" i="1"/>
  <c r="K2292" i="1"/>
  <c r="K2293" i="1"/>
  <c r="K2286" i="1"/>
  <c r="K2291" i="1"/>
  <c r="K2284" i="1"/>
  <c r="K2285" i="1"/>
  <c r="K2278" i="1"/>
  <c r="K2283" i="1"/>
  <c r="K2276" i="1"/>
  <c r="K2277" i="1"/>
  <c r="K2270" i="1"/>
  <c r="K2275" i="1"/>
  <c r="K2268" i="1"/>
  <c r="K2269" i="1"/>
  <c r="K2262" i="1"/>
  <c r="K2267" i="1"/>
  <c r="K2260" i="1"/>
  <c r="K2261" i="1"/>
  <c r="K2254" i="1"/>
  <c r="K2259" i="1"/>
  <c r="K2252" i="1"/>
  <c r="K2253" i="1"/>
  <c r="K2246" i="1"/>
  <c r="K2251" i="1"/>
  <c r="K2244" i="1"/>
  <c r="K2245" i="1"/>
  <c r="K2238" i="1"/>
  <c r="K2243" i="1"/>
  <c r="K2236" i="1"/>
  <c r="K2237" i="1"/>
  <c r="K2230" i="1"/>
  <c r="K2235" i="1"/>
  <c r="K2228" i="1"/>
  <c r="K2229" i="1"/>
  <c r="K2222" i="1"/>
  <c r="K2227" i="1"/>
  <c r="K2220" i="1"/>
  <c r="K2221" i="1"/>
  <c r="K2214" i="1"/>
  <c r="K2219" i="1"/>
  <c r="K2212" i="1"/>
  <c r="K2213" i="1"/>
  <c r="K2206" i="1"/>
  <c r="K2211" i="1"/>
  <c r="K2204" i="1"/>
  <c r="K2205" i="1"/>
  <c r="K2198" i="1"/>
  <c r="K2203" i="1"/>
  <c r="K2196" i="1"/>
  <c r="K2197" i="1"/>
  <c r="K2190" i="1"/>
  <c r="K2195" i="1"/>
  <c r="K2188" i="1"/>
  <c r="K2189" i="1"/>
  <c r="K2182" i="1"/>
  <c r="K2187" i="1"/>
  <c r="K2180" i="1"/>
  <c r="K2181" i="1"/>
  <c r="K2174" i="1"/>
  <c r="K2179" i="1"/>
  <c r="K2172" i="1"/>
  <c r="K2173" i="1"/>
  <c r="K2166" i="1"/>
  <c r="K2171" i="1"/>
  <c r="K2164" i="1"/>
  <c r="K2165" i="1"/>
  <c r="K2158" i="1"/>
  <c r="K2163" i="1"/>
  <c r="K2156" i="1"/>
  <c r="K2157" i="1"/>
  <c r="K2150" i="1"/>
  <c r="K2155" i="1"/>
  <c r="K2148" i="1"/>
  <c r="K2149" i="1"/>
  <c r="K2142" i="1"/>
  <c r="K2147" i="1"/>
  <c r="K2140" i="1"/>
  <c r="K2141" i="1"/>
  <c r="J2123" i="1"/>
  <c r="K2134" i="1"/>
  <c r="K2139" i="1"/>
  <c r="K2132" i="1"/>
  <c r="K2133" i="1"/>
  <c r="J2115" i="1"/>
  <c r="K2126" i="1"/>
  <c r="K2131" i="1"/>
  <c r="K2124" i="1"/>
  <c r="K2116" i="1"/>
  <c r="J2522" i="1"/>
  <c r="K2123" i="1"/>
  <c r="K2115" i="1"/>
  <c r="K2107" i="1"/>
  <c r="K2099" i="1"/>
  <c r="K2091" i="1"/>
  <c r="K2083" i="1"/>
  <c r="K2075" i="1"/>
  <c r="K2067" i="1"/>
  <c r="K2059" i="1"/>
  <c r="K2051" i="1"/>
  <c r="K2043" i="1"/>
  <c r="K2035" i="1"/>
  <c r="K2027" i="1"/>
  <c r="K2019" i="1"/>
  <c r="K2011" i="1"/>
  <c r="K2003" i="1"/>
  <c r="K1995" i="1"/>
  <c r="K1987" i="1"/>
  <c r="K1979" i="1"/>
  <c r="K1971" i="1"/>
  <c r="K1963" i="1"/>
  <c r="K1955" i="1"/>
  <c r="K1947" i="1"/>
  <c r="K1939" i="1"/>
  <c r="K1931" i="1"/>
  <c r="K1923" i="1"/>
  <c r="K1915" i="1"/>
  <c r="K1907" i="1"/>
  <c r="K2118" i="1"/>
  <c r="K2110" i="1"/>
  <c r="K2102" i="1"/>
  <c r="K2094" i="1"/>
  <c r="K2086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J2107" i="1"/>
  <c r="J2099" i="1"/>
  <c r="J2091" i="1"/>
  <c r="J2083" i="1"/>
  <c r="J2075" i="1"/>
  <c r="K2125" i="1"/>
  <c r="K2117" i="1"/>
  <c r="K2109" i="1"/>
  <c r="K2101" i="1"/>
  <c r="K2093" i="1"/>
  <c r="K2085" i="1"/>
  <c r="K2077" i="1"/>
  <c r="K2069" i="1"/>
  <c r="K2061" i="1"/>
  <c r="K2053" i="1"/>
  <c r="K2045" i="1"/>
  <c r="K2037" i="1"/>
  <c r="K2029" i="1"/>
  <c r="K2021" i="1"/>
  <c r="K2013" i="1"/>
  <c r="K2005" i="1"/>
  <c r="K1997" i="1"/>
  <c r="K1989" i="1"/>
  <c r="K1981" i="1"/>
  <c r="K1973" i="1"/>
  <c r="K1965" i="1"/>
  <c r="K1957" i="1"/>
  <c r="K1949" i="1"/>
  <c r="K1941" i="1"/>
  <c r="K1933" i="1"/>
  <c r="K1925" i="1"/>
  <c r="K1917" i="1"/>
  <c r="K1909" i="1"/>
  <c r="K1924" i="1"/>
  <c r="K1916" i="1"/>
  <c r="N3" i="1" l="1" a="1"/>
  <c r="N3" i="1" l="1"/>
  <c r="N9" i="1" s="1"/>
  <c r="N10" i="1" s="1"/>
  <c r="Q9" i="1"/>
  <c r="Q10" i="1" s="1"/>
  <c r="O9" i="1"/>
  <c r="O10" i="1" s="1"/>
  <c r="P9" i="1"/>
  <c r="P10" i="1" s="1"/>
  <c r="H2522" i="1" l="1"/>
  <c r="I2523" i="1"/>
  <c r="K2523" i="1"/>
  <c r="J2523" i="1"/>
  <c r="H2523" i="1" l="1"/>
  <c r="K2524" i="1" l="1"/>
  <c r="I2524" i="1"/>
  <c r="J2524" i="1"/>
  <c r="H2524" i="1" l="1"/>
  <c r="I2525" i="1" l="1"/>
  <c r="J2525" i="1"/>
  <c r="K2525" i="1"/>
  <c r="H2525" i="1" l="1"/>
  <c r="I2526" i="1" l="1"/>
  <c r="K2526" i="1"/>
  <c r="J2526" i="1"/>
  <c r="H2526" i="1" l="1"/>
  <c r="J2527" i="1"/>
  <c r="K2527" i="1"/>
  <c r="I2527" i="1"/>
  <c r="H2527" i="1" l="1"/>
  <c r="I2528" i="1" l="1"/>
  <c r="J2528" i="1"/>
  <c r="K2528" i="1"/>
  <c r="H2528" i="1" l="1"/>
  <c r="I2529" i="1" l="1"/>
  <c r="J2529" i="1"/>
  <c r="K2529" i="1"/>
  <c r="H2529" i="1" l="1"/>
  <c r="I2530" i="1" l="1"/>
  <c r="K2530" i="1"/>
  <c r="J2530" i="1"/>
  <c r="H2530" i="1" l="1"/>
  <c r="I2531" i="1" l="1"/>
  <c r="K2531" i="1"/>
  <c r="J2531" i="1"/>
  <c r="H2531" i="1" l="1"/>
  <c r="I2532" i="1" l="1"/>
  <c r="J2532" i="1"/>
  <c r="K2532" i="1"/>
  <c r="H2532" i="1" l="1"/>
  <c r="I2533" i="1" l="1"/>
  <c r="K2533" i="1"/>
  <c r="J2533" i="1"/>
  <c r="H2533" i="1" l="1"/>
  <c r="I2534" i="1" l="1"/>
  <c r="K2534" i="1"/>
  <c r="J2534" i="1"/>
  <c r="H2534" i="1" l="1"/>
  <c r="I2535" i="1" l="1"/>
  <c r="K2535" i="1"/>
  <c r="J2535" i="1"/>
  <c r="H2535" i="1" l="1"/>
  <c r="K2536" i="1" l="1"/>
  <c r="J2536" i="1"/>
  <c r="I2536" i="1"/>
  <c r="H2536" i="1" l="1"/>
  <c r="I2537" i="1" l="1"/>
  <c r="K2537" i="1"/>
  <c r="J2537" i="1"/>
  <c r="H2537" i="1" l="1"/>
  <c r="I2538" i="1" l="1"/>
  <c r="K2538" i="1"/>
  <c r="J2538" i="1"/>
  <c r="H2538" i="1" l="1"/>
  <c r="I2539" i="1" l="1"/>
  <c r="K2539" i="1"/>
  <c r="J2539" i="1"/>
  <c r="H2539" i="1" l="1"/>
  <c r="J2540" i="1" s="1"/>
  <c r="I2540" i="1"/>
  <c r="K2540" i="1"/>
  <c r="H2540" i="1" l="1"/>
  <c r="I2541" i="1" l="1"/>
  <c r="K2541" i="1"/>
  <c r="J2541" i="1"/>
  <c r="H2541" i="1" l="1"/>
  <c r="I2542" i="1" l="1"/>
  <c r="K2542" i="1"/>
  <c r="J2542" i="1"/>
  <c r="H2542" i="1" l="1"/>
  <c r="I2543" i="1" l="1"/>
  <c r="K2543" i="1"/>
  <c r="J2543" i="1"/>
  <c r="H2543" i="1" l="1"/>
  <c r="I2544" i="1" l="1"/>
  <c r="K2544" i="1"/>
  <c r="J2544" i="1"/>
  <c r="H2544" i="1" l="1"/>
  <c r="I2545" i="1" l="1"/>
  <c r="K2545" i="1"/>
  <c r="J2545" i="1"/>
  <c r="H2545" i="1" l="1"/>
  <c r="I2546" i="1" l="1"/>
  <c r="K2546" i="1"/>
  <c r="J2546" i="1"/>
  <c r="H2546" i="1" l="1"/>
  <c r="I2547" i="1" l="1"/>
  <c r="K2547" i="1"/>
  <c r="J2547" i="1"/>
  <c r="H2547" i="1" l="1"/>
  <c r="I2548" i="1" l="1"/>
  <c r="K2548" i="1"/>
  <c r="J2548" i="1"/>
  <c r="H2548" i="1" l="1"/>
  <c r="I2549" i="1" l="1"/>
  <c r="K2549" i="1"/>
  <c r="J2549" i="1"/>
  <c r="H2549" i="1" l="1"/>
  <c r="I2550" i="1" l="1"/>
  <c r="K2550" i="1"/>
  <c r="J2550" i="1"/>
  <c r="H2550" i="1" l="1"/>
  <c r="I2551" i="1" l="1"/>
  <c r="K2551" i="1"/>
  <c r="J2551" i="1"/>
  <c r="H2551" i="1" l="1"/>
  <c r="I2552" i="1" l="1"/>
  <c r="K2552" i="1"/>
  <c r="J2552" i="1"/>
  <c r="H2552" i="1" l="1"/>
  <c r="I2553" i="1" l="1"/>
  <c r="K2553" i="1"/>
  <c r="J2553" i="1"/>
  <c r="H2553" i="1" l="1"/>
  <c r="I2554" i="1" l="1"/>
  <c r="K2554" i="1"/>
  <c r="J2554" i="1"/>
  <c r="H2554" i="1" l="1"/>
  <c r="I2555" i="1" l="1"/>
  <c r="K2555" i="1"/>
  <c r="J2555" i="1"/>
  <c r="H2555" i="1" l="1"/>
  <c r="I2556" i="1" l="1"/>
  <c r="K2556" i="1"/>
  <c r="J2556" i="1"/>
  <c r="H2556" i="1" l="1"/>
  <c r="I2557" i="1" l="1"/>
  <c r="K2557" i="1"/>
  <c r="J2557" i="1"/>
  <c r="H2557" i="1" l="1"/>
  <c r="I2558" i="1" l="1"/>
  <c r="K2558" i="1"/>
  <c r="J2558" i="1"/>
  <c r="H2558" i="1" l="1"/>
  <c r="I2559" i="1" l="1"/>
  <c r="K2559" i="1"/>
  <c r="J2559" i="1"/>
  <c r="H2559" i="1" l="1"/>
  <c r="I2560" i="1" l="1"/>
  <c r="K2560" i="1"/>
  <c r="J2560" i="1"/>
  <c r="H2560" i="1" l="1"/>
  <c r="I2561" i="1" l="1"/>
  <c r="K2561" i="1"/>
  <c r="J2561" i="1"/>
  <c r="H2561" i="1" l="1"/>
  <c r="I2562" i="1" l="1"/>
  <c r="K2562" i="1"/>
  <c r="J2562" i="1"/>
  <c r="H2562" i="1" l="1"/>
  <c r="I2563" i="1" l="1"/>
  <c r="K2563" i="1"/>
  <c r="J2563" i="1"/>
  <c r="H2563" i="1" l="1"/>
  <c r="I2564" i="1" l="1"/>
  <c r="K2564" i="1"/>
  <c r="J2564" i="1"/>
  <c r="H2564" i="1" l="1"/>
  <c r="I2565" i="1" l="1"/>
  <c r="K2565" i="1"/>
  <c r="J2565" i="1"/>
  <c r="H2565" i="1" l="1"/>
  <c r="I2566" i="1" l="1"/>
  <c r="K2566" i="1"/>
  <c r="J2566" i="1"/>
  <c r="H2566" i="1" l="1"/>
  <c r="I2567" i="1" l="1"/>
  <c r="K2567" i="1"/>
  <c r="J2567" i="1"/>
  <c r="H2567" i="1" l="1"/>
  <c r="I2568" i="1" l="1"/>
  <c r="K2568" i="1"/>
  <c r="J2568" i="1"/>
  <c r="H2568" i="1" l="1"/>
  <c r="I2569" i="1" l="1"/>
  <c r="K2569" i="1"/>
  <c r="J2569" i="1"/>
  <c r="H2569" i="1" l="1"/>
  <c r="I2570" i="1" l="1"/>
  <c r="K2570" i="1"/>
  <c r="J2570" i="1"/>
  <c r="H2570" i="1" l="1"/>
  <c r="I2571" i="1" l="1"/>
  <c r="K2571" i="1"/>
  <c r="J2571" i="1"/>
  <c r="H257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<sst xmlns="http://schemas.openxmlformats.org/spreadsheetml/2006/main" count="70" uniqueCount="67">
  <si>
    <t>Date</t>
  </si>
  <si>
    <t>Open</t>
  </si>
  <si>
    <t>High</t>
  </si>
  <si>
    <t>Low</t>
  </si>
  <si>
    <t>Close</t>
  </si>
  <si>
    <t>RV</t>
  </si>
  <si>
    <t>RV(d)</t>
  </si>
  <si>
    <t>RV(w)</t>
  </si>
  <si>
    <t>RV(m)</t>
  </si>
  <si>
    <t>2 Days Ahead</t>
  </si>
  <si>
    <t>1 Days Ahead</t>
  </si>
  <si>
    <t>3 Days Ahead</t>
  </si>
  <si>
    <t>4 Days Ahead</t>
  </si>
  <si>
    <t>5 Days Ahead</t>
  </si>
  <si>
    <t>6 Days Ahead</t>
  </si>
  <si>
    <t>7 Days Ahead</t>
  </si>
  <si>
    <t>8 Days Ahead</t>
  </si>
  <si>
    <t>9 Days Ahead</t>
  </si>
  <si>
    <t>10 Days Ahead</t>
  </si>
  <si>
    <t>11 Days Ahead</t>
  </si>
  <si>
    <t>12 Days Ahead</t>
  </si>
  <si>
    <t>13 Days Ahead</t>
  </si>
  <si>
    <t>14 Days Ahead</t>
  </si>
  <si>
    <t>15 Days Ahead</t>
  </si>
  <si>
    <t>16 Days Ahead</t>
  </si>
  <si>
    <t>17 Days Ahead</t>
  </si>
  <si>
    <t>18 Days Ahead</t>
  </si>
  <si>
    <t>19 Days Ahead</t>
  </si>
  <si>
    <t>20 Days Ahead</t>
  </si>
  <si>
    <t>21 Days Ahead</t>
  </si>
  <si>
    <t>22 Days Ahead</t>
  </si>
  <si>
    <t>23 Days Ahead</t>
  </si>
  <si>
    <t>24 Days Ahead</t>
  </si>
  <si>
    <t>25 Days Ahead</t>
  </si>
  <si>
    <t>26 Days Ahead</t>
  </si>
  <si>
    <t>27 Days Ahead</t>
  </si>
  <si>
    <t>28 Days Ahead</t>
  </si>
  <si>
    <t>29 Days Ahead</t>
  </si>
  <si>
    <t>30 Days Ahead</t>
  </si>
  <si>
    <t>31 Days Ahead</t>
  </si>
  <si>
    <t>32 Days Ahead</t>
  </si>
  <si>
    <t>33 Days Ahead</t>
  </si>
  <si>
    <t>34 Days Ahead</t>
  </si>
  <si>
    <t>35 Days Ahead</t>
  </si>
  <si>
    <t>36 Days Ahead</t>
  </si>
  <si>
    <t>37 Days Ahead</t>
  </si>
  <si>
    <t>38 Days Ahead</t>
  </si>
  <si>
    <t>39 Days Ahead</t>
  </si>
  <si>
    <t>40 Days Ahead</t>
  </si>
  <si>
    <t>41 Days Ahead</t>
  </si>
  <si>
    <t>42 Days Ahead</t>
  </si>
  <si>
    <t>43 Days Ahead</t>
  </si>
  <si>
    <t>44 Days Ahead</t>
  </si>
  <si>
    <t>45 Days Ahead</t>
  </si>
  <si>
    <t>46 Days Ahead</t>
  </si>
  <si>
    <t>47 Days Ahead</t>
  </si>
  <si>
    <t>48 Days Ahead</t>
  </si>
  <si>
    <t>49 Days Ahead</t>
  </si>
  <si>
    <t>50 Days Ahead</t>
  </si>
  <si>
    <t>Coefficient</t>
  </si>
  <si>
    <t>Standard Error</t>
  </si>
  <si>
    <t>t-statistic</t>
  </si>
  <si>
    <t>p-value</t>
  </si>
  <si>
    <t xml:space="preserve"> </t>
  </si>
  <si>
    <t>R^2 -&gt;</t>
  </si>
  <si>
    <t>LogRet</t>
  </si>
  <si>
    <t>Standard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</si>
</sst>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14" fontId="2" fillId="0" borderId="0" xfId="0" applyNumberFormat="1" applyFont="1" applyAlignment="1">
      <alignment horizontal="center" vertical="top"/>
    </xf>
    <xf numFmtId="1" fontId="4" fillId="0" borderId="0" xfId="0" applyNumberFormat="1" applyFont="1"/>
    <xf numFmtId="10" fontId="4" fillId="0" borderId="0" xfId="1" applyNumberFormat="1" applyFont="1"/>
    <xf numFmtId="0" fontId="4" fillId="0" borderId="0" xfId="0" applyFont="1" applyAlignment="1">
      <alignment horizontal="right"/>
    </xf>
    <xf numFmtId="2" fontId="2" fillId="0" borderId="0" xfId="0" applyNumberFormat="1" applyFont="1" applyAlignment="1">
      <alignment horizontal="center" vertical="top"/>
    </xf>
    <xf numFmtId="2" fontId="4" fillId="0" borderId="0" xfId="1" applyNumberFormat="1" applyFont="1"/>
    <xf numFmtId="171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Sheet1!$A$2:$A$2520</c:f>
              <c:numCache>
                <c:formatCode>m/d/yy</c:formatCode>
                <c:ptCount val="2519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41296</c:v>
                </c:pt>
                <c:pt idx="15">
                  <c:v>41297</c:v>
                </c:pt>
                <c:pt idx="16">
                  <c:v>41298</c:v>
                </c:pt>
                <c:pt idx="17">
                  <c:v>41299</c:v>
                </c:pt>
                <c:pt idx="18">
                  <c:v>41302</c:v>
                </c:pt>
                <c:pt idx="19">
                  <c:v>41303</c:v>
                </c:pt>
                <c:pt idx="20">
                  <c:v>41304</c:v>
                </c:pt>
                <c:pt idx="21">
                  <c:v>41305</c:v>
                </c:pt>
                <c:pt idx="22">
                  <c:v>41306</c:v>
                </c:pt>
                <c:pt idx="23">
                  <c:v>41309</c:v>
                </c:pt>
                <c:pt idx="24">
                  <c:v>41310</c:v>
                </c:pt>
                <c:pt idx="25">
                  <c:v>41311</c:v>
                </c:pt>
                <c:pt idx="26">
                  <c:v>41312</c:v>
                </c:pt>
                <c:pt idx="27">
                  <c:v>41313</c:v>
                </c:pt>
                <c:pt idx="28">
                  <c:v>41316</c:v>
                </c:pt>
                <c:pt idx="29">
                  <c:v>41317</c:v>
                </c:pt>
                <c:pt idx="30">
                  <c:v>41318</c:v>
                </c:pt>
                <c:pt idx="31">
                  <c:v>41319</c:v>
                </c:pt>
                <c:pt idx="32">
                  <c:v>41320</c:v>
                </c:pt>
                <c:pt idx="33">
                  <c:v>41324</c:v>
                </c:pt>
                <c:pt idx="34">
                  <c:v>41325</c:v>
                </c:pt>
                <c:pt idx="35">
                  <c:v>41326</c:v>
                </c:pt>
                <c:pt idx="36">
                  <c:v>41327</c:v>
                </c:pt>
                <c:pt idx="37">
                  <c:v>41330</c:v>
                </c:pt>
                <c:pt idx="38">
                  <c:v>41331</c:v>
                </c:pt>
                <c:pt idx="39">
                  <c:v>41332</c:v>
                </c:pt>
                <c:pt idx="40">
                  <c:v>41333</c:v>
                </c:pt>
                <c:pt idx="41">
                  <c:v>41334</c:v>
                </c:pt>
                <c:pt idx="42">
                  <c:v>41337</c:v>
                </c:pt>
                <c:pt idx="43">
                  <c:v>41338</c:v>
                </c:pt>
                <c:pt idx="44">
                  <c:v>41339</c:v>
                </c:pt>
                <c:pt idx="45">
                  <c:v>41340</c:v>
                </c:pt>
                <c:pt idx="46">
                  <c:v>41341</c:v>
                </c:pt>
                <c:pt idx="47">
                  <c:v>41344</c:v>
                </c:pt>
                <c:pt idx="48">
                  <c:v>41345</c:v>
                </c:pt>
                <c:pt idx="49">
                  <c:v>41346</c:v>
                </c:pt>
                <c:pt idx="50">
                  <c:v>41347</c:v>
                </c:pt>
                <c:pt idx="51">
                  <c:v>41348</c:v>
                </c:pt>
                <c:pt idx="52">
                  <c:v>41351</c:v>
                </c:pt>
                <c:pt idx="53">
                  <c:v>41352</c:v>
                </c:pt>
                <c:pt idx="54">
                  <c:v>41353</c:v>
                </c:pt>
                <c:pt idx="55">
                  <c:v>41354</c:v>
                </c:pt>
                <c:pt idx="56">
                  <c:v>41355</c:v>
                </c:pt>
                <c:pt idx="57">
                  <c:v>41358</c:v>
                </c:pt>
                <c:pt idx="58">
                  <c:v>41359</c:v>
                </c:pt>
                <c:pt idx="59">
                  <c:v>41360</c:v>
                </c:pt>
                <c:pt idx="60">
                  <c:v>41361</c:v>
                </c:pt>
                <c:pt idx="61">
                  <c:v>41365</c:v>
                </c:pt>
                <c:pt idx="62">
                  <c:v>41366</c:v>
                </c:pt>
                <c:pt idx="63">
                  <c:v>41367</c:v>
                </c:pt>
                <c:pt idx="64">
                  <c:v>41368</c:v>
                </c:pt>
                <c:pt idx="65">
                  <c:v>41369</c:v>
                </c:pt>
                <c:pt idx="66">
                  <c:v>41372</c:v>
                </c:pt>
                <c:pt idx="67">
                  <c:v>41373</c:v>
                </c:pt>
                <c:pt idx="68">
                  <c:v>41374</c:v>
                </c:pt>
                <c:pt idx="69">
                  <c:v>41375</c:v>
                </c:pt>
                <c:pt idx="70">
                  <c:v>41376</c:v>
                </c:pt>
                <c:pt idx="71">
                  <c:v>41379</c:v>
                </c:pt>
                <c:pt idx="72">
                  <c:v>41380</c:v>
                </c:pt>
                <c:pt idx="73">
                  <c:v>41381</c:v>
                </c:pt>
                <c:pt idx="74">
                  <c:v>41382</c:v>
                </c:pt>
                <c:pt idx="75">
                  <c:v>41383</c:v>
                </c:pt>
                <c:pt idx="76">
                  <c:v>41386</c:v>
                </c:pt>
                <c:pt idx="77">
                  <c:v>41387</c:v>
                </c:pt>
                <c:pt idx="78">
                  <c:v>41388</c:v>
                </c:pt>
                <c:pt idx="79">
                  <c:v>41389</c:v>
                </c:pt>
                <c:pt idx="80">
                  <c:v>41390</c:v>
                </c:pt>
                <c:pt idx="81">
                  <c:v>41393</c:v>
                </c:pt>
                <c:pt idx="82">
                  <c:v>41394</c:v>
                </c:pt>
                <c:pt idx="83">
                  <c:v>41395</c:v>
                </c:pt>
                <c:pt idx="84">
                  <c:v>41396</c:v>
                </c:pt>
                <c:pt idx="85">
                  <c:v>41397</c:v>
                </c:pt>
                <c:pt idx="86">
                  <c:v>41400</c:v>
                </c:pt>
                <c:pt idx="87">
                  <c:v>41401</c:v>
                </c:pt>
                <c:pt idx="88">
                  <c:v>41402</c:v>
                </c:pt>
                <c:pt idx="89">
                  <c:v>41403</c:v>
                </c:pt>
                <c:pt idx="90">
                  <c:v>41404</c:v>
                </c:pt>
                <c:pt idx="91">
                  <c:v>41407</c:v>
                </c:pt>
                <c:pt idx="92">
                  <c:v>41408</c:v>
                </c:pt>
                <c:pt idx="93">
                  <c:v>41409</c:v>
                </c:pt>
                <c:pt idx="94">
                  <c:v>41410</c:v>
                </c:pt>
                <c:pt idx="95">
                  <c:v>41411</c:v>
                </c:pt>
                <c:pt idx="96">
                  <c:v>41414</c:v>
                </c:pt>
                <c:pt idx="97">
                  <c:v>41415</c:v>
                </c:pt>
                <c:pt idx="98">
                  <c:v>41416</c:v>
                </c:pt>
                <c:pt idx="99">
                  <c:v>41417</c:v>
                </c:pt>
                <c:pt idx="100">
                  <c:v>41418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41460</c:v>
                </c:pt>
                <c:pt idx="129">
                  <c:v>41463</c:v>
                </c:pt>
                <c:pt idx="130">
                  <c:v>41464</c:v>
                </c:pt>
                <c:pt idx="131">
                  <c:v>41465</c:v>
                </c:pt>
                <c:pt idx="132">
                  <c:v>41466</c:v>
                </c:pt>
                <c:pt idx="133">
                  <c:v>41467</c:v>
                </c:pt>
                <c:pt idx="134">
                  <c:v>41470</c:v>
                </c:pt>
                <c:pt idx="135">
                  <c:v>41471</c:v>
                </c:pt>
                <c:pt idx="136">
                  <c:v>41472</c:v>
                </c:pt>
                <c:pt idx="137">
                  <c:v>41473</c:v>
                </c:pt>
                <c:pt idx="138">
                  <c:v>41474</c:v>
                </c:pt>
                <c:pt idx="139">
                  <c:v>41477</c:v>
                </c:pt>
                <c:pt idx="140">
                  <c:v>41478</c:v>
                </c:pt>
                <c:pt idx="141">
                  <c:v>41479</c:v>
                </c:pt>
                <c:pt idx="142">
                  <c:v>41480</c:v>
                </c:pt>
                <c:pt idx="143">
                  <c:v>41481</c:v>
                </c:pt>
                <c:pt idx="144">
                  <c:v>41484</c:v>
                </c:pt>
                <c:pt idx="145">
                  <c:v>41485</c:v>
                </c:pt>
                <c:pt idx="146">
                  <c:v>41486</c:v>
                </c:pt>
                <c:pt idx="147">
                  <c:v>41487</c:v>
                </c:pt>
                <c:pt idx="148">
                  <c:v>41488</c:v>
                </c:pt>
                <c:pt idx="149">
                  <c:v>41491</c:v>
                </c:pt>
                <c:pt idx="150">
                  <c:v>41492</c:v>
                </c:pt>
                <c:pt idx="151">
                  <c:v>41493</c:v>
                </c:pt>
                <c:pt idx="152">
                  <c:v>41494</c:v>
                </c:pt>
                <c:pt idx="153">
                  <c:v>41495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41501</c:v>
                </c:pt>
                <c:pt idx="158">
                  <c:v>41502</c:v>
                </c:pt>
                <c:pt idx="159">
                  <c:v>41505</c:v>
                </c:pt>
                <c:pt idx="160">
                  <c:v>41506</c:v>
                </c:pt>
                <c:pt idx="161">
                  <c:v>41507</c:v>
                </c:pt>
                <c:pt idx="162">
                  <c:v>41508</c:v>
                </c:pt>
                <c:pt idx="163">
                  <c:v>41509</c:v>
                </c:pt>
                <c:pt idx="164">
                  <c:v>41512</c:v>
                </c:pt>
                <c:pt idx="165">
                  <c:v>41513</c:v>
                </c:pt>
                <c:pt idx="166">
                  <c:v>41514</c:v>
                </c:pt>
                <c:pt idx="167">
                  <c:v>41515</c:v>
                </c:pt>
                <c:pt idx="168">
                  <c:v>41516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41533</c:v>
                </c:pt>
                <c:pt idx="179">
                  <c:v>41534</c:v>
                </c:pt>
                <c:pt idx="180">
                  <c:v>41535</c:v>
                </c:pt>
                <c:pt idx="181">
                  <c:v>41536</c:v>
                </c:pt>
                <c:pt idx="182">
                  <c:v>41537</c:v>
                </c:pt>
                <c:pt idx="183">
                  <c:v>41540</c:v>
                </c:pt>
                <c:pt idx="184">
                  <c:v>41541</c:v>
                </c:pt>
                <c:pt idx="185">
                  <c:v>41542</c:v>
                </c:pt>
                <c:pt idx="186">
                  <c:v>41543</c:v>
                </c:pt>
                <c:pt idx="187">
                  <c:v>41544</c:v>
                </c:pt>
                <c:pt idx="188">
                  <c:v>41547</c:v>
                </c:pt>
                <c:pt idx="189">
                  <c:v>41548</c:v>
                </c:pt>
                <c:pt idx="190">
                  <c:v>41549</c:v>
                </c:pt>
                <c:pt idx="191">
                  <c:v>41550</c:v>
                </c:pt>
                <c:pt idx="192">
                  <c:v>41551</c:v>
                </c:pt>
                <c:pt idx="193">
                  <c:v>41554</c:v>
                </c:pt>
                <c:pt idx="194">
                  <c:v>41555</c:v>
                </c:pt>
                <c:pt idx="195">
                  <c:v>41556</c:v>
                </c:pt>
                <c:pt idx="196">
                  <c:v>41557</c:v>
                </c:pt>
                <c:pt idx="197">
                  <c:v>41558</c:v>
                </c:pt>
                <c:pt idx="198">
                  <c:v>41561</c:v>
                </c:pt>
                <c:pt idx="199">
                  <c:v>41562</c:v>
                </c:pt>
                <c:pt idx="200">
                  <c:v>41563</c:v>
                </c:pt>
                <c:pt idx="201">
                  <c:v>41564</c:v>
                </c:pt>
                <c:pt idx="202">
                  <c:v>41565</c:v>
                </c:pt>
                <c:pt idx="203">
                  <c:v>41568</c:v>
                </c:pt>
                <c:pt idx="204">
                  <c:v>41569</c:v>
                </c:pt>
                <c:pt idx="205">
                  <c:v>41570</c:v>
                </c:pt>
                <c:pt idx="206">
                  <c:v>41571</c:v>
                </c:pt>
                <c:pt idx="207">
                  <c:v>41572</c:v>
                </c:pt>
                <c:pt idx="208">
                  <c:v>41575</c:v>
                </c:pt>
                <c:pt idx="209">
                  <c:v>41576</c:v>
                </c:pt>
                <c:pt idx="210">
                  <c:v>41577</c:v>
                </c:pt>
                <c:pt idx="211">
                  <c:v>41578</c:v>
                </c:pt>
                <c:pt idx="212">
                  <c:v>41579</c:v>
                </c:pt>
                <c:pt idx="213">
                  <c:v>41582</c:v>
                </c:pt>
                <c:pt idx="214">
                  <c:v>41583</c:v>
                </c:pt>
                <c:pt idx="215">
                  <c:v>41584</c:v>
                </c:pt>
                <c:pt idx="216">
                  <c:v>41585</c:v>
                </c:pt>
                <c:pt idx="217">
                  <c:v>41586</c:v>
                </c:pt>
                <c:pt idx="218">
                  <c:v>41589</c:v>
                </c:pt>
                <c:pt idx="219">
                  <c:v>41590</c:v>
                </c:pt>
                <c:pt idx="220">
                  <c:v>41591</c:v>
                </c:pt>
                <c:pt idx="221">
                  <c:v>41592</c:v>
                </c:pt>
                <c:pt idx="222">
                  <c:v>41593</c:v>
                </c:pt>
                <c:pt idx="223">
                  <c:v>41596</c:v>
                </c:pt>
                <c:pt idx="224">
                  <c:v>41597</c:v>
                </c:pt>
                <c:pt idx="225">
                  <c:v>41598</c:v>
                </c:pt>
                <c:pt idx="226">
                  <c:v>41599</c:v>
                </c:pt>
                <c:pt idx="227">
                  <c:v>41600</c:v>
                </c:pt>
                <c:pt idx="228">
                  <c:v>41603</c:v>
                </c:pt>
                <c:pt idx="229">
                  <c:v>41604</c:v>
                </c:pt>
                <c:pt idx="230">
                  <c:v>41605</c:v>
                </c:pt>
                <c:pt idx="231">
                  <c:v>41607</c:v>
                </c:pt>
                <c:pt idx="232">
                  <c:v>41610</c:v>
                </c:pt>
                <c:pt idx="233">
                  <c:v>41611</c:v>
                </c:pt>
                <c:pt idx="234">
                  <c:v>41612</c:v>
                </c:pt>
                <c:pt idx="235">
                  <c:v>41613</c:v>
                </c:pt>
                <c:pt idx="236">
                  <c:v>41614</c:v>
                </c:pt>
                <c:pt idx="237">
                  <c:v>41617</c:v>
                </c:pt>
                <c:pt idx="238">
                  <c:v>41618</c:v>
                </c:pt>
                <c:pt idx="239">
                  <c:v>41619</c:v>
                </c:pt>
                <c:pt idx="240">
                  <c:v>41620</c:v>
                </c:pt>
                <c:pt idx="241">
                  <c:v>41621</c:v>
                </c:pt>
                <c:pt idx="242">
                  <c:v>41624</c:v>
                </c:pt>
                <c:pt idx="243">
                  <c:v>41625</c:v>
                </c:pt>
                <c:pt idx="244">
                  <c:v>41626</c:v>
                </c:pt>
                <c:pt idx="245">
                  <c:v>41627</c:v>
                </c:pt>
                <c:pt idx="246">
                  <c:v>41628</c:v>
                </c:pt>
                <c:pt idx="247">
                  <c:v>41631</c:v>
                </c:pt>
                <c:pt idx="248">
                  <c:v>41632</c:v>
                </c:pt>
                <c:pt idx="249">
                  <c:v>41634</c:v>
                </c:pt>
                <c:pt idx="250">
                  <c:v>41635</c:v>
                </c:pt>
                <c:pt idx="251">
                  <c:v>41638</c:v>
                </c:pt>
                <c:pt idx="252">
                  <c:v>41639</c:v>
                </c:pt>
                <c:pt idx="253">
                  <c:v>41641</c:v>
                </c:pt>
                <c:pt idx="254">
                  <c:v>41642</c:v>
                </c:pt>
                <c:pt idx="255">
                  <c:v>41645</c:v>
                </c:pt>
                <c:pt idx="256">
                  <c:v>41646</c:v>
                </c:pt>
                <c:pt idx="257">
                  <c:v>41647</c:v>
                </c:pt>
                <c:pt idx="258">
                  <c:v>41648</c:v>
                </c:pt>
                <c:pt idx="259">
                  <c:v>41649</c:v>
                </c:pt>
                <c:pt idx="260">
                  <c:v>41652</c:v>
                </c:pt>
                <c:pt idx="261">
                  <c:v>41653</c:v>
                </c:pt>
                <c:pt idx="262">
                  <c:v>41654</c:v>
                </c:pt>
                <c:pt idx="263">
                  <c:v>41655</c:v>
                </c:pt>
                <c:pt idx="264">
                  <c:v>41656</c:v>
                </c:pt>
                <c:pt idx="265">
                  <c:v>41660</c:v>
                </c:pt>
                <c:pt idx="266">
                  <c:v>41661</c:v>
                </c:pt>
                <c:pt idx="267">
                  <c:v>41662</c:v>
                </c:pt>
                <c:pt idx="268">
                  <c:v>41663</c:v>
                </c:pt>
                <c:pt idx="269">
                  <c:v>41666</c:v>
                </c:pt>
                <c:pt idx="270">
                  <c:v>41667</c:v>
                </c:pt>
                <c:pt idx="271">
                  <c:v>41668</c:v>
                </c:pt>
                <c:pt idx="272">
                  <c:v>41669</c:v>
                </c:pt>
                <c:pt idx="273">
                  <c:v>41670</c:v>
                </c:pt>
                <c:pt idx="274">
                  <c:v>41673</c:v>
                </c:pt>
                <c:pt idx="275">
                  <c:v>41674</c:v>
                </c:pt>
                <c:pt idx="276">
                  <c:v>41675</c:v>
                </c:pt>
                <c:pt idx="277">
                  <c:v>41676</c:v>
                </c:pt>
                <c:pt idx="278">
                  <c:v>41677</c:v>
                </c:pt>
                <c:pt idx="279">
                  <c:v>41680</c:v>
                </c:pt>
                <c:pt idx="280">
                  <c:v>41681</c:v>
                </c:pt>
                <c:pt idx="281">
                  <c:v>41682</c:v>
                </c:pt>
                <c:pt idx="282">
                  <c:v>41683</c:v>
                </c:pt>
                <c:pt idx="283">
                  <c:v>41684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41697</c:v>
                </c:pt>
                <c:pt idx="292">
                  <c:v>41698</c:v>
                </c:pt>
                <c:pt idx="293">
                  <c:v>41701</c:v>
                </c:pt>
                <c:pt idx="294">
                  <c:v>41702</c:v>
                </c:pt>
                <c:pt idx="295">
                  <c:v>41703</c:v>
                </c:pt>
                <c:pt idx="296">
                  <c:v>41704</c:v>
                </c:pt>
                <c:pt idx="297">
                  <c:v>41705</c:v>
                </c:pt>
                <c:pt idx="298">
                  <c:v>41708</c:v>
                </c:pt>
                <c:pt idx="299">
                  <c:v>41709</c:v>
                </c:pt>
                <c:pt idx="300">
                  <c:v>41710</c:v>
                </c:pt>
                <c:pt idx="301">
                  <c:v>41711</c:v>
                </c:pt>
                <c:pt idx="302">
                  <c:v>41712</c:v>
                </c:pt>
                <c:pt idx="303">
                  <c:v>41715</c:v>
                </c:pt>
                <c:pt idx="304">
                  <c:v>41716</c:v>
                </c:pt>
                <c:pt idx="305">
                  <c:v>41717</c:v>
                </c:pt>
                <c:pt idx="306">
                  <c:v>41718</c:v>
                </c:pt>
                <c:pt idx="307">
                  <c:v>41719</c:v>
                </c:pt>
                <c:pt idx="308">
                  <c:v>41722</c:v>
                </c:pt>
                <c:pt idx="309">
                  <c:v>41723</c:v>
                </c:pt>
                <c:pt idx="310">
                  <c:v>41724</c:v>
                </c:pt>
                <c:pt idx="311">
                  <c:v>41725</c:v>
                </c:pt>
                <c:pt idx="312">
                  <c:v>41726</c:v>
                </c:pt>
                <c:pt idx="313">
                  <c:v>41729</c:v>
                </c:pt>
                <c:pt idx="314">
                  <c:v>41730</c:v>
                </c:pt>
                <c:pt idx="315">
                  <c:v>41731</c:v>
                </c:pt>
                <c:pt idx="316">
                  <c:v>41732</c:v>
                </c:pt>
                <c:pt idx="317">
                  <c:v>41733</c:v>
                </c:pt>
                <c:pt idx="318">
                  <c:v>41736</c:v>
                </c:pt>
                <c:pt idx="319">
                  <c:v>41737</c:v>
                </c:pt>
                <c:pt idx="320">
                  <c:v>41738</c:v>
                </c:pt>
                <c:pt idx="321">
                  <c:v>41739</c:v>
                </c:pt>
                <c:pt idx="322">
                  <c:v>41740</c:v>
                </c:pt>
                <c:pt idx="323">
                  <c:v>41743</c:v>
                </c:pt>
                <c:pt idx="324">
                  <c:v>41744</c:v>
                </c:pt>
                <c:pt idx="325">
                  <c:v>41745</c:v>
                </c:pt>
                <c:pt idx="326">
                  <c:v>41746</c:v>
                </c:pt>
                <c:pt idx="327">
                  <c:v>41750</c:v>
                </c:pt>
                <c:pt idx="328">
                  <c:v>41751</c:v>
                </c:pt>
                <c:pt idx="329">
                  <c:v>41752</c:v>
                </c:pt>
                <c:pt idx="330">
                  <c:v>41753</c:v>
                </c:pt>
                <c:pt idx="331">
                  <c:v>41754</c:v>
                </c:pt>
                <c:pt idx="332">
                  <c:v>41757</c:v>
                </c:pt>
                <c:pt idx="333">
                  <c:v>41758</c:v>
                </c:pt>
                <c:pt idx="334">
                  <c:v>41759</c:v>
                </c:pt>
                <c:pt idx="335">
                  <c:v>41760</c:v>
                </c:pt>
                <c:pt idx="336">
                  <c:v>41761</c:v>
                </c:pt>
                <c:pt idx="337">
                  <c:v>41764</c:v>
                </c:pt>
                <c:pt idx="338">
                  <c:v>41765</c:v>
                </c:pt>
                <c:pt idx="339">
                  <c:v>41766</c:v>
                </c:pt>
                <c:pt idx="340">
                  <c:v>41767</c:v>
                </c:pt>
                <c:pt idx="341">
                  <c:v>41768</c:v>
                </c:pt>
                <c:pt idx="342">
                  <c:v>41771</c:v>
                </c:pt>
                <c:pt idx="343">
                  <c:v>41772</c:v>
                </c:pt>
                <c:pt idx="344">
                  <c:v>41773</c:v>
                </c:pt>
                <c:pt idx="345">
                  <c:v>41774</c:v>
                </c:pt>
                <c:pt idx="346">
                  <c:v>41775</c:v>
                </c:pt>
                <c:pt idx="347">
                  <c:v>41778</c:v>
                </c:pt>
                <c:pt idx="348">
                  <c:v>41779</c:v>
                </c:pt>
                <c:pt idx="349">
                  <c:v>41780</c:v>
                </c:pt>
                <c:pt idx="350">
                  <c:v>41781</c:v>
                </c:pt>
                <c:pt idx="351">
                  <c:v>41782</c:v>
                </c:pt>
                <c:pt idx="352">
                  <c:v>41786</c:v>
                </c:pt>
                <c:pt idx="353">
                  <c:v>41787</c:v>
                </c:pt>
                <c:pt idx="354">
                  <c:v>41788</c:v>
                </c:pt>
                <c:pt idx="355">
                  <c:v>41789</c:v>
                </c:pt>
                <c:pt idx="356">
                  <c:v>41792</c:v>
                </c:pt>
                <c:pt idx="357">
                  <c:v>41793</c:v>
                </c:pt>
                <c:pt idx="358">
                  <c:v>41794</c:v>
                </c:pt>
                <c:pt idx="359">
                  <c:v>41795</c:v>
                </c:pt>
                <c:pt idx="360">
                  <c:v>41796</c:v>
                </c:pt>
                <c:pt idx="361">
                  <c:v>41799</c:v>
                </c:pt>
                <c:pt idx="362">
                  <c:v>41800</c:v>
                </c:pt>
                <c:pt idx="363">
                  <c:v>41801</c:v>
                </c:pt>
                <c:pt idx="364">
                  <c:v>41802</c:v>
                </c:pt>
                <c:pt idx="365">
                  <c:v>41803</c:v>
                </c:pt>
                <c:pt idx="366">
                  <c:v>41806</c:v>
                </c:pt>
                <c:pt idx="367">
                  <c:v>41807</c:v>
                </c:pt>
                <c:pt idx="368">
                  <c:v>41808</c:v>
                </c:pt>
                <c:pt idx="369">
                  <c:v>41809</c:v>
                </c:pt>
                <c:pt idx="370">
                  <c:v>41810</c:v>
                </c:pt>
                <c:pt idx="371">
                  <c:v>41813</c:v>
                </c:pt>
                <c:pt idx="372">
                  <c:v>41814</c:v>
                </c:pt>
                <c:pt idx="373">
                  <c:v>41815</c:v>
                </c:pt>
                <c:pt idx="374">
                  <c:v>41816</c:v>
                </c:pt>
                <c:pt idx="375">
                  <c:v>41817</c:v>
                </c:pt>
                <c:pt idx="376">
                  <c:v>41820</c:v>
                </c:pt>
                <c:pt idx="377">
                  <c:v>41821</c:v>
                </c:pt>
                <c:pt idx="378">
                  <c:v>41822</c:v>
                </c:pt>
                <c:pt idx="379">
                  <c:v>41823</c:v>
                </c:pt>
                <c:pt idx="380">
                  <c:v>41827</c:v>
                </c:pt>
                <c:pt idx="381">
                  <c:v>41828</c:v>
                </c:pt>
                <c:pt idx="382">
                  <c:v>41829</c:v>
                </c:pt>
                <c:pt idx="383">
                  <c:v>41830</c:v>
                </c:pt>
                <c:pt idx="384">
                  <c:v>41831</c:v>
                </c:pt>
                <c:pt idx="385">
                  <c:v>41834</c:v>
                </c:pt>
                <c:pt idx="386">
                  <c:v>41835</c:v>
                </c:pt>
                <c:pt idx="387">
                  <c:v>41836</c:v>
                </c:pt>
                <c:pt idx="388">
                  <c:v>41837</c:v>
                </c:pt>
                <c:pt idx="389">
                  <c:v>41838</c:v>
                </c:pt>
                <c:pt idx="390">
                  <c:v>41841</c:v>
                </c:pt>
                <c:pt idx="391">
                  <c:v>41842</c:v>
                </c:pt>
                <c:pt idx="392">
                  <c:v>41843</c:v>
                </c:pt>
                <c:pt idx="393">
                  <c:v>41844</c:v>
                </c:pt>
                <c:pt idx="394">
                  <c:v>41845</c:v>
                </c:pt>
                <c:pt idx="395">
                  <c:v>41848</c:v>
                </c:pt>
                <c:pt idx="396">
                  <c:v>41849</c:v>
                </c:pt>
                <c:pt idx="397">
                  <c:v>41850</c:v>
                </c:pt>
                <c:pt idx="398">
                  <c:v>41851</c:v>
                </c:pt>
                <c:pt idx="399">
                  <c:v>41852</c:v>
                </c:pt>
                <c:pt idx="400">
                  <c:v>41855</c:v>
                </c:pt>
                <c:pt idx="401">
                  <c:v>41856</c:v>
                </c:pt>
                <c:pt idx="402">
                  <c:v>41857</c:v>
                </c:pt>
                <c:pt idx="403">
                  <c:v>41858</c:v>
                </c:pt>
                <c:pt idx="404">
                  <c:v>41859</c:v>
                </c:pt>
                <c:pt idx="405">
                  <c:v>41862</c:v>
                </c:pt>
                <c:pt idx="406">
                  <c:v>41863</c:v>
                </c:pt>
                <c:pt idx="407">
                  <c:v>41864</c:v>
                </c:pt>
                <c:pt idx="408">
                  <c:v>41865</c:v>
                </c:pt>
                <c:pt idx="409">
                  <c:v>41866</c:v>
                </c:pt>
                <c:pt idx="410">
                  <c:v>41869</c:v>
                </c:pt>
                <c:pt idx="411">
                  <c:v>41870</c:v>
                </c:pt>
                <c:pt idx="412">
                  <c:v>41871</c:v>
                </c:pt>
                <c:pt idx="413">
                  <c:v>41872</c:v>
                </c:pt>
                <c:pt idx="414">
                  <c:v>41873</c:v>
                </c:pt>
                <c:pt idx="415">
                  <c:v>41876</c:v>
                </c:pt>
                <c:pt idx="416">
                  <c:v>41877</c:v>
                </c:pt>
                <c:pt idx="417">
                  <c:v>41878</c:v>
                </c:pt>
                <c:pt idx="418">
                  <c:v>41879</c:v>
                </c:pt>
                <c:pt idx="419">
                  <c:v>41880</c:v>
                </c:pt>
                <c:pt idx="420">
                  <c:v>41884</c:v>
                </c:pt>
                <c:pt idx="421">
                  <c:v>41885</c:v>
                </c:pt>
                <c:pt idx="422">
                  <c:v>41886</c:v>
                </c:pt>
                <c:pt idx="423">
                  <c:v>41887</c:v>
                </c:pt>
                <c:pt idx="424">
                  <c:v>41890</c:v>
                </c:pt>
                <c:pt idx="425">
                  <c:v>41891</c:v>
                </c:pt>
                <c:pt idx="426">
                  <c:v>41892</c:v>
                </c:pt>
                <c:pt idx="427">
                  <c:v>41893</c:v>
                </c:pt>
                <c:pt idx="428">
                  <c:v>41894</c:v>
                </c:pt>
                <c:pt idx="429">
                  <c:v>41897</c:v>
                </c:pt>
                <c:pt idx="430">
                  <c:v>41898</c:v>
                </c:pt>
                <c:pt idx="431">
                  <c:v>41899</c:v>
                </c:pt>
                <c:pt idx="432">
                  <c:v>41900</c:v>
                </c:pt>
                <c:pt idx="433">
                  <c:v>41901</c:v>
                </c:pt>
                <c:pt idx="434">
                  <c:v>41904</c:v>
                </c:pt>
                <c:pt idx="435">
                  <c:v>41905</c:v>
                </c:pt>
                <c:pt idx="436">
                  <c:v>41906</c:v>
                </c:pt>
                <c:pt idx="437">
                  <c:v>41907</c:v>
                </c:pt>
                <c:pt idx="438">
                  <c:v>41908</c:v>
                </c:pt>
                <c:pt idx="439">
                  <c:v>41911</c:v>
                </c:pt>
                <c:pt idx="440">
                  <c:v>41912</c:v>
                </c:pt>
                <c:pt idx="441">
                  <c:v>41913</c:v>
                </c:pt>
                <c:pt idx="442">
                  <c:v>41914</c:v>
                </c:pt>
                <c:pt idx="443">
                  <c:v>41915</c:v>
                </c:pt>
                <c:pt idx="444">
                  <c:v>41918</c:v>
                </c:pt>
                <c:pt idx="445">
                  <c:v>41919</c:v>
                </c:pt>
                <c:pt idx="446">
                  <c:v>41920</c:v>
                </c:pt>
                <c:pt idx="447">
                  <c:v>41921</c:v>
                </c:pt>
                <c:pt idx="448">
                  <c:v>41922</c:v>
                </c:pt>
                <c:pt idx="449">
                  <c:v>41925</c:v>
                </c:pt>
                <c:pt idx="450">
                  <c:v>41926</c:v>
                </c:pt>
                <c:pt idx="451">
                  <c:v>41927</c:v>
                </c:pt>
                <c:pt idx="452">
                  <c:v>41928</c:v>
                </c:pt>
                <c:pt idx="453">
                  <c:v>41929</c:v>
                </c:pt>
                <c:pt idx="454">
                  <c:v>41932</c:v>
                </c:pt>
                <c:pt idx="455">
                  <c:v>41933</c:v>
                </c:pt>
                <c:pt idx="456">
                  <c:v>41934</c:v>
                </c:pt>
                <c:pt idx="457">
                  <c:v>41935</c:v>
                </c:pt>
                <c:pt idx="458">
                  <c:v>41936</c:v>
                </c:pt>
                <c:pt idx="459">
                  <c:v>41939</c:v>
                </c:pt>
                <c:pt idx="460">
                  <c:v>41940</c:v>
                </c:pt>
                <c:pt idx="461">
                  <c:v>41941</c:v>
                </c:pt>
                <c:pt idx="462">
                  <c:v>41942</c:v>
                </c:pt>
                <c:pt idx="463">
                  <c:v>41943</c:v>
                </c:pt>
                <c:pt idx="464">
                  <c:v>41946</c:v>
                </c:pt>
                <c:pt idx="465">
                  <c:v>41947</c:v>
                </c:pt>
                <c:pt idx="466">
                  <c:v>41948</c:v>
                </c:pt>
                <c:pt idx="467">
                  <c:v>41949</c:v>
                </c:pt>
                <c:pt idx="468">
                  <c:v>41950</c:v>
                </c:pt>
                <c:pt idx="469">
                  <c:v>41953</c:v>
                </c:pt>
                <c:pt idx="470">
                  <c:v>41954</c:v>
                </c:pt>
                <c:pt idx="471">
                  <c:v>41955</c:v>
                </c:pt>
                <c:pt idx="472">
                  <c:v>41956</c:v>
                </c:pt>
                <c:pt idx="473">
                  <c:v>41957</c:v>
                </c:pt>
                <c:pt idx="474">
                  <c:v>41960</c:v>
                </c:pt>
                <c:pt idx="475">
                  <c:v>41961</c:v>
                </c:pt>
                <c:pt idx="476">
                  <c:v>41962</c:v>
                </c:pt>
                <c:pt idx="477">
                  <c:v>41963</c:v>
                </c:pt>
                <c:pt idx="478">
                  <c:v>41964</c:v>
                </c:pt>
                <c:pt idx="479">
                  <c:v>41967</c:v>
                </c:pt>
                <c:pt idx="480">
                  <c:v>41968</c:v>
                </c:pt>
                <c:pt idx="481">
                  <c:v>41969</c:v>
                </c:pt>
                <c:pt idx="482">
                  <c:v>41971</c:v>
                </c:pt>
                <c:pt idx="483">
                  <c:v>41974</c:v>
                </c:pt>
                <c:pt idx="484">
                  <c:v>41975</c:v>
                </c:pt>
                <c:pt idx="485">
                  <c:v>41976</c:v>
                </c:pt>
                <c:pt idx="486">
                  <c:v>41977</c:v>
                </c:pt>
                <c:pt idx="487">
                  <c:v>41978</c:v>
                </c:pt>
                <c:pt idx="488">
                  <c:v>41981</c:v>
                </c:pt>
                <c:pt idx="489">
                  <c:v>41982</c:v>
                </c:pt>
                <c:pt idx="490">
                  <c:v>41983</c:v>
                </c:pt>
                <c:pt idx="491">
                  <c:v>41984</c:v>
                </c:pt>
                <c:pt idx="492">
                  <c:v>41985</c:v>
                </c:pt>
                <c:pt idx="493">
                  <c:v>41988</c:v>
                </c:pt>
                <c:pt idx="494">
                  <c:v>41989</c:v>
                </c:pt>
                <c:pt idx="495">
                  <c:v>41990</c:v>
                </c:pt>
                <c:pt idx="496">
                  <c:v>41991</c:v>
                </c:pt>
                <c:pt idx="497">
                  <c:v>41992</c:v>
                </c:pt>
                <c:pt idx="498">
                  <c:v>41995</c:v>
                </c:pt>
                <c:pt idx="499">
                  <c:v>41996</c:v>
                </c:pt>
                <c:pt idx="500">
                  <c:v>41997</c:v>
                </c:pt>
                <c:pt idx="501">
                  <c:v>41999</c:v>
                </c:pt>
                <c:pt idx="502">
                  <c:v>42002</c:v>
                </c:pt>
                <c:pt idx="503">
                  <c:v>42003</c:v>
                </c:pt>
                <c:pt idx="504">
                  <c:v>42004</c:v>
                </c:pt>
                <c:pt idx="505">
                  <c:v>42006</c:v>
                </c:pt>
                <c:pt idx="506">
                  <c:v>42009</c:v>
                </c:pt>
                <c:pt idx="507">
                  <c:v>42010</c:v>
                </c:pt>
                <c:pt idx="508">
                  <c:v>42011</c:v>
                </c:pt>
                <c:pt idx="509">
                  <c:v>42012</c:v>
                </c:pt>
                <c:pt idx="510">
                  <c:v>42013</c:v>
                </c:pt>
                <c:pt idx="511">
                  <c:v>42016</c:v>
                </c:pt>
                <c:pt idx="512">
                  <c:v>42017</c:v>
                </c:pt>
                <c:pt idx="513">
                  <c:v>42018</c:v>
                </c:pt>
                <c:pt idx="514">
                  <c:v>42019</c:v>
                </c:pt>
                <c:pt idx="515">
                  <c:v>42020</c:v>
                </c:pt>
                <c:pt idx="516">
                  <c:v>42024</c:v>
                </c:pt>
                <c:pt idx="517">
                  <c:v>42025</c:v>
                </c:pt>
                <c:pt idx="518">
                  <c:v>42026</c:v>
                </c:pt>
                <c:pt idx="519">
                  <c:v>42027</c:v>
                </c:pt>
                <c:pt idx="520">
                  <c:v>42030</c:v>
                </c:pt>
                <c:pt idx="521">
                  <c:v>42031</c:v>
                </c:pt>
                <c:pt idx="522">
                  <c:v>42032</c:v>
                </c:pt>
                <c:pt idx="523">
                  <c:v>42033</c:v>
                </c:pt>
                <c:pt idx="524">
                  <c:v>42034</c:v>
                </c:pt>
                <c:pt idx="525">
                  <c:v>42037</c:v>
                </c:pt>
                <c:pt idx="526">
                  <c:v>42038</c:v>
                </c:pt>
                <c:pt idx="527">
                  <c:v>42039</c:v>
                </c:pt>
                <c:pt idx="528">
                  <c:v>42040</c:v>
                </c:pt>
                <c:pt idx="529">
                  <c:v>42041</c:v>
                </c:pt>
                <c:pt idx="530">
                  <c:v>42044</c:v>
                </c:pt>
                <c:pt idx="531">
                  <c:v>42045</c:v>
                </c:pt>
                <c:pt idx="532">
                  <c:v>42046</c:v>
                </c:pt>
                <c:pt idx="533">
                  <c:v>42047</c:v>
                </c:pt>
                <c:pt idx="534">
                  <c:v>42048</c:v>
                </c:pt>
                <c:pt idx="535">
                  <c:v>42052</c:v>
                </c:pt>
                <c:pt idx="536">
                  <c:v>42053</c:v>
                </c:pt>
                <c:pt idx="537">
                  <c:v>42054</c:v>
                </c:pt>
                <c:pt idx="538">
                  <c:v>42055</c:v>
                </c:pt>
                <c:pt idx="539">
                  <c:v>42058</c:v>
                </c:pt>
                <c:pt idx="540">
                  <c:v>42059</c:v>
                </c:pt>
                <c:pt idx="541">
                  <c:v>42060</c:v>
                </c:pt>
                <c:pt idx="542">
                  <c:v>42061</c:v>
                </c:pt>
                <c:pt idx="543">
                  <c:v>42062</c:v>
                </c:pt>
                <c:pt idx="544">
                  <c:v>42065</c:v>
                </c:pt>
                <c:pt idx="545">
                  <c:v>42066</c:v>
                </c:pt>
                <c:pt idx="546">
                  <c:v>42067</c:v>
                </c:pt>
                <c:pt idx="547">
                  <c:v>42068</c:v>
                </c:pt>
                <c:pt idx="548">
                  <c:v>42069</c:v>
                </c:pt>
                <c:pt idx="549">
                  <c:v>42072</c:v>
                </c:pt>
                <c:pt idx="550">
                  <c:v>42073</c:v>
                </c:pt>
                <c:pt idx="551">
                  <c:v>42074</c:v>
                </c:pt>
                <c:pt idx="552">
                  <c:v>42075</c:v>
                </c:pt>
                <c:pt idx="553">
                  <c:v>42076</c:v>
                </c:pt>
                <c:pt idx="554">
                  <c:v>42079</c:v>
                </c:pt>
                <c:pt idx="555">
                  <c:v>42080</c:v>
                </c:pt>
                <c:pt idx="556">
                  <c:v>42081</c:v>
                </c:pt>
                <c:pt idx="557">
                  <c:v>42082</c:v>
                </c:pt>
                <c:pt idx="558">
                  <c:v>42083</c:v>
                </c:pt>
                <c:pt idx="559">
                  <c:v>42086</c:v>
                </c:pt>
                <c:pt idx="560">
                  <c:v>42087</c:v>
                </c:pt>
                <c:pt idx="561">
                  <c:v>42088</c:v>
                </c:pt>
                <c:pt idx="562">
                  <c:v>42089</c:v>
                </c:pt>
                <c:pt idx="563">
                  <c:v>42090</c:v>
                </c:pt>
                <c:pt idx="564">
                  <c:v>42093</c:v>
                </c:pt>
                <c:pt idx="565">
                  <c:v>42094</c:v>
                </c:pt>
                <c:pt idx="566">
                  <c:v>42095</c:v>
                </c:pt>
                <c:pt idx="567">
                  <c:v>42096</c:v>
                </c:pt>
                <c:pt idx="568">
                  <c:v>42100</c:v>
                </c:pt>
                <c:pt idx="569">
                  <c:v>42101</c:v>
                </c:pt>
                <c:pt idx="570">
                  <c:v>42102</c:v>
                </c:pt>
                <c:pt idx="571">
                  <c:v>42103</c:v>
                </c:pt>
                <c:pt idx="572">
                  <c:v>42104</c:v>
                </c:pt>
                <c:pt idx="573">
                  <c:v>42107</c:v>
                </c:pt>
                <c:pt idx="574">
                  <c:v>42108</c:v>
                </c:pt>
                <c:pt idx="575">
                  <c:v>42109</c:v>
                </c:pt>
                <c:pt idx="576">
                  <c:v>42110</c:v>
                </c:pt>
                <c:pt idx="577">
                  <c:v>42111</c:v>
                </c:pt>
                <c:pt idx="578">
                  <c:v>42114</c:v>
                </c:pt>
                <c:pt idx="579">
                  <c:v>42115</c:v>
                </c:pt>
                <c:pt idx="580">
                  <c:v>42116</c:v>
                </c:pt>
                <c:pt idx="581">
                  <c:v>42117</c:v>
                </c:pt>
                <c:pt idx="582">
                  <c:v>42118</c:v>
                </c:pt>
                <c:pt idx="583">
                  <c:v>42121</c:v>
                </c:pt>
                <c:pt idx="584">
                  <c:v>42122</c:v>
                </c:pt>
                <c:pt idx="585">
                  <c:v>42123</c:v>
                </c:pt>
                <c:pt idx="586">
                  <c:v>42124</c:v>
                </c:pt>
                <c:pt idx="587">
                  <c:v>42125</c:v>
                </c:pt>
                <c:pt idx="588">
                  <c:v>42128</c:v>
                </c:pt>
                <c:pt idx="589">
                  <c:v>42129</c:v>
                </c:pt>
                <c:pt idx="590">
                  <c:v>42130</c:v>
                </c:pt>
                <c:pt idx="591">
                  <c:v>42131</c:v>
                </c:pt>
                <c:pt idx="592">
                  <c:v>42132</c:v>
                </c:pt>
                <c:pt idx="593">
                  <c:v>42135</c:v>
                </c:pt>
                <c:pt idx="594">
                  <c:v>42136</c:v>
                </c:pt>
                <c:pt idx="595">
                  <c:v>42137</c:v>
                </c:pt>
                <c:pt idx="596">
                  <c:v>42138</c:v>
                </c:pt>
                <c:pt idx="597">
                  <c:v>42139</c:v>
                </c:pt>
                <c:pt idx="598">
                  <c:v>42142</c:v>
                </c:pt>
                <c:pt idx="599">
                  <c:v>42143</c:v>
                </c:pt>
                <c:pt idx="600">
                  <c:v>42144</c:v>
                </c:pt>
                <c:pt idx="601">
                  <c:v>42145</c:v>
                </c:pt>
                <c:pt idx="602">
                  <c:v>42146</c:v>
                </c:pt>
                <c:pt idx="603">
                  <c:v>42150</c:v>
                </c:pt>
                <c:pt idx="604">
                  <c:v>42151</c:v>
                </c:pt>
                <c:pt idx="605">
                  <c:v>42152</c:v>
                </c:pt>
                <c:pt idx="606">
                  <c:v>42153</c:v>
                </c:pt>
                <c:pt idx="607">
                  <c:v>42156</c:v>
                </c:pt>
                <c:pt idx="608">
                  <c:v>42157</c:v>
                </c:pt>
                <c:pt idx="609">
                  <c:v>42158</c:v>
                </c:pt>
                <c:pt idx="610">
                  <c:v>42159</c:v>
                </c:pt>
                <c:pt idx="611">
                  <c:v>42160</c:v>
                </c:pt>
                <c:pt idx="612">
                  <c:v>42163</c:v>
                </c:pt>
                <c:pt idx="613">
                  <c:v>42164</c:v>
                </c:pt>
                <c:pt idx="614">
                  <c:v>42165</c:v>
                </c:pt>
                <c:pt idx="615">
                  <c:v>42166</c:v>
                </c:pt>
                <c:pt idx="616">
                  <c:v>42167</c:v>
                </c:pt>
                <c:pt idx="617">
                  <c:v>42170</c:v>
                </c:pt>
                <c:pt idx="618">
                  <c:v>42171</c:v>
                </c:pt>
                <c:pt idx="619">
                  <c:v>42172</c:v>
                </c:pt>
                <c:pt idx="620">
                  <c:v>42173</c:v>
                </c:pt>
                <c:pt idx="621">
                  <c:v>42174</c:v>
                </c:pt>
                <c:pt idx="622">
                  <c:v>42177</c:v>
                </c:pt>
                <c:pt idx="623">
                  <c:v>42178</c:v>
                </c:pt>
                <c:pt idx="624">
                  <c:v>42179</c:v>
                </c:pt>
                <c:pt idx="625">
                  <c:v>42180</c:v>
                </c:pt>
                <c:pt idx="626">
                  <c:v>42181</c:v>
                </c:pt>
                <c:pt idx="627">
                  <c:v>42184</c:v>
                </c:pt>
                <c:pt idx="628">
                  <c:v>42185</c:v>
                </c:pt>
                <c:pt idx="629">
                  <c:v>42186</c:v>
                </c:pt>
                <c:pt idx="630">
                  <c:v>42187</c:v>
                </c:pt>
                <c:pt idx="631">
                  <c:v>42191</c:v>
                </c:pt>
                <c:pt idx="632">
                  <c:v>42192</c:v>
                </c:pt>
                <c:pt idx="633">
                  <c:v>42193</c:v>
                </c:pt>
                <c:pt idx="634">
                  <c:v>42194</c:v>
                </c:pt>
                <c:pt idx="635">
                  <c:v>42195</c:v>
                </c:pt>
                <c:pt idx="636">
                  <c:v>42198</c:v>
                </c:pt>
                <c:pt idx="637">
                  <c:v>42199</c:v>
                </c:pt>
                <c:pt idx="638">
                  <c:v>42200</c:v>
                </c:pt>
                <c:pt idx="639">
                  <c:v>42201</c:v>
                </c:pt>
                <c:pt idx="640">
                  <c:v>42202</c:v>
                </c:pt>
                <c:pt idx="641">
                  <c:v>42205</c:v>
                </c:pt>
                <c:pt idx="642">
                  <c:v>42206</c:v>
                </c:pt>
                <c:pt idx="643">
                  <c:v>42207</c:v>
                </c:pt>
                <c:pt idx="644">
                  <c:v>42208</c:v>
                </c:pt>
                <c:pt idx="645">
                  <c:v>42209</c:v>
                </c:pt>
                <c:pt idx="646">
                  <c:v>42212</c:v>
                </c:pt>
                <c:pt idx="647">
                  <c:v>42213</c:v>
                </c:pt>
                <c:pt idx="648">
                  <c:v>42214</c:v>
                </c:pt>
                <c:pt idx="649">
                  <c:v>42215</c:v>
                </c:pt>
                <c:pt idx="650">
                  <c:v>42216</c:v>
                </c:pt>
                <c:pt idx="651">
                  <c:v>42219</c:v>
                </c:pt>
                <c:pt idx="652">
                  <c:v>42220</c:v>
                </c:pt>
                <c:pt idx="653">
                  <c:v>42221</c:v>
                </c:pt>
                <c:pt idx="654">
                  <c:v>42222</c:v>
                </c:pt>
                <c:pt idx="655">
                  <c:v>42223</c:v>
                </c:pt>
                <c:pt idx="656">
                  <c:v>42226</c:v>
                </c:pt>
                <c:pt idx="657">
                  <c:v>42227</c:v>
                </c:pt>
                <c:pt idx="658">
                  <c:v>42228</c:v>
                </c:pt>
                <c:pt idx="659">
                  <c:v>42229</c:v>
                </c:pt>
                <c:pt idx="660">
                  <c:v>42230</c:v>
                </c:pt>
                <c:pt idx="661">
                  <c:v>42233</c:v>
                </c:pt>
                <c:pt idx="662">
                  <c:v>42234</c:v>
                </c:pt>
                <c:pt idx="663">
                  <c:v>42235</c:v>
                </c:pt>
                <c:pt idx="664">
                  <c:v>42236</c:v>
                </c:pt>
                <c:pt idx="665">
                  <c:v>42237</c:v>
                </c:pt>
                <c:pt idx="666">
                  <c:v>42240</c:v>
                </c:pt>
                <c:pt idx="667">
                  <c:v>42241</c:v>
                </c:pt>
                <c:pt idx="668">
                  <c:v>42242</c:v>
                </c:pt>
                <c:pt idx="669">
                  <c:v>42243</c:v>
                </c:pt>
                <c:pt idx="670">
                  <c:v>42244</c:v>
                </c:pt>
                <c:pt idx="671">
                  <c:v>42247</c:v>
                </c:pt>
                <c:pt idx="672">
                  <c:v>42248</c:v>
                </c:pt>
                <c:pt idx="673">
                  <c:v>42249</c:v>
                </c:pt>
                <c:pt idx="674">
                  <c:v>42250</c:v>
                </c:pt>
                <c:pt idx="675">
                  <c:v>42251</c:v>
                </c:pt>
                <c:pt idx="676">
                  <c:v>42255</c:v>
                </c:pt>
                <c:pt idx="677">
                  <c:v>42256</c:v>
                </c:pt>
                <c:pt idx="678">
                  <c:v>42257</c:v>
                </c:pt>
                <c:pt idx="679">
                  <c:v>42258</c:v>
                </c:pt>
                <c:pt idx="680">
                  <c:v>42261</c:v>
                </c:pt>
                <c:pt idx="681">
                  <c:v>42262</c:v>
                </c:pt>
                <c:pt idx="682">
                  <c:v>42263</c:v>
                </c:pt>
                <c:pt idx="683">
                  <c:v>42264</c:v>
                </c:pt>
                <c:pt idx="684">
                  <c:v>42265</c:v>
                </c:pt>
                <c:pt idx="685">
                  <c:v>42268</c:v>
                </c:pt>
                <c:pt idx="686">
                  <c:v>42269</c:v>
                </c:pt>
                <c:pt idx="687">
                  <c:v>42270</c:v>
                </c:pt>
                <c:pt idx="688">
                  <c:v>42271</c:v>
                </c:pt>
                <c:pt idx="689">
                  <c:v>42272</c:v>
                </c:pt>
                <c:pt idx="690">
                  <c:v>42275</c:v>
                </c:pt>
                <c:pt idx="691">
                  <c:v>42276</c:v>
                </c:pt>
                <c:pt idx="692">
                  <c:v>42277</c:v>
                </c:pt>
                <c:pt idx="693">
                  <c:v>42278</c:v>
                </c:pt>
                <c:pt idx="694">
                  <c:v>42279</c:v>
                </c:pt>
                <c:pt idx="695">
                  <c:v>42282</c:v>
                </c:pt>
                <c:pt idx="696">
                  <c:v>42283</c:v>
                </c:pt>
                <c:pt idx="697">
                  <c:v>42284</c:v>
                </c:pt>
                <c:pt idx="698">
                  <c:v>42285</c:v>
                </c:pt>
                <c:pt idx="699">
                  <c:v>42286</c:v>
                </c:pt>
                <c:pt idx="700">
                  <c:v>42289</c:v>
                </c:pt>
                <c:pt idx="701">
                  <c:v>42290</c:v>
                </c:pt>
                <c:pt idx="702">
                  <c:v>42291</c:v>
                </c:pt>
                <c:pt idx="703">
                  <c:v>42292</c:v>
                </c:pt>
                <c:pt idx="704">
                  <c:v>42293</c:v>
                </c:pt>
                <c:pt idx="705">
                  <c:v>42296</c:v>
                </c:pt>
                <c:pt idx="706">
                  <c:v>42297</c:v>
                </c:pt>
                <c:pt idx="707">
                  <c:v>42298</c:v>
                </c:pt>
                <c:pt idx="708">
                  <c:v>42299</c:v>
                </c:pt>
                <c:pt idx="709">
                  <c:v>42300</c:v>
                </c:pt>
                <c:pt idx="710">
                  <c:v>42303</c:v>
                </c:pt>
                <c:pt idx="711">
                  <c:v>42304</c:v>
                </c:pt>
                <c:pt idx="712">
                  <c:v>42305</c:v>
                </c:pt>
                <c:pt idx="713">
                  <c:v>42306</c:v>
                </c:pt>
                <c:pt idx="714">
                  <c:v>42307</c:v>
                </c:pt>
                <c:pt idx="715">
                  <c:v>42310</c:v>
                </c:pt>
                <c:pt idx="716">
                  <c:v>42311</c:v>
                </c:pt>
                <c:pt idx="717">
                  <c:v>42312</c:v>
                </c:pt>
                <c:pt idx="718">
                  <c:v>42313</c:v>
                </c:pt>
                <c:pt idx="719">
                  <c:v>42314</c:v>
                </c:pt>
                <c:pt idx="720">
                  <c:v>42317</c:v>
                </c:pt>
                <c:pt idx="721">
                  <c:v>42318</c:v>
                </c:pt>
                <c:pt idx="722">
                  <c:v>42319</c:v>
                </c:pt>
                <c:pt idx="723">
                  <c:v>42320</c:v>
                </c:pt>
                <c:pt idx="724">
                  <c:v>42321</c:v>
                </c:pt>
                <c:pt idx="725">
                  <c:v>42324</c:v>
                </c:pt>
                <c:pt idx="726">
                  <c:v>42325</c:v>
                </c:pt>
                <c:pt idx="727">
                  <c:v>42326</c:v>
                </c:pt>
                <c:pt idx="728">
                  <c:v>42327</c:v>
                </c:pt>
                <c:pt idx="729">
                  <c:v>42328</c:v>
                </c:pt>
                <c:pt idx="730">
                  <c:v>42331</c:v>
                </c:pt>
                <c:pt idx="731">
                  <c:v>42332</c:v>
                </c:pt>
                <c:pt idx="732">
                  <c:v>42333</c:v>
                </c:pt>
                <c:pt idx="733">
                  <c:v>42335</c:v>
                </c:pt>
                <c:pt idx="734">
                  <c:v>42338</c:v>
                </c:pt>
                <c:pt idx="735">
                  <c:v>42339</c:v>
                </c:pt>
                <c:pt idx="736">
                  <c:v>42340</c:v>
                </c:pt>
                <c:pt idx="737">
                  <c:v>42341</c:v>
                </c:pt>
                <c:pt idx="738">
                  <c:v>42342</c:v>
                </c:pt>
                <c:pt idx="739">
                  <c:v>42345</c:v>
                </c:pt>
                <c:pt idx="740">
                  <c:v>42346</c:v>
                </c:pt>
                <c:pt idx="741">
                  <c:v>42347</c:v>
                </c:pt>
                <c:pt idx="742">
                  <c:v>42348</c:v>
                </c:pt>
                <c:pt idx="743">
                  <c:v>42349</c:v>
                </c:pt>
                <c:pt idx="744">
                  <c:v>42352</c:v>
                </c:pt>
                <c:pt idx="745">
                  <c:v>42353</c:v>
                </c:pt>
                <c:pt idx="746">
                  <c:v>42354</c:v>
                </c:pt>
                <c:pt idx="747">
                  <c:v>42355</c:v>
                </c:pt>
                <c:pt idx="748">
                  <c:v>42356</c:v>
                </c:pt>
                <c:pt idx="749">
                  <c:v>42359</c:v>
                </c:pt>
                <c:pt idx="750">
                  <c:v>42360</c:v>
                </c:pt>
                <c:pt idx="751">
                  <c:v>42361</c:v>
                </c:pt>
                <c:pt idx="752">
                  <c:v>42362</c:v>
                </c:pt>
                <c:pt idx="753">
                  <c:v>42366</c:v>
                </c:pt>
                <c:pt idx="754">
                  <c:v>42367</c:v>
                </c:pt>
                <c:pt idx="755">
                  <c:v>42368</c:v>
                </c:pt>
                <c:pt idx="756">
                  <c:v>42369</c:v>
                </c:pt>
                <c:pt idx="757">
                  <c:v>42373</c:v>
                </c:pt>
                <c:pt idx="758">
                  <c:v>42374</c:v>
                </c:pt>
                <c:pt idx="759">
                  <c:v>42375</c:v>
                </c:pt>
                <c:pt idx="760">
                  <c:v>42376</c:v>
                </c:pt>
                <c:pt idx="761">
                  <c:v>42377</c:v>
                </c:pt>
                <c:pt idx="762">
                  <c:v>42380</c:v>
                </c:pt>
                <c:pt idx="763">
                  <c:v>42381</c:v>
                </c:pt>
                <c:pt idx="764">
                  <c:v>42382</c:v>
                </c:pt>
                <c:pt idx="765">
                  <c:v>42383</c:v>
                </c:pt>
                <c:pt idx="766">
                  <c:v>42384</c:v>
                </c:pt>
                <c:pt idx="767">
                  <c:v>42388</c:v>
                </c:pt>
                <c:pt idx="768">
                  <c:v>42389</c:v>
                </c:pt>
                <c:pt idx="769">
                  <c:v>42390</c:v>
                </c:pt>
                <c:pt idx="770">
                  <c:v>42391</c:v>
                </c:pt>
                <c:pt idx="771">
                  <c:v>42394</c:v>
                </c:pt>
                <c:pt idx="772">
                  <c:v>42395</c:v>
                </c:pt>
                <c:pt idx="773">
                  <c:v>42396</c:v>
                </c:pt>
                <c:pt idx="774">
                  <c:v>42397</c:v>
                </c:pt>
                <c:pt idx="775">
                  <c:v>42398</c:v>
                </c:pt>
                <c:pt idx="776">
                  <c:v>42401</c:v>
                </c:pt>
                <c:pt idx="777">
                  <c:v>42402</c:v>
                </c:pt>
                <c:pt idx="778">
                  <c:v>42403</c:v>
                </c:pt>
                <c:pt idx="779">
                  <c:v>42404</c:v>
                </c:pt>
                <c:pt idx="780">
                  <c:v>42405</c:v>
                </c:pt>
                <c:pt idx="781">
                  <c:v>42408</c:v>
                </c:pt>
                <c:pt idx="782">
                  <c:v>42409</c:v>
                </c:pt>
                <c:pt idx="783">
                  <c:v>42410</c:v>
                </c:pt>
                <c:pt idx="784">
                  <c:v>42411</c:v>
                </c:pt>
                <c:pt idx="785">
                  <c:v>42412</c:v>
                </c:pt>
                <c:pt idx="786">
                  <c:v>42416</c:v>
                </c:pt>
                <c:pt idx="787">
                  <c:v>42417</c:v>
                </c:pt>
                <c:pt idx="788">
                  <c:v>42418</c:v>
                </c:pt>
                <c:pt idx="789">
                  <c:v>42419</c:v>
                </c:pt>
                <c:pt idx="790">
                  <c:v>42422</c:v>
                </c:pt>
                <c:pt idx="791">
                  <c:v>42423</c:v>
                </c:pt>
                <c:pt idx="792">
                  <c:v>42424</c:v>
                </c:pt>
                <c:pt idx="793">
                  <c:v>42425</c:v>
                </c:pt>
                <c:pt idx="794">
                  <c:v>42426</c:v>
                </c:pt>
                <c:pt idx="795">
                  <c:v>42429</c:v>
                </c:pt>
                <c:pt idx="796">
                  <c:v>42430</c:v>
                </c:pt>
                <c:pt idx="797">
                  <c:v>42431</c:v>
                </c:pt>
                <c:pt idx="798">
                  <c:v>42432</c:v>
                </c:pt>
                <c:pt idx="799">
                  <c:v>42433</c:v>
                </c:pt>
                <c:pt idx="800">
                  <c:v>42436</c:v>
                </c:pt>
                <c:pt idx="801">
                  <c:v>42437</c:v>
                </c:pt>
                <c:pt idx="802">
                  <c:v>42438</c:v>
                </c:pt>
                <c:pt idx="803">
                  <c:v>42439</c:v>
                </c:pt>
                <c:pt idx="804">
                  <c:v>42440</c:v>
                </c:pt>
                <c:pt idx="805">
                  <c:v>42443</c:v>
                </c:pt>
                <c:pt idx="806">
                  <c:v>42444</c:v>
                </c:pt>
                <c:pt idx="807">
                  <c:v>42445</c:v>
                </c:pt>
                <c:pt idx="808">
                  <c:v>42446</c:v>
                </c:pt>
                <c:pt idx="809">
                  <c:v>42447</c:v>
                </c:pt>
                <c:pt idx="810">
                  <c:v>42450</c:v>
                </c:pt>
                <c:pt idx="811">
                  <c:v>42451</c:v>
                </c:pt>
                <c:pt idx="812">
                  <c:v>42452</c:v>
                </c:pt>
                <c:pt idx="813">
                  <c:v>42453</c:v>
                </c:pt>
                <c:pt idx="814">
                  <c:v>42457</c:v>
                </c:pt>
                <c:pt idx="815">
                  <c:v>42458</c:v>
                </c:pt>
                <c:pt idx="816">
                  <c:v>42459</c:v>
                </c:pt>
                <c:pt idx="817">
                  <c:v>42460</c:v>
                </c:pt>
                <c:pt idx="818">
                  <c:v>42461</c:v>
                </c:pt>
                <c:pt idx="819">
                  <c:v>42464</c:v>
                </c:pt>
                <c:pt idx="820">
                  <c:v>42465</c:v>
                </c:pt>
                <c:pt idx="821">
                  <c:v>42466</c:v>
                </c:pt>
                <c:pt idx="822">
                  <c:v>42467</c:v>
                </c:pt>
                <c:pt idx="823">
                  <c:v>42468</c:v>
                </c:pt>
                <c:pt idx="824">
                  <c:v>42471</c:v>
                </c:pt>
                <c:pt idx="825">
                  <c:v>42472</c:v>
                </c:pt>
                <c:pt idx="826">
                  <c:v>42473</c:v>
                </c:pt>
                <c:pt idx="827">
                  <c:v>42474</c:v>
                </c:pt>
                <c:pt idx="828">
                  <c:v>42475</c:v>
                </c:pt>
                <c:pt idx="829">
                  <c:v>42478</c:v>
                </c:pt>
                <c:pt idx="830">
                  <c:v>42479</c:v>
                </c:pt>
                <c:pt idx="831">
                  <c:v>42480</c:v>
                </c:pt>
                <c:pt idx="832">
                  <c:v>42481</c:v>
                </c:pt>
                <c:pt idx="833">
                  <c:v>42482</c:v>
                </c:pt>
                <c:pt idx="834">
                  <c:v>42485</c:v>
                </c:pt>
                <c:pt idx="835">
                  <c:v>42486</c:v>
                </c:pt>
                <c:pt idx="836">
                  <c:v>42487</c:v>
                </c:pt>
                <c:pt idx="837">
                  <c:v>42488</c:v>
                </c:pt>
                <c:pt idx="838">
                  <c:v>42489</c:v>
                </c:pt>
                <c:pt idx="839">
                  <c:v>42492</c:v>
                </c:pt>
                <c:pt idx="840">
                  <c:v>42493</c:v>
                </c:pt>
                <c:pt idx="841">
                  <c:v>42494</c:v>
                </c:pt>
                <c:pt idx="842">
                  <c:v>42495</c:v>
                </c:pt>
                <c:pt idx="843">
                  <c:v>42496</c:v>
                </c:pt>
                <c:pt idx="844">
                  <c:v>42499</c:v>
                </c:pt>
                <c:pt idx="845">
                  <c:v>42500</c:v>
                </c:pt>
                <c:pt idx="846">
                  <c:v>42501</c:v>
                </c:pt>
                <c:pt idx="847">
                  <c:v>42502</c:v>
                </c:pt>
                <c:pt idx="848">
                  <c:v>42503</c:v>
                </c:pt>
                <c:pt idx="849">
                  <c:v>42506</c:v>
                </c:pt>
                <c:pt idx="850">
                  <c:v>42507</c:v>
                </c:pt>
                <c:pt idx="851">
                  <c:v>42508</c:v>
                </c:pt>
                <c:pt idx="852">
                  <c:v>42509</c:v>
                </c:pt>
                <c:pt idx="853">
                  <c:v>42510</c:v>
                </c:pt>
                <c:pt idx="854">
                  <c:v>42513</c:v>
                </c:pt>
                <c:pt idx="855">
                  <c:v>42514</c:v>
                </c:pt>
                <c:pt idx="856">
                  <c:v>42515</c:v>
                </c:pt>
                <c:pt idx="857">
                  <c:v>42516</c:v>
                </c:pt>
                <c:pt idx="858">
                  <c:v>42517</c:v>
                </c:pt>
                <c:pt idx="859">
                  <c:v>42521</c:v>
                </c:pt>
                <c:pt idx="860">
                  <c:v>42522</c:v>
                </c:pt>
                <c:pt idx="861">
                  <c:v>42523</c:v>
                </c:pt>
                <c:pt idx="862">
                  <c:v>42524</c:v>
                </c:pt>
                <c:pt idx="863">
                  <c:v>42527</c:v>
                </c:pt>
                <c:pt idx="864">
                  <c:v>42528</c:v>
                </c:pt>
                <c:pt idx="865">
                  <c:v>42529</c:v>
                </c:pt>
                <c:pt idx="866">
                  <c:v>42530</c:v>
                </c:pt>
                <c:pt idx="867">
                  <c:v>42531</c:v>
                </c:pt>
                <c:pt idx="868">
                  <c:v>42534</c:v>
                </c:pt>
                <c:pt idx="869">
                  <c:v>42535</c:v>
                </c:pt>
                <c:pt idx="870">
                  <c:v>42536</c:v>
                </c:pt>
                <c:pt idx="871">
                  <c:v>42537</c:v>
                </c:pt>
                <c:pt idx="872">
                  <c:v>42538</c:v>
                </c:pt>
                <c:pt idx="873">
                  <c:v>42541</c:v>
                </c:pt>
                <c:pt idx="874">
                  <c:v>42542</c:v>
                </c:pt>
                <c:pt idx="875">
                  <c:v>42543</c:v>
                </c:pt>
                <c:pt idx="876">
                  <c:v>42544</c:v>
                </c:pt>
                <c:pt idx="877">
                  <c:v>42545</c:v>
                </c:pt>
                <c:pt idx="878">
                  <c:v>42548</c:v>
                </c:pt>
                <c:pt idx="879">
                  <c:v>42549</c:v>
                </c:pt>
                <c:pt idx="880">
                  <c:v>42550</c:v>
                </c:pt>
                <c:pt idx="881">
                  <c:v>42551</c:v>
                </c:pt>
                <c:pt idx="882">
                  <c:v>42552</c:v>
                </c:pt>
                <c:pt idx="883">
                  <c:v>42556</c:v>
                </c:pt>
                <c:pt idx="884">
                  <c:v>42557</c:v>
                </c:pt>
                <c:pt idx="885">
                  <c:v>42558</c:v>
                </c:pt>
                <c:pt idx="886">
                  <c:v>42559</c:v>
                </c:pt>
                <c:pt idx="887">
                  <c:v>42562</c:v>
                </c:pt>
                <c:pt idx="888">
                  <c:v>42563</c:v>
                </c:pt>
                <c:pt idx="889">
                  <c:v>42564</c:v>
                </c:pt>
                <c:pt idx="890">
                  <c:v>42565</c:v>
                </c:pt>
                <c:pt idx="891">
                  <c:v>42566</c:v>
                </c:pt>
                <c:pt idx="892">
                  <c:v>42569</c:v>
                </c:pt>
                <c:pt idx="893">
                  <c:v>42570</c:v>
                </c:pt>
                <c:pt idx="894">
                  <c:v>42571</c:v>
                </c:pt>
                <c:pt idx="895">
                  <c:v>42572</c:v>
                </c:pt>
                <c:pt idx="896">
                  <c:v>42573</c:v>
                </c:pt>
                <c:pt idx="897">
                  <c:v>42576</c:v>
                </c:pt>
                <c:pt idx="898">
                  <c:v>42577</c:v>
                </c:pt>
                <c:pt idx="899">
                  <c:v>42578</c:v>
                </c:pt>
                <c:pt idx="900">
                  <c:v>42579</c:v>
                </c:pt>
                <c:pt idx="901">
                  <c:v>42580</c:v>
                </c:pt>
                <c:pt idx="902">
                  <c:v>42583</c:v>
                </c:pt>
                <c:pt idx="903">
                  <c:v>42584</c:v>
                </c:pt>
                <c:pt idx="904">
                  <c:v>42585</c:v>
                </c:pt>
                <c:pt idx="905">
                  <c:v>42586</c:v>
                </c:pt>
                <c:pt idx="906">
                  <c:v>42587</c:v>
                </c:pt>
                <c:pt idx="907">
                  <c:v>42590</c:v>
                </c:pt>
                <c:pt idx="908">
                  <c:v>42591</c:v>
                </c:pt>
                <c:pt idx="909">
                  <c:v>42592</c:v>
                </c:pt>
                <c:pt idx="910">
                  <c:v>42593</c:v>
                </c:pt>
                <c:pt idx="911">
                  <c:v>42594</c:v>
                </c:pt>
                <c:pt idx="912">
                  <c:v>42597</c:v>
                </c:pt>
                <c:pt idx="913">
                  <c:v>42598</c:v>
                </c:pt>
                <c:pt idx="914">
                  <c:v>42599</c:v>
                </c:pt>
                <c:pt idx="915">
                  <c:v>42600</c:v>
                </c:pt>
                <c:pt idx="916">
                  <c:v>42601</c:v>
                </c:pt>
                <c:pt idx="917">
                  <c:v>42604</c:v>
                </c:pt>
                <c:pt idx="918">
                  <c:v>42605</c:v>
                </c:pt>
                <c:pt idx="919">
                  <c:v>42606</c:v>
                </c:pt>
                <c:pt idx="920">
                  <c:v>42607</c:v>
                </c:pt>
                <c:pt idx="921">
                  <c:v>42608</c:v>
                </c:pt>
                <c:pt idx="922">
                  <c:v>42611</c:v>
                </c:pt>
                <c:pt idx="923">
                  <c:v>42612</c:v>
                </c:pt>
                <c:pt idx="924">
                  <c:v>42613</c:v>
                </c:pt>
                <c:pt idx="925">
                  <c:v>42614</c:v>
                </c:pt>
                <c:pt idx="926">
                  <c:v>42615</c:v>
                </c:pt>
                <c:pt idx="927">
                  <c:v>42619</c:v>
                </c:pt>
                <c:pt idx="928">
                  <c:v>42620</c:v>
                </c:pt>
                <c:pt idx="929">
                  <c:v>42621</c:v>
                </c:pt>
                <c:pt idx="930">
                  <c:v>42622</c:v>
                </c:pt>
                <c:pt idx="931">
                  <c:v>42625</c:v>
                </c:pt>
                <c:pt idx="932">
                  <c:v>42626</c:v>
                </c:pt>
                <c:pt idx="933">
                  <c:v>42627</c:v>
                </c:pt>
                <c:pt idx="934">
                  <c:v>42628</c:v>
                </c:pt>
                <c:pt idx="935">
                  <c:v>42629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42639</c:v>
                </c:pt>
                <c:pt idx="942">
                  <c:v>42640</c:v>
                </c:pt>
                <c:pt idx="943">
                  <c:v>42641</c:v>
                </c:pt>
                <c:pt idx="944">
                  <c:v>42642</c:v>
                </c:pt>
                <c:pt idx="945">
                  <c:v>42643</c:v>
                </c:pt>
                <c:pt idx="946">
                  <c:v>42646</c:v>
                </c:pt>
                <c:pt idx="947">
                  <c:v>42647</c:v>
                </c:pt>
                <c:pt idx="948">
                  <c:v>42648</c:v>
                </c:pt>
                <c:pt idx="949">
                  <c:v>42649</c:v>
                </c:pt>
                <c:pt idx="950">
                  <c:v>42650</c:v>
                </c:pt>
                <c:pt idx="951">
                  <c:v>42653</c:v>
                </c:pt>
                <c:pt idx="952">
                  <c:v>42654</c:v>
                </c:pt>
                <c:pt idx="953">
                  <c:v>42655</c:v>
                </c:pt>
                <c:pt idx="954">
                  <c:v>42656</c:v>
                </c:pt>
                <c:pt idx="955">
                  <c:v>42657</c:v>
                </c:pt>
                <c:pt idx="956">
                  <c:v>42660</c:v>
                </c:pt>
                <c:pt idx="957">
                  <c:v>42661</c:v>
                </c:pt>
                <c:pt idx="958">
                  <c:v>42662</c:v>
                </c:pt>
                <c:pt idx="959">
                  <c:v>42663</c:v>
                </c:pt>
                <c:pt idx="960">
                  <c:v>42664</c:v>
                </c:pt>
                <c:pt idx="961">
                  <c:v>42667</c:v>
                </c:pt>
                <c:pt idx="962">
                  <c:v>42668</c:v>
                </c:pt>
                <c:pt idx="963">
                  <c:v>42669</c:v>
                </c:pt>
                <c:pt idx="964">
                  <c:v>42670</c:v>
                </c:pt>
                <c:pt idx="965">
                  <c:v>42671</c:v>
                </c:pt>
                <c:pt idx="966">
                  <c:v>42674</c:v>
                </c:pt>
                <c:pt idx="967">
                  <c:v>42675</c:v>
                </c:pt>
                <c:pt idx="968">
                  <c:v>42676</c:v>
                </c:pt>
                <c:pt idx="969">
                  <c:v>42677</c:v>
                </c:pt>
                <c:pt idx="970">
                  <c:v>42678</c:v>
                </c:pt>
                <c:pt idx="971">
                  <c:v>42681</c:v>
                </c:pt>
                <c:pt idx="972">
                  <c:v>42682</c:v>
                </c:pt>
                <c:pt idx="973">
                  <c:v>42683</c:v>
                </c:pt>
                <c:pt idx="974">
                  <c:v>42684</c:v>
                </c:pt>
                <c:pt idx="975">
                  <c:v>42685</c:v>
                </c:pt>
                <c:pt idx="976">
                  <c:v>42688</c:v>
                </c:pt>
                <c:pt idx="977">
                  <c:v>42689</c:v>
                </c:pt>
                <c:pt idx="978">
                  <c:v>42690</c:v>
                </c:pt>
                <c:pt idx="979">
                  <c:v>42691</c:v>
                </c:pt>
                <c:pt idx="980">
                  <c:v>42692</c:v>
                </c:pt>
                <c:pt idx="981">
                  <c:v>42695</c:v>
                </c:pt>
                <c:pt idx="982">
                  <c:v>42696</c:v>
                </c:pt>
                <c:pt idx="983">
                  <c:v>42697</c:v>
                </c:pt>
                <c:pt idx="984">
                  <c:v>42699</c:v>
                </c:pt>
                <c:pt idx="985">
                  <c:v>42702</c:v>
                </c:pt>
                <c:pt idx="986">
                  <c:v>42703</c:v>
                </c:pt>
                <c:pt idx="987">
                  <c:v>42704</c:v>
                </c:pt>
                <c:pt idx="988">
                  <c:v>42705</c:v>
                </c:pt>
                <c:pt idx="989">
                  <c:v>42706</c:v>
                </c:pt>
                <c:pt idx="990">
                  <c:v>42709</c:v>
                </c:pt>
                <c:pt idx="991">
                  <c:v>42710</c:v>
                </c:pt>
                <c:pt idx="992">
                  <c:v>42711</c:v>
                </c:pt>
                <c:pt idx="993">
                  <c:v>42712</c:v>
                </c:pt>
                <c:pt idx="994">
                  <c:v>42713</c:v>
                </c:pt>
                <c:pt idx="995">
                  <c:v>42716</c:v>
                </c:pt>
                <c:pt idx="996">
                  <c:v>42717</c:v>
                </c:pt>
                <c:pt idx="997">
                  <c:v>42718</c:v>
                </c:pt>
                <c:pt idx="998">
                  <c:v>42719</c:v>
                </c:pt>
                <c:pt idx="999">
                  <c:v>42720</c:v>
                </c:pt>
                <c:pt idx="1000">
                  <c:v>42723</c:v>
                </c:pt>
                <c:pt idx="1001">
                  <c:v>42724</c:v>
                </c:pt>
                <c:pt idx="1002">
                  <c:v>42725</c:v>
                </c:pt>
                <c:pt idx="1003">
                  <c:v>42726</c:v>
                </c:pt>
                <c:pt idx="1004">
                  <c:v>42727</c:v>
                </c:pt>
                <c:pt idx="1005">
                  <c:v>42731</c:v>
                </c:pt>
                <c:pt idx="1006">
                  <c:v>42732</c:v>
                </c:pt>
                <c:pt idx="1007">
                  <c:v>42733</c:v>
                </c:pt>
                <c:pt idx="1008">
                  <c:v>42734</c:v>
                </c:pt>
                <c:pt idx="1009">
                  <c:v>42738</c:v>
                </c:pt>
                <c:pt idx="1010">
                  <c:v>42739</c:v>
                </c:pt>
                <c:pt idx="1011">
                  <c:v>42740</c:v>
                </c:pt>
                <c:pt idx="1012">
                  <c:v>42741</c:v>
                </c:pt>
                <c:pt idx="1013">
                  <c:v>42744</c:v>
                </c:pt>
                <c:pt idx="1014">
                  <c:v>42745</c:v>
                </c:pt>
                <c:pt idx="1015">
                  <c:v>42746</c:v>
                </c:pt>
                <c:pt idx="1016">
                  <c:v>42747</c:v>
                </c:pt>
                <c:pt idx="1017">
                  <c:v>42748</c:v>
                </c:pt>
                <c:pt idx="1018">
                  <c:v>42752</c:v>
                </c:pt>
                <c:pt idx="1019">
                  <c:v>42753</c:v>
                </c:pt>
                <c:pt idx="1020">
                  <c:v>42754</c:v>
                </c:pt>
                <c:pt idx="1021">
                  <c:v>42755</c:v>
                </c:pt>
                <c:pt idx="1022">
                  <c:v>42758</c:v>
                </c:pt>
                <c:pt idx="1023">
                  <c:v>42759</c:v>
                </c:pt>
                <c:pt idx="1024">
                  <c:v>42760</c:v>
                </c:pt>
                <c:pt idx="1025">
                  <c:v>42761</c:v>
                </c:pt>
                <c:pt idx="1026">
                  <c:v>42762</c:v>
                </c:pt>
                <c:pt idx="1027">
                  <c:v>42765</c:v>
                </c:pt>
                <c:pt idx="1028">
                  <c:v>42766</c:v>
                </c:pt>
                <c:pt idx="1029">
                  <c:v>42767</c:v>
                </c:pt>
                <c:pt idx="1030">
                  <c:v>42768</c:v>
                </c:pt>
                <c:pt idx="1031">
                  <c:v>42769</c:v>
                </c:pt>
                <c:pt idx="1032">
                  <c:v>42772</c:v>
                </c:pt>
                <c:pt idx="1033">
                  <c:v>42773</c:v>
                </c:pt>
                <c:pt idx="1034">
                  <c:v>42774</c:v>
                </c:pt>
                <c:pt idx="1035">
                  <c:v>42775</c:v>
                </c:pt>
                <c:pt idx="1036">
                  <c:v>42776</c:v>
                </c:pt>
                <c:pt idx="1037">
                  <c:v>42779</c:v>
                </c:pt>
                <c:pt idx="1038">
                  <c:v>42780</c:v>
                </c:pt>
                <c:pt idx="1039">
                  <c:v>42781</c:v>
                </c:pt>
                <c:pt idx="1040">
                  <c:v>42782</c:v>
                </c:pt>
                <c:pt idx="1041">
                  <c:v>42783</c:v>
                </c:pt>
                <c:pt idx="1042">
                  <c:v>42787</c:v>
                </c:pt>
                <c:pt idx="1043">
                  <c:v>42788</c:v>
                </c:pt>
                <c:pt idx="1044">
                  <c:v>42789</c:v>
                </c:pt>
                <c:pt idx="1045">
                  <c:v>42790</c:v>
                </c:pt>
                <c:pt idx="1046">
                  <c:v>42793</c:v>
                </c:pt>
                <c:pt idx="1047">
                  <c:v>42794</c:v>
                </c:pt>
                <c:pt idx="1048">
                  <c:v>42795</c:v>
                </c:pt>
                <c:pt idx="1049">
                  <c:v>42796</c:v>
                </c:pt>
                <c:pt idx="1050">
                  <c:v>42797</c:v>
                </c:pt>
                <c:pt idx="1051">
                  <c:v>42800</c:v>
                </c:pt>
                <c:pt idx="1052">
                  <c:v>42801</c:v>
                </c:pt>
                <c:pt idx="1053">
                  <c:v>42802</c:v>
                </c:pt>
                <c:pt idx="1054">
                  <c:v>42803</c:v>
                </c:pt>
                <c:pt idx="1055">
                  <c:v>42804</c:v>
                </c:pt>
                <c:pt idx="1056">
                  <c:v>42807</c:v>
                </c:pt>
                <c:pt idx="1057">
                  <c:v>42808</c:v>
                </c:pt>
                <c:pt idx="1058">
                  <c:v>42809</c:v>
                </c:pt>
                <c:pt idx="1059">
                  <c:v>42810</c:v>
                </c:pt>
                <c:pt idx="1060">
                  <c:v>42811</c:v>
                </c:pt>
                <c:pt idx="1061">
                  <c:v>42814</c:v>
                </c:pt>
                <c:pt idx="1062">
                  <c:v>42815</c:v>
                </c:pt>
                <c:pt idx="1063">
                  <c:v>42816</c:v>
                </c:pt>
                <c:pt idx="1064">
                  <c:v>42817</c:v>
                </c:pt>
                <c:pt idx="1065">
                  <c:v>42818</c:v>
                </c:pt>
                <c:pt idx="1066">
                  <c:v>42821</c:v>
                </c:pt>
                <c:pt idx="1067">
                  <c:v>42822</c:v>
                </c:pt>
                <c:pt idx="1068">
                  <c:v>42823</c:v>
                </c:pt>
                <c:pt idx="1069">
                  <c:v>42824</c:v>
                </c:pt>
                <c:pt idx="1070">
                  <c:v>42825</c:v>
                </c:pt>
                <c:pt idx="1071">
                  <c:v>42828</c:v>
                </c:pt>
                <c:pt idx="1072">
                  <c:v>42829</c:v>
                </c:pt>
                <c:pt idx="1073">
                  <c:v>42830</c:v>
                </c:pt>
                <c:pt idx="1074">
                  <c:v>42831</c:v>
                </c:pt>
                <c:pt idx="1075">
                  <c:v>42832</c:v>
                </c:pt>
                <c:pt idx="1076">
                  <c:v>42835</c:v>
                </c:pt>
                <c:pt idx="1077">
                  <c:v>42836</c:v>
                </c:pt>
                <c:pt idx="1078">
                  <c:v>42837</c:v>
                </c:pt>
                <c:pt idx="1079">
                  <c:v>42838</c:v>
                </c:pt>
                <c:pt idx="1080">
                  <c:v>42842</c:v>
                </c:pt>
                <c:pt idx="1081">
                  <c:v>42843</c:v>
                </c:pt>
                <c:pt idx="1082">
                  <c:v>42844</c:v>
                </c:pt>
                <c:pt idx="1083">
                  <c:v>42845</c:v>
                </c:pt>
                <c:pt idx="1084">
                  <c:v>42846</c:v>
                </c:pt>
                <c:pt idx="1085">
                  <c:v>42849</c:v>
                </c:pt>
                <c:pt idx="1086">
                  <c:v>42850</c:v>
                </c:pt>
                <c:pt idx="1087">
                  <c:v>42851</c:v>
                </c:pt>
                <c:pt idx="1088">
                  <c:v>42852</c:v>
                </c:pt>
                <c:pt idx="1089">
                  <c:v>42853</c:v>
                </c:pt>
                <c:pt idx="1090">
                  <c:v>42856</c:v>
                </c:pt>
                <c:pt idx="1091">
                  <c:v>42857</c:v>
                </c:pt>
                <c:pt idx="1092">
                  <c:v>42858</c:v>
                </c:pt>
                <c:pt idx="1093">
                  <c:v>42859</c:v>
                </c:pt>
                <c:pt idx="1094">
                  <c:v>42860</c:v>
                </c:pt>
                <c:pt idx="1095">
                  <c:v>42863</c:v>
                </c:pt>
                <c:pt idx="1096">
                  <c:v>42864</c:v>
                </c:pt>
                <c:pt idx="1097">
                  <c:v>42865</c:v>
                </c:pt>
                <c:pt idx="1098">
                  <c:v>42866</c:v>
                </c:pt>
                <c:pt idx="1099">
                  <c:v>42867</c:v>
                </c:pt>
                <c:pt idx="1100">
                  <c:v>42870</c:v>
                </c:pt>
                <c:pt idx="1101">
                  <c:v>42871</c:v>
                </c:pt>
                <c:pt idx="1102">
                  <c:v>42872</c:v>
                </c:pt>
                <c:pt idx="1103">
                  <c:v>42873</c:v>
                </c:pt>
                <c:pt idx="1104">
                  <c:v>42874</c:v>
                </c:pt>
                <c:pt idx="1105">
                  <c:v>42877</c:v>
                </c:pt>
                <c:pt idx="1106">
                  <c:v>42878</c:v>
                </c:pt>
                <c:pt idx="1107">
                  <c:v>42879</c:v>
                </c:pt>
                <c:pt idx="1108">
                  <c:v>42880</c:v>
                </c:pt>
                <c:pt idx="1109">
                  <c:v>42881</c:v>
                </c:pt>
                <c:pt idx="1110">
                  <c:v>42885</c:v>
                </c:pt>
                <c:pt idx="1111">
                  <c:v>42886</c:v>
                </c:pt>
                <c:pt idx="1112">
                  <c:v>42887</c:v>
                </c:pt>
                <c:pt idx="1113">
                  <c:v>42888</c:v>
                </c:pt>
                <c:pt idx="1114">
                  <c:v>42891</c:v>
                </c:pt>
                <c:pt idx="1115">
                  <c:v>42892</c:v>
                </c:pt>
                <c:pt idx="1116">
                  <c:v>42893</c:v>
                </c:pt>
                <c:pt idx="1117">
                  <c:v>42894</c:v>
                </c:pt>
                <c:pt idx="1118">
                  <c:v>42895</c:v>
                </c:pt>
                <c:pt idx="1119">
                  <c:v>42898</c:v>
                </c:pt>
                <c:pt idx="1120">
                  <c:v>42899</c:v>
                </c:pt>
                <c:pt idx="1121">
                  <c:v>42900</c:v>
                </c:pt>
                <c:pt idx="1122">
                  <c:v>42901</c:v>
                </c:pt>
                <c:pt idx="1123">
                  <c:v>42902</c:v>
                </c:pt>
                <c:pt idx="1124">
                  <c:v>42905</c:v>
                </c:pt>
                <c:pt idx="1125">
                  <c:v>42906</c:v>
                </c:pt>
                <c:pt idx="1126">
                  <c:v>42907</c:v>
                </c:pt>
                <c:pt idx="1127">
                  <c:v>42908</c:v>
                </c:pt>
                <c:pt idx="1128">
                  <c:v>42909</c:v>
                </c:pt>
                <c:pt idx="1129">
                  <c:v>42912</c:v>
                </c:pt>
                <c:pt idx="1130">
                  <c:v>42913</c:v>
                </c:pt>
                <c:pt idx="1131">
                  <c:v>42914</c:v>
                </c:pt>
                <c:pt idx="1132">
                  <c:v>42915</c:v>
                </c:pt>
                <c:pt idx="1133">
                  <c:v>42916</c:v>
                </c:pt>
                <c:pt idx="1134">
                  <c:v>42919</c:v>
                </c:pt>
                <c:pt idx="1135">
                  <c:v>42921</c:v>
                </c:pt>
                <c:pt idx="1136">
                  <c:v>42922</c:v>
                </c:pt>
                <c:pt idx="1137">
                  <c:v>42923</c:v>
                </c:pt>
                <c:pt idx="1138">
                  <c:v>42926</c:v>
                </c:pt>
                <c:pt idx="1139">
                  <c:v>42927</c:v>
                </c:pt>
                <c:pt idx="1140">
                  <c:v>42928</c:v>
                </c:pt>
                <c:pt idx="1141">
                  <c:v>42929</c:v>
                </c:pt>
                <c:pt idx="1142">
                  <c:v>42930</c:v>
                </c:pt>
                <c:pt idx="1143">
                  <c:v>42933</c:v>
                </c:pt>
                <c:pt idx="1144">
                  <c:v>42934</c:v>
                </c:pt>
                <c:pt idx="1145">
                  <c:v>42935</c:v>
                </c:pt>
                <c:pt idx="1146">
                  <c:v>42936</c:v>
                </c:pt>
                <c:pt idx="1147">
                  <c:v>42937</c:v>
                </c:pt>
                <c:pt idx="1148">
                  <c:v>42940</c:v>
                </c:pt>
                <c:pt idx="1149">
                  <c:v>42941</c:v>
                </c:pt>
                <c:pt idx="1150">
                  <c:v>42942</c:v>
                </c:pt>
                <c:pt idx="1151">
                  <c:v>42943</c:v>
                </c:pt>
                <c:pt idx="1152">
                  <c:v>42944</c:v>
                </c:pt>
                <c:pt idx="1153">
                  <c:v>42947</c:v>
                </c:pt>
                <c:pt idx="1154">
                  <c:v>42948</c:v>
                </c:pt>
                <c:pt idx="1155">
                  <c:v>42949</c:v>
                </c:pt>
                <c:pt idx="1156">
                  <c:v>42950</c:v>
                </c:pt>
                <c:pt idx="1157">
                  <c:v>42951</c:v>
                </c:pt>
                <c:pt idx="1158">
                  <c:v>42954</c:v>
                </c:pt>
                <c:pt idx="1159">
                  <c:v>42955</c:v>
                </c:pt>
                <c:pt idx="1160">
                  <c:v>42956</c:v>
                </c:pt>
                <c:pt idx="1161">
                  <c:v>42957</c:v>
                </c:pt>
                <c:pt idx="1162">
                  <c:v>42958</c:v>
                </c:pt>
                <c:pt idx="1163">
                  <c:v>42961</c:v>
                </c:pt>
                <c:pt idx="1164">
                  <c:v>42962</c:v>
                </c:pt>
                <c:pt idx="1165">
                  <c:v>42963</c:v>
                </c:pt>
                <c:pt idx="1166">
                  <c:v>42964</c:v>
                </c:pt>
                <c:pt idx="1167">
                  <c:v>42965</c:v>
                </c:pt>
                <c:pt idx="1168">
                  <c:v>42968</c:v>
                </c:pt>
                <c:pt idx="1169">
                  <c:v>42969</c:v>
                </c:pt>
                <c:pt idx="1170">
                  <c:v>42970</c:v>
                </c:pt>
                <c:pt idx="1171">
                  <c:v>42971</c:v>
                </c:pt>
                <c:pt idx="1172">
                  <c:v>42972</c:v>
                </c:pt>
                <c:pt idx="1173">
                  <c:v>42975</c:v>
                </c:pt>
                <c:pt idx="1174">
                  <c:v>42976</c:v>
                </c:pt>
                <c:pt idx="1175">
                  <c:v>42977</c:v>
                </c:pt>
                <c:pt idx="1176">
                  <c:v>42978</c:v>
                </c:pt>
                <c:pt idx="1177">
                  <c:v>42979</c:v>
                </c:pt>
                <c:pt idx="1178">
                  <c:v>42983</c:v>
                </c:pt>
                <c:pt idx="1179">
                  <c:v>42984</c:v>
                </c:pt>
                <c:pt idx="1180">
                  <c:v>42985</c:v>
                </c:pt>
                <c:pt idx="1181">
                  <c:v>42986</c:v>
                </c:pt>
                <c:pt idx="1182">
                  <c:v>42989</c:v>
                </c:pt>
                <c:pt idx="1183">
                  <c:v>42990</c:v>
                </c:pt>
                <c:pt idx="1184">
                  <c:v>42991</c:v>
                </c:pt>
                <c:pt idx="1185">
                  <c:v>42992</c:v>
                </c:pt>
                <c:pt idx="1186">
                  <c:v>42993</c:v>
                </c:pt>
                <c:pt idx="1187">
                  <c:v>42996</c:v>
                </c:pt>
                <c:pt idx="1188">
                  <c:v>42997</c:v>
                </c:pt>
                <c:pt idx="1189">
                  <c:v>42998</c:v>
                </c:pt>
                <c:pt idx="1190">
                  <c:v>42999</c:v>
                </c:pt>
                <c:pt idx="1191">
                  <c:v>43000</c:v>
                </c:pt>
                <c:pt idx="1192">
                  <c:v>43003</c:v>
                </c:pt>
                <c:pt idx="1193">
                  <c:v>43004</c:v>
                </c:pt>
                <c:pt idx="1194">
                  <c:v>43005</c:v>
                </c:pt>
                <c:pt idx="1195">
                  <c:v>43006</c:v>
                </c:pt>
                <c:pt idx="1196">
                  <c:v>43007</c:v>
                </c:pt>
                <c:pt idx="1197">
                  <c:v>43010</c:v>
                </c:pt>
                <c:pt idx="1198">
                  <c:v>43011</c:v>
                </c:pt>
                <c:pt idx="1199">
                  <c:v>43012</c:v>
                </c:pt>
                <c:pt idx="1200">
                  <c:v>43013</c:v>
                </c:pt>
                <c:pt idx="1201">
                  <c:v>43014</c:v>
                </c:pt>
                <c:pt idx="1202">
                  <c:v>43017</c:v>
                </c:pt>
                <c:pt idx="1203">
                  <c:v>43018</c:v>
                </c:pt>
                <c:pt idx="1204">
                  <c:v>43019</c:v>
                </c:pt>
                <c:pt idx="1205">
                  <c:v>43020</c:v>
                </c:pt>
                <c:pt idx="1206">
                  <c:v>43021</c:v>
                </c:pt>
                <c:pt idx="1207">
                  <c:v>43024</c:v>
                </c:pt>
                <c:pt idx="1208">
                  <c:v>43025</c:v>
                </c:pt>
                <c:pt idx="1209">
                  <c:v>43026</c:v>
                </c:pt>
                <c:pt idx="1210">
                  <c:v>43027</c:v>
                </c:pt>
                <c:pt idx="1211">
                  <c:v>43028</c:v>
                </c:pt>
                <c:pt idx="1212">
                  <c:v>43031</c:v>
                </c:pt>
                <c:pt idx="1213">
                  <c:v>43032</c:v>
                </c:pt>
                <c:pt idx="1214">
                  <c:v>43033</c:v>
                </c:pt>
                <c:pt idx="1215">
                  <c:v>43034</c:v>
                </c:pt>
                <c:pt idx="1216">
                  <c:v>43035</c:v>
                </c:pt>
                <c:pt idx="1217">
                  <c:v>43038</c:v>
                </c:pt>
                <c:pt idx="1218">
                  <c:v>43039</c:v>
                </c:pt>
                <c:pt idx="1219">
                  <c:v>43040</c:v>
                </c:pt>
                <c:pt idx="1220">
                  <c:v>43041</c:v>
                </c:pt>
                <c:pt idx="1221">
                  <c:v>43042</c:v>
                </c:pt>
                <c:pt idx="1222">
                  <c:v>43045</c:v>
                </c:pt>
                <c:pt idx="1223">
                  <c:v>43046</c:v>
                </c:pt>
                <c:pt idx="1224">
                  <c:v>43047</c:v>
                </c:pt>
                <c:pt idx="1225">
                  <c:v>43048</c:v>
                </c:pt>
                <c:pt idx="1226">
                  <c:v>43049</c:v>
                </c:pt>
                <c:pt idx="1227">
                  <c:v>43052</c:v>
                </c:pt>
                <c:pt idx="1228">
                  <c:v>43053</c:v>
                </c:pt>
                <c:pt idx="1229">
                  <c:v>43054</c:v>
                </c:pt>
                <c:pt idx="1230">
                  <c:v>43055</c:v>
                </c:pt>
                <c:pt idx="1231">
                  <c:v>43056</c:v>
                </c:pt>
                <c:pt idx="1232">
                  <c:v>43059</c:v>
                </c:pt>
                <c:pt idx="1233">
                  <c:v>43060</c:v>
                </c:pt>
                <c:pt idx="1234">
                  <c:v>43061</c:v>
                </c:pt>
                <c:pt idx="1235">
                  <c:v>43063</c:v>
                </c:pt>
                <c:pt idx="1236">
                  <c:v>43066</c:v>
                </c:pt>
                <c:pt idx="1237">
                  <c:v>43067</c:v>
                </c:pt>
                <c:pt idx="1238">
                  <c:v>43068</c:v>
                </c:pt>
                <c:pt idx="1239">
                  <c:v>43069</c:v>
                </c:pt>
                <c:pt idx="1240">
                  <c:v>43070</c:v>
                </c:pt>
                <c:pt idx="1241">
                  <c:v>43073</c:v>
                </c:pt>
                <c:pt idx="1242">
                  <c:v>43074</c:v>
                </c:pt>
                <c:pt idx="1243">
                  <c:v>43075</c:v>
                </c:pt>
                <c:pt idx="1244">
                  <c:v>43076</c:v>
                </c:pt>
                <c:pt idx="1245">
                  <c:v>43077</c:v>
                </c:pt>
                <c:pt idx="1246">
                  <c:v>43080</c:v>
                </c:pt>
                <c:pt idx="1247">
                  <c:v>43081</c:v>
                </c:pt>
                <c:pt idx="1248">
                  <c:v>43082</c:v>
                </c:pt>
                <c:pt idx="1249">
                  <c:v>43083</c:v>
                </c:pt>
                <c:pt idx="1250">
                  <c:v>43084</c:v>
                </c:pt>
                <c:pt idx="1251">
                  <c:v>43087</c:v>
                </c:pt>
                <c:pt idx="1252">
                  <c:v>43088</c:v>
                </c:pt>
                <c:pt idx="1253">
                  <c:v>43089</c:v>
                </c:pt>
                <c:pt idx="1254">
                  <c:v>43090</c:v>
                </c:pt>
                <c:pt idx="1255">
                  <c:v>43091</c:v>
                </c:pt>
                <c:pt idx="1256">
                  <c:v>43095</c:v>
                </c:pt>
                <c:pt idx="1257">
                  <c:v>43096</c:v>
                </c:pt>
                <c:pt idx="1258">
                  <c:v>43097</c:v>
                </c:pt>
                <c:pt idx="1259">
                  <c:v>43098</c:v>
                </c:pt>
                <c:pt idx="1260">
                  <c:v>43102</c:v>
                </c:pt>
                <c:pt idx="1261">
                  <c:v>43103</c:v>
                </c:pt>
                <c:pt idx="1262">
                  <c:v>43104</c:v>
                </c:pt>
                <c:pt idx="1263">
                  <c:v>43105</c:v>
                </c:pt>
                <c:pt idx="1264">
                  <c:v>43108</c:v>
                </c:pt>
                <c:pt idx="1265">
                  <c:v>43109</c:v>
                </c:pt>
                <c:pt idx="1266">
                  <c:v>43110</c:v>
                </c:pt>
                <c:pt idx="1267">
                  <c:v>43111</c:v>
                </c:pt>
                <c:pt idx="1268">
                  <c:v>43112</c:v>
                </c:pt>
                <c:pt idx="1269">
                  <c:v>43116</c:v>
                </c:pt>
                <c:pt idx="1270">
                  <c:v>43117</c:v>
                </c:pt>
                <c:pt idx="1271">
                  <c:v>43118</c:v>
                </c:pt>
                <c:pt idx="1272">
                  <c:v>43119</c:v>
                </c:pt>
                <c:pt idx="1273">
                  <c:v>43122</c:v>
                </c:pt>
                <c:pt idx="1274">
                  <c:v>43123</c:v>
                </c:pt>
                <c:pt idx="1275">
                  <c:v>43124</c:v>
                </c:pt>
                <c:pt idx="1276">
                  <c:v>43125</c:v>
                </c:pt>
                <c:pt idx="1277">
                  <c:v>43126</c:v>
                </c:pt>
                <c:pt idx="1278">
                  <c:v>43129</c:v>
                </c:pt>
                <c:pt idx="1279">
                  <c:v>43130</c:v>
                </c:pt>
                <c:pt idx="1280">
                  <c:v>43131</c:v>
                </c:pt>
                <c:pt idx="1281">
                  <c:v>43132</c:v>
                </c:pt>
                <c:pt idx="1282">
                  <c:v>43133</c:v>
                </c:pt>
                <c:pt idx="1283">
                  <c:v>43136</c:v>
                </c:pt>
                <c:pt idx="1284">
                  <c:v>43137</c:v>
                </c:pt>
                <c:pt idx="1285">
                  <c:v>43138</c:v>
                </c:pt>
                <c:pt idx="1286">
                  <c:v>43139</c:v>
                </c:pt>
                <c:pt idx="1287">
                  <c:v>43140</c:v>
                </c:pt>
                <c:pt idx="1288">
                  <c:v>43143</c:v>
                </c:pt>
                <c:pt idx="1289">
                  <c:v>43144</c:v>
                </c:pt>
                <c:pt idx="1290">
                  <c:v>43145</c:v>
                </c:pt>
                <c:pt idx="1291">
                  <c:v>43146</c:v>
                </c:pt>
                <c:pt idx="1292">
                  <c:v>43147</c:v>
                </c:pt>
                <c:pt idx="1293">
                  <c:v>43151</c:v>
                </c:pt>
                <c:pt idx="1294">
                  <c:v>43152</c:v>
                </c:pt>
                <c:pt idx="1295">
                  <c:v>43153</c:v>
                </c:pt>
                <c:pt idx="1296">
                  <c:v>43154</c:v>
                </c:pt>
                <c:pt idx="1297">
                  <c:v>43157</c:v>
                </c:pt>
                <c:pt idx="1298">
                  <c:v>43158</c:v>
                </c:pt>
                <c:pt idx="1299">
                  <c:v>43159</c:v>
                </c:pt>
                <c:pt idx="1300">
                  <c:v>43160</c:v>
                </c:pt>
                <c:pt idx="1301">
                  <c:v>43161</c:v>
                </c:pt>
                <c:pt idx="1302">
                  <c:v>43164</c:v>
                </c:pt>
                <c:pt idx="1303">
                  <c:v>43165</c:v>
                </c:pt>
                <c:pt idx="1304">
                  <c:v>43166</c:v>
                </c:pt>
                <c:pt idx="1305">
                  <c:v>43167</c:v>
                </c:pt>
                <c:pt idx="1306">
                  <c:v>43168</c:v>
                </c:pt>
                <c:pt idx="1307">
                  <c:v>43171</c:v>
                </c:pt>
                <c:pt idx="1308">
                  <c:v>43172</c:v>
                </c:pt>
                <c:pt idx="1309">
                  <c:v>43173</c:v>
                </c:pt>
                <c:pt idx="1310">
                  <c:v>43174</c:v>
                </c:pt>
                <c:pt idx="1311">
                  <c:v>43175</c:v>
                </c:pt>
                <c:pt idx="1312">
                  <c:v>43178</c:v>
                </c:pt>
                <c:pt idx="1313">
                  <c:v>43179</c:v>
                </c:pt>
                <c:pt idx="1314">
                  <c:v>43180</c:v>
                </c:pt>
                <c:pt idx="1315">
                  <c:v>43181</c:v>
                </c:pt>
                <c:pt idx="1316">
                  <c:v>43182</c:v>
                </c:pt>
                <c:pt idx="1317">
                  <c:v>43185</c:v>
                </c:pt>
                <c:pt idx="1318">
                  <c:v>43186</c:v>
                </c:pt>
                <c:pt idx="1319">
                  <c:v>43187</c:v>
                </c:pt>
                <c:pt idx="1320">
                  <c:v>43188</c:v>
                </c:pt>
                <c:pt idx="1321">
                  <c:v>43192</c:v>
                </c:pt>
                <c:pt idx="1322">
                  <c:v>43193</c:v>
                </c:pt>
                <c:pt idx="1323">
                  <c:v>43194</c:v>
                </c:pt>
                <c:pt idx="1324">
                  <c:v>43195</c:v>
                </c:pt>
                <c:pt idx="1325">
                  <c:v>43196</c:v>
                </c:pt>
                <c:pt idx="1326">
                  <c:v>43199</c:v>
                </c:pt>
                <c:pt idx="1327">
                  <c:v>43200</c:v>
                </c:pt>
                <c:pt idx="1328">
                  <c:v>43201</c:v>
                </c:pt>
                <c:pt idx="1329">
                  <c:v>43202</c:v>
                </c:pt>
                <c:pt idx="1330">
                  <c:v>43203</c:v>
                </c:pt>
                <c:pt idx="1331">
                  <c:v>43206</c:v>
                </c:pt>
                <c:pt idx="1332">
                  <c:v>43207</c:v>
                </c:pt>
                <c:pt idx="1333">
                  <c:v>43208</c:v>
                </c:pt>
                <c:pt idx="1334">
                  <c:v>43209</c:v>
                </c:pt>
                <c:pt idx="1335">
                  <c:v>43210</c:v>
                </c:pt>
                <c:pt idx="1336">
                  <c:v>43213</c:v>
                </c:pt>
                <c:pt idx="1337">
                  <c:v>43214</c:v>
                </c:pt>
                <c:pt idx="1338">
                  <c:v>43215</c:v>
                </c:pt>
                <c:pt idx="1339">
                  <c:v>43216</c:v>
                </c:pt>
                <c:pt idx="1340">
                  <c:v>43217</c:v>
                </c:pt>
                <c:pt idx="1341">
                  <c:v>43220</c:v>
                </c:pt>
                <c:pt idx="1342">
                  <c:v>43221</c:v>
                </c:pt>
                <c:pt idx="1343">
                  <c:v>43222</c:v>
                </c:pt>
                <c:pt idx="1344">
                  <c:v>43223</c:v>
                </c:pt>
                <c:pt idx="1345">
                  <c:v>43224</c:v>
                </c:pt>
                <c:pt idx="1346">
                  <c:v>43227</c:v>
                </c:pt>
                <c:pt idx="1347">
                  <c:v>43228</c:v>
                </c:pt>
                <c:pt idx="1348">
                  <c:v>43229</c:v>
                </c:pt>
                <c:pt idx="1349">
                  <c:v>43230</c:v>
                </c:pt>
                <c:pt idx="1350">
                  <c:v>43231</c:v>
                </c:pt>
                <c:pt idx="1351">
                  <c:v>43234</c:v>
                </c:pt>
                <c:pt idx="1352">
                  <c:v>43235</c:v>
                </c:pt>
                <c:pt idx="1353">
                  <c:v>43236</c:v>
                </c:pt>
                <c:pt idx="1354">
                  <c:v>43237</c:v>
                </c:pt>
                <c:pt idx="1355">
                  <c:v>43238</c:v>
                </c:pt>
                <c:pt idx="1356">
                  <c:v>43241</c:v>
                </c:pt>
                <c:pt idx="1357">
                  <c:v>43242</c:v>
                </c:pt>
                <c:pt idx="1358">
                  <c:v>43243</c:v>
                </c:pt>
                <c:pt idx="1359">
                  <c:v>43244</c:v>
                </c:pt>
                <c:pt idx="1360">
                  <c:v>43245</c:v>
                </c:pt>
                <c:pt idx="1361">
                  <c:v>43249</c:v>
                </c:pt>
                <c:pt idx="1362">
                  <c:v>43250</c:v>
                </c:pt>
                <c:pt idx="1363">
                  <c:v>43251</c:v>
                </c:pt>
                <c:pt idx="1364">
                  <c:v>43252</c:v>
                </c:pt>
                <c:pt idx="1365">
                  <c:v>43255</c:v>
                </c:pt>
                <c:pt idx="1366">
                  <c:v>43256</c:v>
                </c:pt>
                <c:pt idx="1367">
                  <c:v>43257</c:v>
                </c:pt>
                <c:pt idx="1368">
                  <c:v>43258</c:v>
                </c:pt>
                <c:pt idx="1369">
                  <c:v>43259</c:v>
                </c:pt>
                <c:pt idx="1370">
                  <c:v>43262</c:v>
                </c:pt>
                <c:pt idx="1371">
                  <c:v>43263</c:v>
                </c:pt>
                <c:pt idx="1372">
                  <c:v>43264</c:v>
                </c:pt>
                <c:pt idx="1373">
                  <c:v>43265</c:v>
                </c:pt>
                <c:pt idx="1374">
                  <c:v>43266</c:v>
                </c:pt>
                <c:pt idx="1375">
                  <c:v>43269</c:v>
                </c:pt>
                <c:pt idx="1376">
                  <c:v>43270</c:v>
                </c:pt>
                <c:pt idx="1377">
                  <c:v>43271</c:v>
                </c:pt>
                <c:pt idx="1378">
                  <c:v>43272</c:v>
                </c:pt>
                <c:pt idx="1379">
                  <c:v>43273</c:v>
                </c:pt>
                <c:pt idx="1380">
                  <c:v>43276</c:v>
                </c:pt>
                <c:pt idx="1381">
                  <c:v>43277</c:v>
                </c:pt>
                <c:pt idx="1382">
                  <c:v>43278</c:v>
                </c:pt>
                <c:pt idx="1383">
                  <c:v>43279</c:v>
                </c:pt>
                <c:pt idx="1384">
                  <c:v>43280</c:v>
                </c:pt>
                <c:pt idx="1385">
                  <c:v>43283</c:v>
                </c:pt>
                <c:pt idx="1386">
                  <c:v>43284</c:v>
                </c:pt>
                <c:pt idx="1387">
                  <c:v>43286</c:v>
                </c:pt>
                <c:pt idx="1388">
                  <c:v>43287</c:v>
                </c:pt>
                <c:pt idx="1389">
                  <c:v>43290</c:v>
                </c:pt>
                <c:pt idx="1390">
                  <c:v>43291</c:v>
                </c:pt>
                <c:pt idx="1391">
                  <c:v>43292</c:v>
                </c:pt>
                <c:pt idx="1392">
                  <c:v>43293</c:v>
                </c:pt>
                <c:pt idx="1393">
                  <c:v>43294</c:v>
                </c:pt>
                <c:pt idx="1394">
                  <c:v>43297</c:v>
                </c:pt>
                <c:pt idx="1395">
                  <c:v>43298</c:v>
                </c:pt>
                <c:pt idx="1396">
                  <c:v>43299</c:v>
                </c:pt>
                <c:pt idx="1397">
                  <c:v>43300</c:v>
                </c:pt>
                <c:pt idx="1398">
                  <c:v>43301</c:v>
                </c:pt>
                <c:pt idx="1399">
                  <c:v>43304</c:v>
                </c:pt>
                <c:pt idx="1400">
                  <c:v>43305</c:v>
                </c:pt>
                <c:pt idx="1401">
                  <c:v>43306</c:v>
                </c:pt>
                <c:pt idx="1402">
                  <c:v>43307</c:v>
                </c:pt>
                <c:pt idx="1403">
                  <c:v>43308</c:v>
                </c:pt>
                <c:pt idx="1404">
                  <c:v>43311</c:v>
                </c:pt>
                <c:pt idx="1405">
                  <c:v>43312</c:v>
                </c:pt>
                <c:pt idx="1406">
                  <c:v>43313</c:v>
                </c:pt>
                <c:pt idx="1407">
                  <c:v>43314</c:v>
                </c:pt>
                <c:pt idx="1408">
                  <c:v>43315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43321</c:v>
                </c:pt>
                <c:pt idx="1413">
                  <c:v>43322</c:v>
                </c:pt>
                <c:pt idx="1414">
                  <c:v>43325</c:v>
                </c:pt>
                <c:pt idx="1415">
                  <c:v>43326</c:v>
                </c:pt>
                <c:pt idx="1416">
                  <c:v>43327</c:v>
                </c:pt>
                <c:pt idx="1417">
                  <c:v>43328</c:v>
                </c:pt>
                <c:pt idx="1418">
                  <c:v>43329</c:v>
                </c:pt>
                <c:pt idx="1419">
                  <c:v>43332</c:v>
                </c:pt>
                <c:pt idx="1420">
                  <c:v>43333</c:v>
                </c:pt>
                <c:pt idx="1421">
                  <c:v>43334</c:v>
                </c:pt>
                <c:pt idx="1422">
                  <c:v>43335</c:v>
                </c:pt>
                <c:pt idx="1423">
                  <c:v>43336</c:v>
                </c:pt>
                <c:pt idx="1424">
                  <c:v>43339</c:v>
                </c:pt>
                <c:pt idx="1425">
                  <c:v>43340</c:v>
                </c:pt>
                <c:pt idx="1426">
                  <c:v>43341</c:v>
                </c:pt>
                <c:pt idx="1427">
                  <c:v>43342</c:v>
                </c:pt>
                <c:pt idx="1428">
                  <c:v>43343</c:v>
                </c:pt>
                <c:pt idx="1429">
                  <c:v>43347</c:v>
                </c:pt>
                <c:pt idx="1430">
                  <c:v>43348</c:v>
                </c:pt>
                <c:pt idx="1431">
                  <c:v>43349</c:v>
                </c:pt>
                <c:pt idx="1432">
                  <c:v>43350</c:v>
                </c:pt>
                <c:pt idx="1433">
                  <c:v>43353</c:v>
                </c:pt>
                <c:pt idx="1434">
                  <c:v>43354</c:v>
                </c:pt>
                <c:pt idx="1435">
                  <c:v>43355</c:v>
                </c:pt>
                <c:pt idx="1436">
                  <c:v>43356</c:v>
                </c:pt>
                <c:pt idx="1437">
                  <c:v>43357</c:v>
                </c:pt>
                <c:pt idx="1438">
                  <c:v>43360</c:v>
                </c:pt>
                <c:pt idx="1439">
                  <c:v>43361</c:v>
                </c:pt>
                <c:pt idx="1440">
                  <c:v>43362</c:v>
                </c:pt>
                <c:pt idx="1441">
                  <c:v>43363</c:v>
                </c:pt>
                <c:pt idx="1442">
                  <c:v>43364</c:v>
                </c:pt>
                <c:pt idx="1443">
                  <c:v>43367</c:v>
                </c:pt>
                <c:pt idx="1444">
                  <c:v>43368</c:v>
                </c:pt>
                <c:pt idx="1445">
                  <c:v>43369</c:v>
                </c:pt>
                <c:pt idx="1446">
                  <c:v>43370</c:v>
                </c:pt>
                <c:pt idx="1447">
                  <c:v>43371</c:v>
                </c:pt>
                <c:pt idx="1448">
                  <c:v>43374</c:v>
                </c:pt>
                <c:pt idx="1449">
                  <c:v>43375</c:v>
                </c:pt>
                <c:pt idx="1450">
                  <c:v>43376</c:v>
                </c:pt>
                <c:pt idx="1451">
                  <c:v>43377</c:v>
                </c:pt>
                <c:pt idx="1452">
                  <c:v>43378</c:v>
                </c:pt>
                <c:pt idx="1453">
                  <c:v>43381</c:v>
                </c:pt>
                <c:pt idx="1454">
                  <c:v>43382</c:v>
                </c:pt>
                <c:pt idx="1455">
                  <c:v>43383</c:v>
                </c:pt>
                <c:pt idx="1456">
                  <c:v>43384</c:v>
                </c:pt>
                <c:pt idx="1457">
                  <c:v>43385</c:v>
                </c:pt>
                <c:pt idx="1458">
                  <c:v>43388</c:v>
                </c:pt>
                <c:pt idx="1459">
                  <c:v>43389</c:v>
                </c:pt>
                <c:pt idx="1460">
                  <c:v>43390</c:v>
                </c:pt>
                <c:pt idx="1461">
                  <c:v>43391</c:v>
                </c:pt>
                <c:pt idx="1462">
                  <c:v>43392</c:v>
                </c:pt>
                <c:pt idx="1463">
                  <c:v>43395</c:v>
                </c:pt>
                <c:pt idx="1464">
                  <c:v>43396</c:v>
                </c:pt>
                <c:pt idx="1465">
                  <c:v>43397</c:v>
                </c:pt>
                <c:pt idx="1466">
                  <c:v>43398</c:v>
                </c:pt>
                <c:pt idx="1467">
                  <c:v>43399</c:v>
                </c:pt>
                <c:pt idx="1468">
                  <c:v>43402</c:v>
                </c:pt>
                <c:pt idx="1469">
                  <c:v>43403</c:v>
                </c:pt>
                <c:pt idx="1470">
                  <c:v>43404</c:v>
                </c:pt>
                <c:pt idx="1471">
                  <c:v>43405</c:v>
                </c:pt>
                <c:pt idx="1472">
                  <c:v>43406</c:v>
                </c:pt>
                <c:pt idx="1473">
                  <c:v>43409</c:v>
                </c:pt>
                <c:pt idx="1474">
                  <c:v>43410</c:v>
                </c:pt>
                <c:pt idx="1475">
                  <c:v>43411</c:v>
                </c:pt>
                <c:pt idx="1476">
                  <c:v>43412</c:v>
                </c:pt>
                <c:pt idx="1477">
                  <c:v>43413</c:v>
                </c:pt>
                <c:pt idx="1478">
                  <c:v>43416</c:v>
                </c:pt>
                <c:pt idx="1479">
                  <c:v>43417</c:v>
                </c:pt>
                <c:pt idx="1480">
                  <c:v>43418</c:v>
                </c:pt>
                <c:pt idx="1481">
                  <c:v>43419</c:v>
                </c:pt>
                <c:pt idx="1482">
                  <c:v>43420</c:v>
                </c:pt>
                <c:pt idx="1483">
                  <c:v>43423</c:v>
                </c:pt>
                <c:pt idx="1484">
                  <c:v>43424</c:v>
                </c:pt>
                <c:pt idx="1485">
                  <c:v>43425</c:v>
                </c:pt>
                <c:pt idx="1486">
                  <c:v>43427</c:v>
                </c:pt>
                <c:pt idx="1487">
                  <c:v>43430</c:v>
                </c:pt>
                <c:pt idx="1488">
                  <c:v>43431</c:v>
                </c:pt>
                <c:pt idx="1489">
                  <c:v>43432</c:v>
                </c:pt>
                <c:pt idx="1490">
                  <c:v>43433</c:v>
                </c:pt>
                <c:pt idx="1491">
                  <c:v>43434</c:v>
                </c:pt>
                <c:pt idx="1492">
                  <c:v>43437</c:v>
                </c:pt>
                <c:pt idx="1493">
                  <c:v>43438</c:v>
                </c:pt>
                <c:pt idx="1494">
                  <c:v>43440</c:v>
                </c:pt>
                <c:pt idx="1495">
                  <c:v>43441</c:v>
                </c:pt>
                <c:pt idx="1496">
                  <c:v>43444</c:v>
                </c:pt>
                <c:pt idx="1497">
                  <c:v>43445</c:v>
                </c:pt>
                <c:pt idx="1498">
                  <c:v>43446</c:v>
                </c:pt>
                <c:pt idx="1499">
                  <c:v>43447</c:v>
                </c:pt>
                <c:pt idx="1500">
                  <c:v>43448</c:v>
                </c:pt>
                <c:pt idx="1501">
                  <c:v>43451</c:v>
                </c:pt>
                <c:pt idx="1502">
                  <c:v>43452</c:v>
                </c:pt>
                <c:pt idx="1503">
                  <c:v>43453</c:v>
                </c:pt>
                <c:pt idx="1504">
                  <c:v>43454</c:v>
                </c:pt>
                <c:pt idx="1505">
                  <c:v>43455</c:v>
                </c:pt>
                <c:pt idx="1506">
                  <c:v>43458</c:v>
                </c:pt>
                <c:pt idx="1507">
                  <c:v>43460</c:v>
                </c:pt>
                <c:pt idx="1508">
                  <c:v>43461</c:v>
                </c:pt>
                <c:pt idx="1509">
                  <c:v>43462</c:v>
                </c:pt>
                <c:pt idx="1510">
                  <c:v>43465</c:v>
                </c:pt>
                <c:pt idx="1511">
                  <c:v>43467</c:v>
                </c:pt>
                <c:pt idx="1512">
                  <c:v>43468</c:v>
                </c:pt>
                <c:pt idx="1513">
                  <c:v>43469</c:v>
                </c:pt>
                <c:pt idx="1514">
                  <c:v>43472</c:v>
                </c:pt>
                <c:pt idx="1515">
                  <c:v>43473</c:v>
                </c:pt>
                <c:pt idx="1516">
                  <c:v>43474</c:v>
                </c:pt>
                <c:pt idx="1517">
                  <c:v>43475</c:v>
                </c:pt>
                <c:pt idx="1518">
                  <c:v>43476</c:v>
                </c:pt>
                <c:pt idx="1519">
                  <c:v>43479</c:v>
                </c:pt>
                <c:pt idx="1520">
                  <c:v>43480</c:v>
                </c:pt>
                <c:pt idx="1521">
                  <c:v>43481</c:v>
                </c:pt>
                <c:pt idx="1522">
                  <c:v>43482</c:v>
                </c:pt>
                <c:pt idx="1523">
                  <c:v>43483</c:v>
                </c:pt>
                <c:pt idx="1524">
                  <c:v>43487</c:v>
                </c:pt>
                <c:pt idx="1525">
                  <c:v>43488</c:v>
                </c:pt>
                <c:pt idx="1526">
                  <c:v>43489</c:v>
                </c:pt>
                <c:pt idx="1527">
                  <c:v>43490</c:v>
                </c:pt>
                <c:pt idx="1528">
                  <c:v>43493</c:v>
                </c:pt>
                <c:pt idx="1529">
                  <c:v>43494</c:v>
                </c:pt>
                <c:pt idx="1530">
                  <c:v>43495</c:v>
                </c:pt>
                <c:pt idx="1531">
                  <c:v>43496</c:v>
                </c:pt>
                <c:pt idx="1532">
                  <c:v>43497</c:v>
                </c:pt>
                <c:pt idx="1533">
                  <c:v>43500</c:v>
                </c:pt>
                <c:pt idx="1534">
                  <c:v>43501</c:v>
                </c:pt>
                <c:pt idx="1535">
                  <c:v>43502</c:v>
                </c:pt>
                <c:pt idx="1536">
                  <c:v>43503</c:v>
                </c:pt>
                <c:pt idx="1537">
                  <c:v>43504</c:v>
                </c:pt>
                <c:pt idx="1538">
                  <c:v>43507</c:v>
                </c:pt>
                <c:pt idx="1539">
                  <c:v>43508</c:v>
                </c:pt>
                <c:pt idx="1540">
                  <c:v>43509</c:v>
                </c:pt>
                <c:pt idx="1541">
                  <c:v>43510</c:v>
                </c:pt>
                <c:pt idx="1542">
                  <c:v>43511</c:v>
                </c:pt>
                <c:pt idx="1543">
                  <c:v>43515</c:v>
                </c:pt>
                <c:pt idx="1544">
                  <c:v>43516</c:v>
                </c:pt>
                <c:pt idx="1545">
                  <c:v>43517</c:v>
                </c:pt>
                <c:pt idx="1546">
                  <c:v>43518</c:v>
                </c:pt>
                <c:pt idx="1547">
                  <c:v>43521</c:v>
                </c:pt>
                <c:pt idx="1548">
                  <c:v>43522</c:v>
                </c:pt>
                <c:pt idx="1549">
                  <c:v>43523</c:v>
                </c:pt>
                <c:pt idx="1550">
                  <c:v>43524</c:v>
                </c:pt>
                <c:pt idx="1551">
                  <c:v>43525</c:v>
                </c:pt>
                <c:pt idx="1552">
                  <c:v>43528</c:v>
                </c:pt>
                <c:pt idx="1553">
                  <c:v>43529</c:v>
                </c:pt>
                <c:pt idx="1554">
                  <c:v>43530</c:v>
                </c:pt>
                <c:pt idx="1555">
                  <c:v>43531</c:v>
                </c:pt>
                <c:pt idx="1556">
                  <c:v>43532</c:v>
                </c:pt>
                <c:pt idx="1557">
                  <c:v>43535</c:v>
                </c:pt>
                <c:pt idx="1558">
                  <c:v>43536</c:v>
                </c:pt>
                <c:pt idx="1559">
                  <c:v>43537</c:v>
                </c:pt>
                <c:pt idx="1560">
                  <c:v>43538</c:v>
                </c:pt>
                <c:pt idx="1561">
                  <c:v>43539</c:v>
                </c:pt>
                <c:pt idx="1562">
                  <c:v>43542</c:v>
                </c:pt>
                <c:pt idx="1563">
                  <c:v>43543</c:v>
                </c:pt>
                <c:pt idx="1564">
                  <c:v>43544</c:v>
                </c:pt>
                <c:pt idx="1565">
                  <c:v>43545</c:v>
                </c:pt>
                <c:pt idx="1566">
                  <c:v>43546</c:v>
                </c:pt>
                <c:pt idx="1567">
                  <c:v>43549</c:v>
                </c:pt>
                <c:pt idx="1568">
                  <c:v>43550</c:v>
                </c:pt>
                <c:pt idx="1569">
                  <c:v>43551</c:v>
                </c:pt>
                <c:pt idx="1570">
                  <c:v>43552</c:v>
                </c:pt>
                <c:pt idx="1571">
                  <c:v>43553</c:v>
                </c:pt>
                <c:pt idx="1572">
                  <c:v>43556</c:v>
                </c:pt>
                <c:pt idx="1573">
                  <c:v>43557</c:v>
                </c:pt>
                <c:pt idx="1574">
                  <c:v>43558</c:v>
                </c:pt>
                <c:pt idx="1575">
                  <c:v>43559</c:v>
                </c:pt>
                <c:pt idx="1576">
                  <c:v>43560</c:v>
                </c:pt>
                <c:pt idx="1577">
                  <c:v>43563</c:v>
                </c:pt>
                <c:pt idx="1578">
                  <c:v>43564</c:v>
                </c:pt>
                <c:pt idx="1579">
                  <c:v>43565</c:v>
                </c:pt>
                <c:pt idx="1580">
                  <c:v>43566</c:v>
                </c:pt>
                <c:pt idx="1581">
                  <c:v>43567</c:v>
                </c:pt>
                <c:pt idx="1582">
                  <c:v>43570</c:v>
                </c:pt>
                <c:pt idx="1583">
                  <c:v>43571</c:v>
                </c:pt>
                <c:pt idx="1584">
                  <c:v>43572</c:v>
                </c:pt>
                <c:pt idx="1585">
                  <c:v>43573</c:v>
                </c:pt>
                <c:pt idx="1586">
                  <c:v>43577</c:v>
                </c:pt>
                <c:pt idx="1587">
                  <c:v>43578</c:v>
                </c:pt>
                <c:pt idx="1588">
                  <c:v>43579</c:v>
                </c:pt>
                <c:pt idx="1589">
                  <c:v>43580</c:v>
                </c:pt>
                <c:pt idx="1590">
                  <c:v>43581</c:v>
                </c:pt>
                <c:pt idx="1591">
                  <c:v>43584</c:v>
                </c:pt>
                <c:pt idx="1592">
                  <c:v>43585</c:v>
                </c:pt>
                <c:pt idx="1593">
                  <c:v>43586</c:v>
                </c:pt>
                <c:pt idx="1594">
                  <c:v>43587</c:v>
                </c:pt>
                <c:pt idx="1595">
                  <c:v>43588</c:v>
                </c:pt>
                <c:pt idx="1596">
                  <c:v>43591</c:v>
                </c:pt>
                <c:pt idx="1597">
                  <c:v>43592</c:v>
                </c:pt>
                <c:pt idx="1598">
                  <c:v>43593</c:v>
                </c:pt>
                <c:pt idx="1599">
                  <c:v>43594</c:v>
                </c:pt>
                <c:pt idx="1600">
                  <c:v>43595</c:v>
                </c:pt>
                <c:pt idx="1601">
                  <c:v>43598</c:v>
                </c:pt>
                <c:pt idx="1602">
                  <c:v>43599</c:v>
                </c:pt>
                <c:pt idx="1603">
                  <c:v>43600</c:v>
                </c:pt>
                <c:pt idx="1604">
                  <c:v>43601</c:v>
                </c:pt>
                <c:pt idx="1605">
                  <c:v>43602</c:v>
                </c:pt>
                <c:pt idx="1606">
                  <c:v>43605</c:v>
                </c:pt>
                <c:pt idx="1607">
                  <c:v>43606</c:v>
                </c:pt>
                <c:pt idx="1608">
                  <c:v>43607</c:v>
                </c:pt>
                <c:pt idx="1609">
                  <c:v>43608</c:v>
                </c:pt>
                <c:pt idx="1610">
                  <c:v>43609</c:v>
                </c:pt>
                <c:pt idx="1611">
                  <c:v>43613</c:v>
                </c:pt>
                <c:pt idx="1612">
                  <c:v>43614</c:v>
                </c:pt>
                <c:pt idx="1613">
                  <c:v>43615</c:v>
                </c:pt>
                <c:pt idx="1614">
                  <c:v>43616</c:v>
                </c:pt>
                <c:pt idx="1615">
                  <c:v>43619</c:v>
                </c:pt>
                <c:pt idx="1616">
                  <c:v>43620</c:v>
                </c:pt>
                <c:pt idx="1617">
                  <c:v>43621</c:v>
                </c:pt>
                <c:pt idx="1618">
                  <c:v>43622</c:v>
                </c:pt>
                <c:pt idx="1619">
                  <c:v>43623</c:v>
                </c:pt>
                <c:pt idx="1620">
                  <c:v>43626</c:v>
                </c:pt>
                <c:pt idx="1621">
                  <c:v>43627</c:v>
                </c:pt>
                <c:pt idx="1622">
                  <c:v>43628</c:v>
                </c:pt>
                <c:pt idx="1623">
                  <c:v>43629</c:v>
                </c:pt>
                <c:pt idx="1624">
                  <c:v>43630</c:v>
                </c:pt>
                <c:pt idx="1625">
                  <c:v>43633</c:v>
                </c:pt>
                <c:pt idx="1626">
                  <c:v>43634</c:v>
                </c:pt>
                <c:pt idx="1627">
                  <c:v>43635</c:v>
                </c:pt>
                <c:pt idx="1628">
                  <c:v>43636</c:v>
                </c:pt>
                <c:pt idx="1629">
                  <c:v>43637</c:v>
                </c:pt>
                <c:pt idx="1630">
                  <c:v>43640</c:v>
                </c:pt>
                <c:pt idx="1631">
                  <c:v>43641</c:v>
                </c:pt>
                <c:pt idx="1632">
                  <c:v>43642</c:v>
                </c:pt>
                <c:pt idx="1633">
                  <c:v>43643</c:v>
                </c:pt>
                <c:pt idx="1634">
                  <c:v>43644</c:v>
                </c:pt>
                <c:pt idx="1635">
                  <c:v>43647</c:v>
                </c:pt>
                <c:pt idx="1636">
                  <c:v>43648</c:v>
                </c:pt>
                <c:pt idx="1637">
                  <c:v>43649</c:v>
                </c:pt>
                <c:pt idx="1638">
                  <c:v>43651</c:v>
                </c:pt>
                <c:pt idx="1639">
                  <c:v>43654</c:v>
                </c:pt>
                <c:pt idx="1640">
                  <c:v>43655</c:v>
                </c:pt>
                <c:pt idx="1641">
                  <c:v>43656</c:v>
                </c:pt>
                <c:pt idx="1642">
                  <c:v>43657</c:v>
                </c:pt>
                <c:pt idx="1643">
                  <c:v>43658</c:v>
                </c:pt>
                <c:pt idx="1644">
                  <c:v>43661</c:v>
                </c:pt>
                <c:pt idx="1645">
                  <c:v>43662</c:v>
                </c:pt>
                <c:pt idx="1646">
                  <c:v>43663</c:v>
                </c:pt>
                <c:pt idx="1647">
                  <c:v>43664</c:v>
                </c:pt>
                <c:pt idx="1648">
                  <c:v>43665</c:v>
                </c:pt>
                <c:pt idx="1649">
                  <c:v>43668</c:v>
                </c:pt>
                <c:pt idx="1650">
                  <c:v>43669</c:v>
                </c:pt>
                <c:pt idx="1651">
                  <c:v>43670</c:v>
                </c:pt>
                <c:pt idx="1652">
                  <c:v>43671</c:v>
                </c:pt>
                <c:pt idx="1653">
                  <c:v>43672</c:v>
                </c:pt>
                <c:pt idx="1654">
                  <c:v>43675</c:v>
                </c:pt>
                <c:pt idx="1655">
                  <c:v>43676</c:v>
                </c:pt>
                <c:pt idx="1656">
                  <c:v>43677</c:v>
                </c:pt>
                <c:pt idx="1657">
                  <c:v>43678</c:v>
                </c:pt>
                <c:pt idx="1658">
                  <c:v>43679</c:v>
                </c:pt>
                <c:pt idx="1659">
                  <c:v>43682</c:v>
                </c:pt>
                <c:pt idx="1660">
                  <c:v>43683</c:v>
                </c:pt>
                <c:pt idx="1661">
                  <c:v>43684</c:v>
                </c:pt>
                <c:pt idx="1662">
                  <c:v>43685</c:v>
                </c:pt>
                <c:pt idx="1663">
                  <c:v>43686</c:v>
                </c:pt>
                <c:pt idx="1664">
                  <c:v>43689</c:v>
                </c:pt>
                <c:pt idx="1665">
                  <c:v>43690</c:v>
                </c:pt>
                <c:pt idx="1666">
                  <c:v>43691</c:v>
                </c:pt>
                <c:pt idx="1667">
                  <c:v>43692</c:v>
                </c:pt>
                <c:pt idx="1668">
                  <c:v>43693</c:v>
                </c:pt>
                <c:pt idx="1669">
                  <c:v>43696</c:v>
                </c:pt>
                <c:pt idx="1670">
                  <c:v>43697</c:v>
                </c:pt>
                <c:pt idx="1671">
                  <c:v>43698</c:v>
                </c:pt>
                <c:pt idx="1672">
                  <c:v>43699</c:v>
                </c:pt>
                <c:pt idx="1673">
                  <c:v>43700</c:v>
                </c:pt>
                <c:pt idx="1674">
                  <c:v>43703</c:v>
                </c:pt>
                <c:pt idx="1675">
                  <c:v>43704</c:v>
                </c:pt>
                <c:pt idx="1676">
                  <c:v>43705</c:v>
                </c:pt>
                <c:pt idx="1677">
                  <c:v>43706</c:v>
                </c:pt>
                <c:pt idx="1678">
                  <c:v>43707</c:v>
                </c:pt>
                <c:pt idx="1679">
                  <c:v>43711</c:v>
                </c:pt>
                <c:pt idx="1680">
                  <c:v>43712</c:v>
                </c:pt>
                <c:pt idx="1681">
                  <c:v>43713</c:v>
                </c:pt>
                <c:pt idx="1682">
                  <c:v>43714</c:v>
                </c:pt>
                <c:pt idx="1683">
                  <c:v>43717</c:v>
                </c:pt>
                <c:pt idx="1684">
                  <c:v>43718</c:v>
                </c:pt>
                <c:pt idx="1685">
                  <c:v>43719</c:v>
                </c:pt>
                <c:pt idx="1686">
                  <c:v>43720</c:v>
                </c:pt>
                <c:pt idx="1687">
                  <c:v>43721</c:v>
                </c:pt>
                <c:pt idx="1688">
                  <c:v>43724</c:v>
                </c:pt>
                <c:pt idx="1689">
                  <c:v>43725</c:v>
                </c:pt>
                <c:pt idx="1690">
                  <c:v>43726</c:v>
                </c:pt>
                <c:pt idx="1691">
                  <c:v>43727</c:v>
                </c:pt>
                <c:pt idx="1692">
                  <c:v>43728</c:v>
                </c:pt>
                <c:pt idx="1693">
                  <c:v>43731</c:v>
                </c:pt>
                <c:pt idx="1694">
                  <c:v>43732</c:v>
                </c:pt>
                <c:pt idx="1695">
                  <c:v>43733</c:v>
                </c:pt>
                <c:pt idx="1696">
                  <c:v>43734</c:v>
                </c:pt>
                <c:pt idx="1697">
                  <c:v>43735</c:v>
                </c:pt>
                <c:pt idx="1698">
                  <c:v>43738</c:v>
                </c:pt>
                <c:pt idx="1699">
                  <c:v>43739</c:v>
                </c:pt>
                <c:pt idx="1700">
                  <c:v>43740</c:v>
                </c:pt>
                <c:pt idx="1701">
                  <c:v>43741</c:v>
                </c:pt>
                <c:pt idx="1702">
                  <c:v>43742</c:v>
                </c:pt>
                <c:pt idx="1703">
                  <c:v>43745</c:v>
                </c:pt>
                <c:pt idx="1704">
                  <c:v>43746</c:v>
                </c:pt>
                <c:pt idx="1705">
                  <c:v>43747</c:v>
                </c:pt>
                <c:pt idx="1706">
                  <c:v>43748</c:v>
                </c:pt>
                <c:pt idx="1707">
                  <c:v>43749</c:v>
                </c:pt>
                <c:pt idx="1708">
                  <c:v>43752</c:v>
                </c:pt>
                <c:pt idx="1709">
                  <c:v>43753</c:v>
                </c:pt>
                <c:pt idx="1710">
                  <c:v>43754</c:v>
                </c:pt>
                <c:pt idx="1711">
                  <c:v>43755</c:v>
                </c:pt>
                <c:pt idx="1712">
                  <c:v>43756</c:v>
                </c:pt>
                <c:pt idx="1713">
                  <c:v>43759</c:v>
                </c:pt>
                <c:pt idx="1714">
                  <c:v>43760</c:v>
                </c:pt>
                <c:pt idx="1715">
                  <c:v>43761</c:v>
                </c:pt>
                <c:pt idx="1716">
                  <c:v>43762</c:v>
                </c:pt>
                <c:pt idx="1717">
                  <c:v>43763</c:v>
                </c:pt>
                <c:pt idx="1718">
                  <c:v>43766</c:v>
                </c:pt>
                <c:pt idx="1719">
                  <c:v>43767</c:v>
                </c:pt>
                <c:pt idx="1720">
                  <c:v>43768</c:v>
                </c:pt>
                <c:pt idx="1721">
                  <c:v>43769</c:v>
                </c:pt>
                <c:pt idx="1722">
                  <c:v>43770</c:v>
                </c:pt>
                <c:pt idx="1723">
                  <c:v>43773</c:v>
                </c:pt>
                <c:pt idx="1724">
                  <c:v>43774</c:v>
                </c:pt>
                <c:pt idx="1725">
                  <c:v>43775</c:v>
                </c:pt>
                <c:pt idx="1726">
                  <c:v>43776</c:v>
                </c:pt>
                <c:pt idx="1727">
                  <c:v>43777</c:v>
                </c:pt>
                <c:pt idx="1728">
                  <c:v>43780</c:v>
                </c:pt>
                <c:pt idx="1729">
                  <c:v>43781</c:v>
                </c:pt>
                <c:pt idx="1730">
                  <c:v>43782</c:v>
                </c:pt>
                <c:pt idx="1731">
                  <c:v>43783</c:v>
                </c:pt>
                <c:pt idx="1732">
                  <c:v>43784</c:v>
                </c:pt>
                <c:pt idx="1733">
                  <c:v>43787</c:v>
                </c:pt>
                <c:pt idx="1734">
                  <c:v>43788</c:v>
                </c:pt>
                <c:pt idx="1735">
                  <c:v>43789</c:v>
                </c:pt>
                <c:pt idx="1736">
                  <c:v>43790</c:v>
                </c:pt>
                <c:pt idx="1737">
                  <c:v>43791</c:v>
                </c:pt>
                <c:pt idx="1738">
                  <c:v>43794</c:v>
                </c:pt>
                <c:pt idx="1739">
                  <c:v>43795</c:v>
                </c:pt>
                <c:pt idx="1740">
                  <c:v>43796</c:v>
                </c:pt>
                <c:pt idx="1741">
                  <c:v>43798</c:v>
                </c:pt>
                <c:pt idx="1742">
                  <c:v>43801</c:v>
                </c:pt>
                <c:pt idx="1743">
                  <c:v>43802</c:v>
                </c:pt>
                <c:pt idx="1744">
                  <c:v>43803</c:v>
                </c:pt>
                <c:pt idx="1745">
                  <c:v>43804</c:v>
                </c:pt>
                <c:pt idx="1746">
                  <c:v>43805</c:v>
                </c:pt>
                <c:pt idx="1747">
                  <c:v>43808</c:v>
                </c:pt>
                <c:pt idx="1748">
                  <c:v>43809</c:v>
                </c:pt>
                <c:pt idx="1749">
                  <c:v>43810</c:v>
                </c:pt>
                <c:pt idx="1750">
                  <c:v>43811</c:v>
                </c:pt>
                <c:pt idx="1751">
                  <c:v>43812</c:v>
                </c:pt>
                <c:pt idx="1752">
                  <c:v>43815</c:v>
                </c:pt>
                <c:pt idx="1753">
                  <c:v>43816</c:v>
                </c:pt>
                <c:pt idx="1754">
                  <c:v>43817</c:v>
                </c:pt>
                <c:pt idx="1755">
                  <c:v>43818</c:v>
                </c:pt>
                <c:pt idx="1756">
                  <c:v>43819</c:v>
                </c:pt>
                <c:pt idx="1757">
                  <c:v>43822</c:v>
                </c:pt>
                <c:pt idx="1758">
                  <c:v>43823</c:v>
                </c:pt>
                <c:pt idx="1759">
                  <c:v>43825</c:v>
                </c:pt>
                <c:pt idx="1760">
                  <c:v>43826</c:v>
                </c:pt>
                <c:pt idx="1761">
                  <c:v>43829</c:v>
                </c:pt>
                <c:pt idx="1762">
                  <c:v>43830</c:v>
                </c:pt>
                <c:pt idx="1763">
                  <c:v>43832</c:v>
                </c:pt>
                <c:pt idx="1764">
                  <c:v>43833</c:v>
                </c:pt>
                <c:pt idx="1765">
                  <c:v>43836</c:v>
                </c:pt>
                <c:pt idx="1766">
                  <c:v>43837</c:v>
                </c:pt>
                <c:pt idx="1767">
                  <c:v>43838</c:v>
                </c:pt>
                <c:pt idx="1768">
                  <c:v>43839</c:v>
                </c:pt>
                <c:pt idx="1769">
                  <c:v>43840</c:v>
                </c:pt>
                <c:pt idx="1770">
                  <c:v>43843</c:v>
                </c:pt>
                <c:pt idx="1771">
                  <c:v>43844</c:v>
                </c:pt>
                <c:pt idx="1772">
                  <c:v>43845</c:v>
                </c:pt>
                <c:pt idx="1773">
                  <c:v>43846</c:v>
                </c:pt>
                <c:pt idx="1774">
                  <c:v>43847</c:v>
                </c:pt>
                <c:pt idx="1775">
                  <c:v>43851</c:v>
                </c:pt>
                <c:pt idx="1776">
                  <c:v>43852</c:v>
                </c:pt>
                <c:pt idx="1777">
                  <c:v>43853</c:v>
                </c:pt>
                <c:pt idx="1778">
                  <c:v>43854</c:v>
                </c:pt>
                <c:pt idx="1779">
                  <c:v>43857</c:v>
                </c:pt>
                <c:pt idx="1780">
                  <c:v>43858</c:v>
                </c:pt>
                <c:pt idx="1781">
                  <c:v>43859</c:v>
                </c:pt>
                <c:pt idx="1782">
                  <c:v>43860</c:v>
                </c:pt>
                <c:pt idx="1783">
                  <c:v>43861</c:v>
                </c:pt>
                <c:pt idx="1784">
                  <c:v>43864</c:v>
                </c:pt>
                <c:pt idx="1785">
                  <c:v>43865</c:v>
                </c:pt>
                <c:pt idx="1786">
                  <c:v>43866</c:v>
                </c:pt>
                <c:pt idx="1787">
                  <c:v>43867</c:v>
                </c:pt>
                <c:pt idx="1788">
                  <c:v>43868</c:v>
                </c:pt>
                <c:pt idx="1789">
                  <c:v>43871</c:v>
                </c:pt>
                <c:pt idx="1790">
                  <c:v>43872</c:v>
                </c:pt>
                <c:pt idx="1791">
                  <c:v>43873</c:v>
                </c:pt>
                <c:pt idx="1792">
                  <c:v>43874</c:v>
                </c:pt>
                <c:pt idx="1793">
                  <c:v>43875</c:v>
                </c:pt>
                <c:pt idx="1794">
                  <c:v>43879</c:v>
                </c:pt>
                <c:pt idx="1795">
                  <c:v>43880</c:v>
                </c:pt>
                <c:pt idx="1796">
                  <c:v>43881</c:v>
                </c:pt>
                <c:pt idx="1797">
                  <c:v>43882</c:v>
                </c:pt>
                <c:pt idx="1798">
                  <c:v>43885</c:v>
                </c:pt>
                <c:pt idx="1799">
                  <c:v>43886</c:v>
                </c:pt>
                <c:pt idx="1800">
                  <c:v>43887</c:v>
                </c:pt>
                <c:pt idx="1801">
                  <c:v>43888</c:v>
                </c:pt>
                <c:pt idx="1802">
                  <c:v>43889</c:v>
                </c:pt>
                <c:pt idx="1803">
                  <c:v>43892</c:v>
                </c:pt>
                <c:pt idx="1804">
                  <c:v>43893</c:v>
                </c:pt>
                <c:pt idx="1805">
                  <c:v>43894</c:v>
                </c:pt>
                <c:pt idx="1806">
                  <c:v>43895</c:v>
                </c:pt>
                <c:pt idx="1807">
                  <c:v>43896</c:v>
                </c:pt>
                <c:pt idx="1808">
                  <c:v>43899</c:v>
                </c:pt>
                <c:pt idx="1809">
                  <c:v>43900</c:v>
                </c:pt>
                <c:pt idx="1810">
                  <c:v>43901</c:v>
                </c:pt>
                <c:pt idx="1811">
                  <c:v>43902</c:v>
                </c:pt>
                <c:pt idx="1812">
                  <c:v>43903</c:v>
                </c:pt>
                <c:pt idx="1813">
                  <c:v>43906</c:v>
                </c:pt>
                <c:pt idx="1814">
                  <c:v>43907</c:v>
                </c:pt>
                <c:pt idx="1815">
                  <c:v>43908</c:v>
                </c:pt>
                <c:pt idx="1816">
                  <c:v>43909</c:v>
                </c:pt>
                <c:pt idx="1817">
                  <c:v>43910</c:v>
                </c:pt>
                <c:pt idx="1818">
                  <c:v>43913</c:v>
                </c:pt>
                <c:pt idx="1819">
                  <c:v>43914</c:v>
                </c:pt>
                <c:pt idx="1820">
                  <c:v>43915</c:v>
                </c:pt>
                <c:pt idx="1821">
                  <c:v>43916</c:v>
                </c:pt>
                <c:pt idx="1822">
                  <c:v>43917</c:v>
                </c:pt>
                <c:pt idx="1823">
                  <c:v>43920</c:v>
                </c:pt>
                <c:pt idx="1824">
                  <c:v>43921</c:v>
                </c:pt>
                <c:pt idx="1825">
                  <c:v>43922</c:v>
                </c:pt>
                <c:pt idx="1826">
                  <c:v>43923</c:v>
                </c:pt>
                <c:pt idx="1827">
                  <c:v>43924</c:v>
                </c:pt>
                <c:pt idx="1828">
                  <c:v>43927</c:v>
                </c:pt>
                <c:pt idx="1829">
                  <c:v>43928</c:v>
                </c:pt>
                <c:pt idx="1830">
                  <c:v>43929</c:v>
                </c:pt>
                <c:pt idx="1831">
                  <c:v>43930</c:v>
                </c:pt>
                <c:pt idx="1832">
                  <c:v>43934</c:v>
                </c:pt>
                <c:pt idx="1833">
                  <c:v>43935</c:v>
                </c:pt>
                <c:pt idx="1834">
                  <c:v>43936</c:v>
                </c:pt>
                <c:pt idx="1835">
                  <c:v>43937</c:v>
                </c:pt>
                <c:pt idx="1836">
                  <c:v>43938</c:v>
                </c:pt>
                <c:pt idx="1837">
                  <c:v>43941</c:v>
                </c:pt>
                <c:pt idx="1838">
                  <c:v>43942</c:v>
                </c:pt>
                <c:pt idx="1839">
                  <c:v>43943</c:v>
                </c:pt>
                <c:pt idx="1840">
                  <c:v>43944</c:v>
                </c:pt>
                <c:pt idx="1841">
                  <c:v>43945</c:v>
                </c:pt>
                <c:pt idx="1842">
                  <c:v>43948</c:v>
                </c:pt>
                <c:pt idx="1843">
                  <c:v>43949</c:v>
                </c:pt>
                <c:pt idx="1844">
                  <c:v>43950</c:v>
                </c:pt>
                <c:pt idx="1845">
                  <c:v>43951</c:v>
                </c:pt>
                <c:pt idx="1846">
                  <c:v>43952</c:v>
                </c:pt>
                <c:pt idx="1847">
                  <c:v>43955</c:v>
                </c:pt>
                <c:pt idx="1848">
                  <c:v>43956</c:v>
                </c:pt>
                <c:pt idx="1849">
                  <c:v>43957</c:v>
                </c:pt>
                <c:pt idx="1850">
                  <c:v>43958</c:v>
                </c:pt>
                <c:pt idx="1851">
                  <c:v>43959</c:v>
                </c:pt>
                <c:pt idx="1852">
                  <c:v>43962</c:v>
                </c:pt>
                <c:pt idx="1853">
                  <c:v>43963</c:v>
                </c:pt>
                <c:pt idx="1854">
                  <c:v>43964</c:v>
                </c:pt>
                <c:pt idx="1855">
                  <c:v>43965</c:v>
                </c:pt>
                <c:pt idx="1856">
                  <c:v>43966</c:v>
                </c:pt>
                <c:pt idx="1857">
                  <c:v>43969</c:v>
                </c:pt>
                <c:pt idx="1858">
                  <c:v>43970</c:v>
                </c:pt>
                <c:pt idx="1859">
                  <c:v>43971</c:v>
                </c:pt>
                <c:pt idx="1860">
                  <c:v>43972</c:v>
                </c:pt>
                <c:pt idx="1861">
                  <c:v>43973</c:v>
                </c:pt>
                <c:pt idx="1862">
                  <c:v>43977</c:v>
                </c:pt>
                <c:pt idx="1863">
                  <c:v>43978</c:v>
                </c:pt>
                <c:pt idx="1864">
                  <c:v>43979</c:v>
                </c:pt>
                <c:pt idx="1865">
                  <c:v>43980</c:v>
                </c:pt>
                <c:pt idx="1866">
                  <c:v>43983</c:v>
                </c:pt>
                <c:pt idx="1867">
                  <c:v>43984</c:v>
                </c:pt>
                <c:pt idx="1868">
                  <c:v>43985</c:v>
                </c:pt>
                <c:pt idx="1869">
                  <c:v>43986</c:v>
                </c:pt>
                <c:pt idx="1870">
                  <c:v>43987</c:v>
                </c:pt>
                <c:pt idx="1871">
                  <c:v>43990</c:v>
                </c:pt>
                <c:pt idx="1872">
                  <c:v>43991</c:v>
                </c:pt>
                <c:pt idx="1873">
                  <c:v>43992</c:v>
                </c:pt>
                <c:pt idx="1874">
                  <c:v>43993</c:v>
                </c:pt>
                <c:pt idx="1875">
                  <c:v>43994</c:v>
                </c:pt>
                <c:pt idx="1876">
                  <c:v>43997</c:v>
                </c:pt>
                <c:pt idx="1877">
                  <c:v>43998</c:v>
                </c:pt>
                <c:pt idx="1878">
                  <c:v>43999</c:v>
                </c:pt>
                <c:pt idx="1879">
                  <c:v>44000</c:v>
                </c:pt>
                <c:pt idx="1880">
                  <c:v>44001</c:v>
                </c:pt>
                <c:pt idx="1881">
                  <c:v>44004</c:v>
                </c:pt>
                <c:pt idx="1882">
                  <c:v>44005</c:v>
                </c:pt>
                <c:pt idx="1883">
                  <c:v>44006</c:v>
                </c:pt>
                <c:pt idx="1884">
                  <c:v>44007</c:v>
                </c:pt>
                <c:pt idx="1885">
                  <c:v>44008</c:v>
                </c:pt>
                <c:pt idx="1886">
                  <c:v>44011</c:v>
                </c:pt>
                <c:pt idx="1887">
                  <c:v>44012</c:v>
                </c:pt>
                <c:pt idx="1888">
                  <c:v>44013</c:v>
                </c:pt>
                <c:pt idx="1889">
                  <c:v>44014</c:v>
                </c:pt>
                <c:pt idx="1890">
                  <c:v>44018</c:v>
                </c:pt>
                <c:pt idx="1891">
                  <c:v>44019</c:v>
                </c:pt>
                <c:pt idx="1892">
                  <c:v>44020</c:v>
                </c:pt>
                <c:pt idx="1893">
                  <c:v>44021</c:v>
                </c:pt>
                <c:pt idx="1894">
                  <c:v>44022</c:v>
                </c:pt>
                <c:pt idx="1895">
                  <c:v>44025</c:v>
                </c:pt>
                <c:pt idx="1896">
                  <c:v>44026</c:v>
                </c:pt>
                <c:pt idx="1897">
                  <c:v>44027</c:v>
                </c:pt>
                <c:pt idx="1898">
                  <c:v>44028</c:v>
                </c:pt>
                <c:pt idx="1899">
                  <c:v>44029</c:v>
                </c:pt>
                <c:pt idx="1900">
                  <c:v>44032</c:v>
                </c:pt>
                <c:pt idx="1901">
                  <c:v>44033</c:v>
                </c:pt>
                <c:pt idx="1902">
                  <c:v>44034</c:v>
                </c:pt>
                <c:pt idx="1903">
                  <c:v>44035</c:v>
                </c:pt>
                <c:pt idx="1904">
                  <c:v>44036</c:v>
                </c:pt>
                <c:pt idx="1905">
                  <c:v>44039</c:v>
                </c:pt>
                <c:pt idx="1906">
                  <c:v>44040</c:v>
                </c:pt>
                <c:pt idx="1907">
                  <c:v>44041</c:v>
                </c:pt>
                <c:pt idx="1908">
                  <c:v>44042</c:v>
                </c:pt>
                <c:pt idx="1909">
                  <c:v>44043</c:v>
                </c:pt>
                <c:pt idx="1910">
                  <c:v>44046</c:v>
                </c:pt>
                <c:pt idx="1911">
                  <c:v>44047</c:v>
                </c:pt>
                <c:pt idx="1912">
                  <c:v>44048</c:v>
                </c:pt>
                <c:pt idx="1913">
                  <c:v>44049</c:v>
                </c:pt>
                <c:pt idx="1914">
                  <c:v>44050</c:v>
                </c:pt>
                <c:pt idx="1915">
                  <c:v>44053</c:v>
                </c:pt>
                <c:pt idx="1916">
                  <c:v>44054</c:v>
                </c:pt>
                <c:pt idx="1917">
                  <c:v>44055</c:v>
                </c:pt>
                <c:pt idx="1918">
                  <c:v>44056</c:v>
                </c:pt>
                <c:pt idx="1919">
                  <c:v>44057</c:v>
                </c:pt>
                <c:pt idx="1920">
                  <c:v>44060</c:v>
                </c:pt>
                <c:pt idx="1921">
                  <c:v>44061</c:v>
                </c:pt>
                <c:pt idx="1922">
                  <c:v>44062</c:v>
                </c:pt>
                <c:pt idx="1923">
                  <c:v>44063</c:v>
                </c:pt>
                <c:pt idx="1924">
                  <c:v>44064</c:v>
                </c:pt>
                <c:pt idx="1925">
                  <c:v>44067</c:v>
                </c:pt>
                <c:pt idx="1926">
                  <c:v>44068</c:v>
                </c:pt>
                <c:pt idx="1927">
                  <c:v>44069</c:v>
                </c:pt>
                <c:pt idx="1928">
                  <c:v>44070</c:v>
                </c:pt>
                <c:pt idx="1929">
                  <c:v>44071</c:v>
                </c:pt>
                <c:pt idx="1930">
                  <c:v>44074</c:v>
                </c:pt>
                <c:pt idx="1931">
                  <c:v>44075</c:v>
                </c:pt>
                <c:pt idx="1932">
                  <c:v>44076</c:v>
                </c:pt>
                <c:pt idx="1933">
                  <c:v>44077</c:v>
                </c:pt>
                <c:pt idx="1934">
                  <c:v>44078</c:v>
                </c:pt>
                <c:pt idx="1935">
                  <c:v>44082</c:v>
                </c:pt>
                <c:pt idx="1936">
                  <c:v>44083</c:v>
                </c:pt>
                <c:pt idx="1937">
                  <c:v>44084</c:v>
                </c:pt>
                <c:pt idx="1938">
                  <c:v>44085</c:v>
                </c:pt>
                <c:pt idx="1939">
                  <c:v>44088</c:v>
                </c:pt>
                <c:pt idx="1940">
                  <c:v>44089</c:v>
                </c:pt>
                <c:pt idx="1941">
                  <c:v>44090</c:v>
                </c:pt>
                <c:pt idx="1942">
                  <c:v>44091</c:v>
                </c:pt>
                <c:pt idx="1943">
                  <c:v>44092</c:v>
                </c:pt>
                <c:pt idx="1944">
                  <c:v>44095</c:v>
                </c:pt>
                <c:pt idx="1945">
                  <c:v>44096</c:v>
                </c:pt>
                <c:pt idx="1946">
                  <c:v>44097</c:v>
                </c:pt>
                <c:pt idx="1947">
                  <c:v>44098</c:v>
                </c:pt>
                <c:pt idx="1948">
                  <c:v>44099</c:v>
                </c:pt>
                <c:pt idx="1949">
                  <c:v>44102</c:v>
                </c:pt>
                <c:pt idx="1950">
                  <c:v>44103</c:v>
                </c:pt>
                <c:pt idx="1951">
                  <c:v>44104</c:v>
                </c:pt>
                <c:pt idx="1952">
                  <c:v>44105</c:v>
                </c:pt>
                <c:pt idx="1953">
                  <c:v>44106</c:v>
                </c:pt>
                <c:pt idx="1954">
                  <c:v>44109</c:v>
                </c:pt>
                <c:pt idx="1955">
                  <c:v>44110</c:v>
                </c:pt>
                <c:pt idx="1956">
                  <c:v>44111</c:v>
                </c:pt>
                <c:pt idx="1957">
                  <c:v>44112</c:v>
                </c:pt>
                <c:pt idx="1958">
                  <c:v>44113</c:v>
                </c:pt>
                <c:pt idx="1959">
                  <c:v>44116</c:v>
                </c:pt>
                <c:pt idx="1960">
                  <c:v>44117</c:v>
                </c:pt>
                <c:pt idx="1961">
                  <c:v>44118</c:v>
                </c:pt>
                <c:pt idx="1962">
                  <c:v>44119</c:v>
                </c:pt>
                <c:pt idx="1963">
                  <c:v>44120</c:v>
                </c:pt>
                <c:pt idx="1964">
                  <c:v>44123</c:v>
                </c:pt>
                <c:pt idx="1965">
                  <c:v>44124</c:v>
                </c:pt>
                <c:pt idx="1966">
                  <c:v>44125</c:v>
                </c:pt>
                <c:pt idx="1967">
                  <c:v>44126</c:v>
                </c:pt>
                <c:pt idx="1968">
                  <c:v>44127</c:v>
                </c:pt>
                <c:pt idx="1969">
                  <c:v>44130</c:v>
                </c:pt>
                <c:pt idx="1970">
                  <c:v>44131</c:v>
                </c:pt>
                <c:pt idx="1971">
                  <c:v>44132</c:v>
                </c:pt>
                <c:pt idx="1972">
                  <c:v>44133</c:v>
                </c:pt>
                <c:pt idx="1973">
                  <c:v>44134</c:v>
                </c:pt>
                <c:pt idx="1974">
                  <c:v>44137</c:v>
                </c:pt>
                <c:pt idx="1975">
                  <c:v>44138</c:v>
                </c:pt>
                <c:pt idx="1976">
                  <c:v>44139</c:v>
                </c:pt>
                <c:pt idx="1977">
                  <c:v>44140</c:v>
                </c:pt>
                <c:pt idx="1978">
                  <c:v>44141</c:v>
                </c:pt>
                <c:pt idx="1979">
                  <c:v>44144</c:v>
                </c:pt>
                <c:pt idx="1980">
                  <c:v>44145</c:v>
                </c:pt>
                <c:pt idx="1981">
                  <c:v>44146</c:v>
                </c:pt>
                <c:pt idx="1982">
                  <c:v>44147</c:v>
                </c:pt>
                <c:pt idx="1983">
                  <c:v>44148</c:v>
                </c:pt>
                <c:pt idx="1984">
                  <c:v>44151</c:v>
                </c:pt>
                <c:pt idx="1985">
                  <c:v>44152</c:v>
                </c:pt>
                <c:pt idx="1986">
                  <c:v>44153</c:v>
                </c:pt>
                <c:pt idx="1987">
                  <c:v>44154</c:v>
                </c:pt>
                <c:pt idx="1988">
                  <c:v>44155</c:v>
                </c:pt>
                <c:pt idx="1989">
                  <c:v>44158</c:v>
                </c:pt>
                <c:pt idx="1990">
                  <c:v>44159</c:v>
                </c:pt>
                <c:pt idx="1991">
                  <c:v>44160</c:v>
                </c:pt>
                <c:pt idx="1992">
                  <c:v>44162</c:v>
                </c:pt>
                <c:pt idx="1993">
                  <c:v>44165</c:v>
                </c:pt>
                <c:pt idx="1994">
                  <c:v>44166</c:v>
                </c:pt>
                <c:pt idx="1995">
                  <c:v>44167</c:v>
                </c:pt>
                <c:pt idx="1996">
                  <c:v>44168</c:v>
                </c:pt>
                <c:pt idx="1997">
                  <c:v>44169</c:v>
                </c:pt>
                <c:pt idx="1998">
                  <c:v>44172</c:v>
                </c:pt>
                <c:pt idx="1999">
                  <c:v>44173</c:v>
                </c:pt>
                <c:pt idx="2000">
                  <c:v>44174</c:v>
                </c:pt>
                <c:pt idx="2001">
                  <c:v>44175</c:v>
                </c:pt>
                <c:pt idx="2002">
                  <c:v>44176</c:v>
                </c:pt>
                <c:pt idx="2003">
                  <c:v>44179</c:v>
                </c:pt>
                <c:pt idx="2004">
                  <c:v>44180</c:v>
                </c:pt>
                <c:pt idx="2005">
                  <c:v>44181</c:v>
                </c:pt>
                <c:pt idx="2006">
                  <c:v>44182</c:v>
                </c:pt>
                <c:pt idx="2007">
                  <c:v>44183</c:v>
                </c:pt>
                <c:pt idx="2008">
                  <c:v>44186</c:v>
                </c:pt>
                <c:pt idx="2009">
                  <c:v>44187</c:v>
                </c:pt>
                <c:pt idx="2010">
                  <c:v>44188</c:v>
                </c:pt>
                <c:pt idx="2011">
                  <c:v>44189</c:v>
                </c:pt>
                <c:pt idx="2012">
                  <c:v>44193</c:v>
                </c:pt>
                <c:pt idx="2013">
                  <c:v>44194</c:v>
                </c:pt>
                <c:pt idx="2014">
                  <c:v>44195</c:v>
                </c:pt>
                <c:pt idx="2015">
                  <c:v>44196</c:v>
                </c:pt>
                <c:pt idx="2016">
                  <c:v>44200</c:v>
                </c:pt>
                <c:pt idx="2017">
                  <c:v>44201</c:v>
                </c:pt>
                <c:pt idx="2018">
                  <c:v>44202</c:v>
                </c:pt>
                <c:pt idx="2019">
                  <c:v>44203</c:v>
                </c:pt>
                <c:pt idx="2020">
                  <c:v>44204</c:v>
                </c:pt>
                <c:pt idx="2021">
                  <c:v>44207</c:v>
                </c:pt>
                <c:pt idx="2022">
                  <c:v>44208</c:v>
                </c:pt>
                <c:pt idx="2023">
                  <c:v>44209</c:v>
                </c:pt>
                <c:pt idx="2024">
                  <c:v>44210</c:v>
                </c:pt>
                <c:pt idx="2025">
                  <c:v>44211</c:v>
                </c:pt>
                <c:pt idx="2026">
                  <c:v>44215</c:v>
                </c:pt>
                <c:pt idx="2027">
                  <c:v>44216</c:v>
                </c:pt>
                <c:pt idx="2028">
                  <c:v>44217</c:v>
                </c:pt>
                <c:pt idx="2029">
                  <c:v>44218</c:v>
                </c:pt>
                <c:pt idx="2030">
                  <c:v>44221</c:v>
                </c:pt>
                <c:pt idx="2031">
                  <c:v>44222</c:v>
                </c:pt>
                <c:pt idx="2032">
                  <c:v>44223</c:v>
                </c:pt>
                <c:pt idx="2033">
                  <c:v>44224</c:v>
                </c:pt>
                <c:pt idx="2034">
                  <c:v>44225</c:v>
                </c:pt>
                <c:pt idx="2035">
                  <c:v>44228</c:v>
                </c:pt>
                <c:pt idx="2036">
                  <c:v>44229</c:v>
                </c:pt>
                <c:pt idx="2037">
                  <c:v>44230</c:v>
                </c:pt>
                <c:pt idx="2038">
                  <c:v>44231</c:v>
                </c:pt>
                <c:pt idx="2039">
                  <c:v>44232</c:v>
                </c:pt>
                <c:pt idx="2040">
                  <c:v>44235</c:v>
                </c:pt>
                <c:pt idx="2041">
                  <c:v>44236</c:v>
                </c:pt>
                <c:pt idx="2042">
                  <c:v>44237</c:v>
                </c:pt>
                <c:pt idx="2043">
                  <c:v>44238</c:v>
                </c:pt>
                <c:pt idx="2044">
                  <c:v>44239</c:v>
                </c:pt>
                <c:pt idx="2045">
                  <c:v>44243</c:v>
                </c:pt>
                <c:pt idx="2046">
                  <c:v>44244</c:v>
                </c:pt>
                <c:pt idx="2047">
                  <c:v>44245</c:v>
                </c:pt>
                <c:pt idx="2048">
                  <c:v>44246</c:v>
                </c:pt>
                <c:pt idx="2049">
                  <c:v>44249</c:v>
                </c:pt>
                <c:pt idx="2050">
                  <c:v>44250</c:v>
                </c:pt>
                <c:pt idx="2051">
                  <c:v>44251</c:v>
                </c:pt>
                <c:pt idx="2052">
                  <c:v>44252</c:v>
                </c:pt>
                <c:pt idx="2053">
                  <c:v>44253</c:v>
                </c:pt>
                <c:pt idx="2054">
                  <c:v>44256</c:v>
                </c:pt>
                <c:pt idx="2055">
                  <c:v>44257</c:v>
                </c:pt>
                <c:pt idx="2056">
                  <c:v>44258</c:v>
                </c:pt>
                <c:pt idx="2057">
                  <c:v>44259</c:v>
                </c:pt>
                <c:pt idx="2058">
                  <c:v>44260</c:v>
                </c:pt>
                <c:pt idx="2059">
                  <c:v>44263</c:v>
                </c:pt>
                <c:pt idx="2060">
                  <c:v>44264</c:v>
                </c:pt>
                <c:pt idx="2061">
                  <c:v>44265</c:v>
                </c:pt>
                <c:pt idx="2062">
                  <c:v>44266</c:v>
                </c:pt>
                <c:pt idx="2063">
                  <c:v>44267</c:v>
                </c:pt>
                <c:pt idx="2064">
                  <c:v>44270</c:v>
                </c:pt>
                <c:pt idx="2065">
                  <c:v>44271</c:v>
                </c:pt>
                <c:pt idx="2066">
                  <c:v>44272</c:v>
                </c:pt>
                <c:pt idx="2067">
                  <c:v>44273</c:v>
                </c:pt>
                <c:pt idx="2068">
                  <c:v>44274</c:v>
                </c:pt>
                <c:pt idx="2069">
                  <c:v>44277</c:v>
                </c:pt>
                <c:pt idx="2070">
                  <c:v>44278</c:v>
                </c:pt>
                <c:pt idx="2071">
                  <c:v>44279</c:v>
                </c:pt>
                <c:pt idx="2072">
                  <c:v>44280</c:v>
                </c:pt>
                <c:pt idx="2073">
                  <c:v>44281</c:v>
                </c:pt>
                <c:pt idx="2074">
                  <c:v>44284</c:v>
                </c:pt>
                <c:pt idx="2075">
                  <c:v>44285</c:v>
                </c:pt>
                <c:pt idx="2076">
                  <c:v>44286</c:v>
                </c:pt>
                <c:pt idx="2077">
                  <c:v>44287</c:v>
                </c:pt>
                <c:pt idx="2078">
                  <c:v>44291</c:v>
                </c:pt>
                <c:pt idx="2079">
                  <c:v>44292</c:v>
                </c:pt>
                <c:pt idx="2080">
                  <c:v>44293</c:v>
                </c:pt>
                <c:pt idx="2081">
                  <c:v>44294</c:v>
                </c:pt>
                <c:pt idx="2082">
                  <c:v>44295</c:v>
                </c:pt>
                <c:pt idx="2083">
                  <c:v>44298</c:v>
                </c:pt>
                <c:pt idx="2084">
                  <c:v>44299</c:v>
                </c:pt>
                <c:pt idx="2085">
                  <c:v>44300</c:v>
                </c:pt>
                <c:pt idx="2086">
                  <c:v>44301</c:v>
                </c:pt>
                <c:pt idx="2087">
                  <c:v>44302</c:v>
                </c:pt>
                <c:pt idx="2088">
                  <c:v>44305</c:v>
                </c:pt>
                <c:pt idx="2089">
                  <c:v>44306</c:v>
                </c:pt>
                <c:pt idx="2090">
                  <c:v>44307</c:v>
                </c:pt>
                <c:pt idx="2091">
                  <c:v>44308</c:v>
                </c:pt>
                <c:pt idx="2092">
                  <c:v>44309</c:v>
                </c:pt>
                <c:pt idx="2093">
                  <c:v>44312</c:v>
                </c:pt>
                <c:pt idx="2094">
                  <c:v>44313</c:v>
                </c:pt>
                <c:pt idx="2095">
                  <c:v>44314</c:v>
                </c:pt>
                <c:pt idx="2096">
                  <c:v>44315</c:v>
                </c:pt>
                <c:pt idx="2097">
                  <c:v>44316</c:v>
                </c:pt>
                <c:pt idx="2098">
                  <c:v>44319</c:v>
                </c:pt>
                <c:pt idx="2099">
                  <c:v>44320</c:v>
                </c:pt>
                <c:pt idx="2100">
                  <c:v>44321</c:v>
                </c:pt>
                <c:pt idx="2101">
                  <c:v>44322</c:v>
                </c:pt>
                <c:pt idx="2102">
                  <c:v>44323</c:v>
                </c:pt>
                <c:pt idx="2103">
                  <c:v>44326</c:v>
                </c:pt>
                <c:pt idx="2104">
                  <c:v>44327</c:v>
                </c:pt>
                <c:pt idx="2105">
                  <c:v>44328</c:v>
                </c:pt>
                <c:pt idx="2106">
                  <c:v>44329</c:v>
                </c:pt>
                <c:pt idx="2107">
                  <c:v>44330</c:v>
                </c:pt>
                <c:pt idx="2108">
                  <c:v>44333</c:v>
                </c:pt>
                <c:pt idx="2109">
                  <c:v>44334</c:v>
                </c:pt>
                <c:pt idx="2110">
                  <c:v>44335</c:v>
                </c:pt>
                <c:pt idx="2111">
                  <c:v>44336</c:v>
                </c:pt>
                <c:pt idx="2112">
                  <c:v>44337</c:v>
                </c:pt>
                <c:pt idx="2113">
                  <c:v>44340</c:v>
                </c:pt>
                <c:pt idx="2114">
                  <c:v>44341</c:v>
                </c:pt>
                <c:pt idx="2115">
                  <c:v>44342</c:v>
                </c:pt>
                <c:pt idx="2116">
                  <c:v>44343</c:v>
                </c:pt>
                <c:pt idx="2117">
                  <c:v>44344</c:v>
                </c:pt>
                <c:pt idx="2118">
                  <c:v>44348</c:v>
                </c:pt>
                <c:pt idx="2119">
                  <c:v>44349</c:v>
                </c:pt>
                <c:pt idx="2120">
                  <c:v>44350</c:v>
                </c:pt>
                <c:pt idx="2121">
                  <c:v>44351</c:v>
                </c:pt>
                <c:pt idx="2122">
                  <c:v>44354</c:v>
                </c:pt>
                <c:pt idx="2123">
                  <c:v>44355</c:v>
                </c:pt>
                <c:pt idx="2124">
                  <c:v>44356</c:v>
                </c:pt>
                <c:pt idx="2125">
                  <c:v>44357</c:v>
                </c:pt>
                <c:pt idx="2126">
                  <c:v>44358</c:v>
                </c:pt>
                <c:pt idx="2127">
                  <c:v>44361</c:v>
                </c:pt>
                <c:pt idx="2128">
                  <c:v>44362</c:v>
                </c:pt>
                <c:pt idx="2129">
                  <c:v>44363</c:v>
                </c:pt>
                <c:pt idx="2130">
                  <c:v>44364</c:v>
                </c:pt>
                <c:pt idx="2131">
                  <c:v>44365</c:v>
                </c:pt>
                <c:pt idx="2132">
                  <c:v>44368</c:v>
                </c:pt>
                <c:pt idx="2133">
                  <c:v>44369</c:v>
                </c:pt>
                <c:pt idx="2134">
                  <c:v>44370</c:v>
                </c:pt>
                <c:pt idx="2135">
                  <c:v>44371</c:v>
                </c:pt>
                <c:pt idx="2136">
                  <c:v>44372</c:v>
                </c:pt>
                <c:pt idx="2137">
                  <c:v>44375</c:v>
                </c:pt>
                <c:pt idx="2138">
                  <c:v>44376</c:v>
                </c:pt>
                <c:pt idx="2139">
                  <c:v>44377</c:v>
                </c:pt>
                <c:pt idx="2140">
                  <c:v>44378</c:v>
                </c:pt>
                <c:pt idx="2141">
                  <c:v>44379</c:v>
                </c:pt>
                <c:pt idx="2142">
                  <c:v>44383</c:v>
                </c:pt>
                <c:pt idx="2143">
                  <c:v>44384</c:v>
                </c:pt>
                <c:pt idx="2144">
                  <c:v>44385</c:v>
                </c:pt>
                <c:pt idx="2145">
                  <c:v>44386</c:v>
                </c:pt>
                <c:pt idx="2146">
                  <c:v>44389</c:v>
                </c:pt>
                <c:pt idx="2147">
                  <c:v>44390</c:v>
                </c:pt>
                <c:pt idx="2148">
                  <c:v>44391</c:v>
                </c:pt>
                <c:pt idx="2149">
                  <c:v>44392</c:v>
                </c:pt>
                <c:pt idx="2150">
                  <c:v>44393</c:v>
                </c:pt>
                <c:pt idx="2151">
                  <c:v>44396</c:v>
                </c:pt>
                <c:pt idx="2152">
                  <c:v>44397</c:v>
                </c:pt>
                <c:pt idx="2153">
                  <c:v>44398</c:v>
                </c:pt>
                <c:pt idx="2154">
                  <c:v>44399</c:v>
                </c:pt>
                <c:pt idx="2155">
                  <c:v>44400</c:v>
                </c:pt>
                <c:pt idx="2156">
                  <c:v>44403</c:v>
                </c:pt>
                <c:pt idx="2157">
                  <c:v>44404</c:v>
                </c:pt>
                <c:pt idx="2158">
                  <c:v>44405</c:v>
                </c:pt>
                <c:pt idx="2159">
                  <c:v>44406</c:v>
                </c:pt>
                <c:pt idx="2160">
                  <c:v>44407</c:v>
                </c:pt>
                <c:pt idx="2161">
                  <c:v>44410</c:v>
                </c:pt>
                <c:pt idx="2162">
                  <c:v>44411</c:v>
                </c:pt>
                <c:pt idx="2163">
                  <c:v>44412</c:v>
                </c:pt>
                <c:pt idx="2164">
                  <c:v>44413</c:v>
                </c:pt>
                <c:pt idx="2165">
                  <c:v>44414</c:v>
                </c:pt>
                <c:pt idx="2166">
                  <c:v>44417</c:v>
                </c:pt>
                <c:pt idx="2167">
                  <c:v>44418</c:v>
                </c:pt>
                <c:pt idx="2168">
                  <c:v>44419</c:v>
                </c:pt>
                <c:pt idx="2169">
                  <c:v>44420</c:v>
                </c:pt>
                <c:pt idx="2170">
                  <c:v>44421</c:v>
                </c:pt>
                <c:pt idx="2171">
                  <c:v>44424</c:v>
                </c:pt>
                <c:pt idx="2172">
                  <c:v>44425</c:v>
                </c:pt>
                <c:pt idx="2173">
                  <c:v>44426</c:v>
                </c:pt>
                <c:pt idx="2174">
                  <c:v>44427</c:v>
                </c:pt>
                <c:pt idx="2175">
                  <c:v>44428</c:v>
                </c:pt>
                <c:pt idx="2176">
                  <c:v>44431</c:v>
                </c:pt>
                <c:pt idx="2177">
                  <c:v>44432</c:v>
                </c:pt>
                <c:pt idx="2178">
                  <c:v>44433</c:v>
                </c:pt>
                <c:pt idx="2179">
                  <c:v>44434</c:v>
                </c:pt>
                <c:pt idx="2180">
                  <c:v>44435</c:v>
                </c:pt>
                <c:pt idx="2181">
                  <c:v>44438</c:v>
                </c:pt>
                <c:pt idx="2182">
                  <c:v>44439</c:v>
                </c:pt>
                <c:pt idx="2183">
                  <c:v>44440</c:v>
                </c:pt>
                <c:pt idx="2184">
                  <c:v>44441</c:v>
                </c:pt>
                <c:pt idx="2185">
                  <c:v>44442</c:v>
                </c:pt>
                <c:pt idx="2186">
                  <c:v>44446</c:v>
                </c:pt>
                <c:pt idx="2187">
                  <c:v>44447</c:v>
                </c:pt>
                <c:pt idx="2188">
                  <c:v>44448</c:v>
                </c:pt>
                <c:pt idx="2189">
                  <c:v>44449</c:v>
                </c:pt>
                <c:pt idx="2190">
                  <c:v>44452</c:v>
                </c:pt>
                <c:pt idx="2191">
                  <c:v>44453</c:v>
                </c:pt>
                <c:pt idx="2192">
                  <c:v>44454</c:v>
                </c:pt>
                <c:pt idx="2193">
                  <c:v>44455</c:v>
                </c:pt>
                <c:pt idx="2194">
                  <c:v>44456</c:v>
                </c:pt>
                <c:pt idx="2195">
                  <c:v>44459</c:v>
                </c:pt>
                <c:pt idx="2196">
                  <c:v>44460</c:v>
                </c:pt>
                <c:pt idx="2197">
                  <c:v>44461</c:v>
                </c:pt>
                <c:pt idx="2198">
                  <c:v>44462</c:v>
                </c:pt>
                <c:pt idx="2199">
                  <c:v>44463</c:v>
                </c:pt>
                <c:pt idx="2200">
                  <c:v>44466</c:v>
                </c:pt>
                <c:pt idx="2201">
                  <c:v>44467</c:v>
                </c:pt>
                <c:pt idx="2202">
                  <c:v>44468</c:v>
                </c:pt>
                <c:pt idx="2203">
                  <c:v>44469</c:v>
                </c:pt>
                <c:pt idx="2204">
                  <c:v>44470</c:v>
                </c:pt>
                <c:pt idx="2205">
                  <c:v>44473</c:v>
                </c:pt>
                <c:pt idx="2206">
                  <c:v>44474</c:v>
                </c:pt>
                <c:pt idx="2207">
                  <c:v>44475</c:v>
                </c:pt>
                <c:pt idx="2208">
                  <c:v>44476</c:v>
                </c:pt>
                <c:pt idx="2209">
                  <c:v>44477</c:v>
                </c:pt>
                <c:pt idx="2210">
                  <c:v>44480</c:v>
                </c:pt>
                <c:pt idx="2211">
                  <c:v>44481</c:v>
                </c:pt>
                <c:pt idx="2212">
                  <c:v>44482</c:v>
                </c:pt>
                <c:pt idx="2213">
                  <c:v>44483</c:v>
                </c:pt>
                <c:pt idx="2214">
                  <c:v>44484</c:v>
                </c:pt>
                <c:pt idx="2215">
                  <c:v>44487</c:v>
                </c:pt>
                <c:pt idx="2216">
                  <c:v>44488</c:v>
                </c:pt>
                <c:pt idx="2217">
                  <c:v>44489</c:v>
                </c:pt>
                <c:pt idx="2218">
                  <c:v>44490</c:v>
                </c:pt>
                <c:pt idx="2219">
                  <c:v>44491</c:v>
                </c:pt>
                <c:pt idx="2220">
                  <c:v>44494</c:v>
                </c:pt>
                <c:pt idx="2221">
                  <c:v>44495</c:v>
                </c:pt>
                <c:pt idx="2222">
                  <c:v>44496</c:v>
                </c:pt>
                <c:pt idx="2223">
                  <c:v>44497</c:v>
                </c:pt>
                <c:pt idx="2224">
                  <c:v>44498</c:v>
                </c:pt>
                <c:pt idx="2225">
                  <c:v>44501</c:v>
                </c:pt>
                <c:pt idx="2226">
                  <c:v>44502</c:v>
                </c:pt>
                <c:pt idx="2227">
                  <c:v>44503</c:v>
                </c:pt>
                <c:pt idx="2228">
                  <c:v>44504</c:v>
                </c:pt>
                <c:pt idx="2229">
                  <c:v>44505</c:v>
                </c:pt>
                <c:pt idx="2230">
                  <c:v>44508</c:v>
                </c:pt>
                <c:pt idx="2231">
                  <c:v>44509</c:v>
                </c:pt>
                <c:pt idx="2232">
                  <c:v>44510</c:v>
                </c:pt>
                <c:pt idx="2233">
                  <c:v>44511</c:v>
                </c:pt>
                <c:pt idx="2234">
                  <c:v>44512</c:v>
                </c:pt>
                <c:pt idx="2235">
                  <c:v>44515</c:v>
                </c:pt>
                <c:pt idx="2236">
                  <c:v>44516</c:v>
                </c:pt>
                <c:pt idx="2237">
                  <c:v>44517</c:v>
                </c:pt>
                <c:pt idx="2238">
                  <c:v>44518</c:v>
                </c:pt>
                <c:pt idx="2239">
                  <c:v>44519</c:v>
                </c:pt>
                <c:pt idx="2240">
                  <c:v>44522</c:v>
                </c:pt>
                <c:pt idx="2241">
                  <c:v>44523</c:v>
                </c:pt>
                <c:pt idx="2242">
                  <c:v>44524</c:v>
                </c:pt>
                <c:pt idx="2243">
                  <c:v>44526</c:v>
                </c:pt>
                <c:pt idx="2244">
                  <c:v>44529</c:v>
                </c:pt>
                <c:pt idx="2245">
                  <c:v>44530</c:v>
                </c:pt>
                <c:pt idx="2246">
                  <c:v>44531</c:v>
                </c:pt>
                <c:pt idx="2247">
                  <c:v>44532</c:v>
                </c:pt>
                <c:pt idx="2248">
                  <c:v>44533</c:v>
                </c:pt>
                <c:pt idx="2249">
                  <c:v>44536</c:v>
                </c:pt>
                <c:pt idx="2250">
                  <c:v>44537</c:v>
                </c:pt>
                <c:pt idx="2251">
                  <c:v>44538</c:v>
                </c:pt>
                <c:pt idx="2252">
                  <c:v>44539</c:v>
                </c:pt>
                <c:pt idx="2253">
                  <c:v>44540</c:v>
                </c:pt>
                <c:pt idx="2254">
                  <c:v>44543</c:v>
                </c:pt>
                <c:pt idx="2255">
                  <c:v>44544</c:v>
                </c:pt>
                <c:pt idx="2256">
                  <c:v>44545</c:v>
                </c:pt>
                <c:pt idx="2257">
                  <c:v>44546</c:v>
                </c:pt>
                <c:pt idx="2258">
                  <c:v>44547</c:v>
                </c:pt>
                <c:pt idx="2259">
                  <c:v>44550</c:v>
                </c:pt>
                <c:pt idx="2260">
                  <c:v>44551</c:v>
                </c:pt>
                <c:pt idx="2261">
                  <c:v>44552</c:v>
                </c:pt>
                <c:pt idx="2262">
                  <c:v>44553</c:v>
                </c:pt>
                <c:pt idx="2263">
                  <c:v>44557</c:v>
                </c:pt>
                <c:pt idx="2264">
                  <c:v>44558</c:v>
                </c:pt>
                <c:pt idx="2265">
                  <c:v>44559</c:v>
                </c:pt>
                <c:pt idx="2266">
                  <c:v>44560</c:v>
                </c:pt>
                <c:pt idx="2267">
                  <c:v>44561</c:v>
                </c:pt>
                <c:pt idx="2268">
                  <c:v>44564</c:v>
                </c:pt>
                <c:pt idx="2269">
                  <c:v>44565</c:v>
                </c:pt>
                <c:pt idx="2270">
                  <c:v>44566</c:v>
                </c:pt>
                <c:pt idx="2271">
                  <c:v>44567</c:v>
                </c:pt>
                <c:pt idx="2272">
                  <c:v>44568</c:v>
                </c:pt>
                <c:pt idx="2273">
                  <c:v>44571</c:v>
                </c:pt>
                <c:pt idx="2274">
                  <c:v>44572</c:v>
                </c:pt>
                <c:pt idx="2275">
                  <c:v>44573</c:v>
                </c:pt>
                <c:pt idx="2276">
                  <c:v>44574</c:v>
                </c:pt>
                <c:pt idx="2277">
                  <c:v>44575</c:v>
                </c:pt>
                <c:pt idx="2278">
                  <c:v>44579</c:v>
                </c:pt>
                <c:pt idx="2279">
                  <c:v>44580</c:v>
                </c:pt>
                <c:pt idx="2280">
                  <c:v>44581</c:v>
                </c:pt>
                <c:pt idx="2281">
                  <c:v>44582</c:v>
                </c:pt>
                <c:pt idx="2282">
                  <c:v>44585</c:v>
                </c:pt>
                <c:pt idx="2283">
                  <c:v>44586</c:v>
                </c:pt>
                <c:pt idx="2284">
                  <c:v>44587</c:v>
                </c:pt>
                <c:pt idx="2285">
                  <c:v>44588</c:v>
                </c:pt>
                <c:pt idx="2286">
                  <c:v>44589</c:v>
                </c:pt>
                <c:pt idx="2287">
                  <c:v>44592</c:v>
                </c:pt>
                <c:pt idx="2288">
                  <c:v>44593</c:v>
                </c:pt>
                <c:pt idx="2289">
                  <c:v>44594</c:v>
                </c:pt>
                <c:pt idx="2290">
                  <c:v>44595</c:v>
                </c:pt>
                <c:pt idx="2291">
                  <c:v>44596</c:v>
                </c:pt>
                <c:pt idx="2292">
                  <c:v>44599</c:v>
                </c:pt>
                <c:pt idx="2293">
                  <c:v>44600</c:v>
                </c:pt>
                <c:pt idx="2294">
                  <c:v>44601</c:v>
                </c:pt>
                <c:pt idx="2295">
                  <c:v>44602</c:v>
                </c:pt>
                <c:pt idx="2296">
                  <c:v>44603</c:v>
                </c:pt>
                <c:pt idx="2297">
                  <c:v>44606</c:v>
                </c:pt>
                <c:pt idx="2298">
                  <c:v>44607</c:v>
                </c:pt>
                <c:pt idx="2299">
                  <c:v>44608</c:v>
                </c:pt>
                <c:pt idx="2300">
                  <c:v>44609</c:v>
                </c:pt>
                <c:pt idx="2301">
                  <c:v>44610</c:v>
                </c:pt>
                <c:pt idx="2302">
                  <c:v>44614</c:v>
                </c:pt>
                <c:pt idx="2303">
                  <c:v>44615</c:v>
                </c:pt>
                <c:pt idx="2304">
                  <c:v>44616</c:v>
                </c:pt>
                <c:pt idx="2305">
                  <c:v>44617</c:v>
                </c:pt>
                <c:pt idx="2306">
                  <c:v>44620</c:v>
                </c:pt>
                <c:pt idx="2307">
                  <c:v>44621</c:v>
                </c:pt>
                <c:pt idx="2308">
                  <c:v>44622</c:v>
                </c:pt>
                <c:pt idx="2309">
                  <c:v>44623</c:v>
                </c:pt>
                <c:pt idx="2310">
                  <c:v>44624</c:v>
                </c:pt>
                <c:pt idx="2311">
                  <c:v>44627</c:v>
                </c:pt>
                <c:pt idx="2312">
                  <c:v>44628</c:v>
                </c:pt>
                <c:pt idx="2313">
                  <c:v>44629</c:v>
                </c:pt>
                <c:pt idx="2314">
                  <c:v>44630</c:v>
                </c:pt>
                <c:pt idx="2315">
                  <c:v>44631</c:v>
                </c:pt>
                <c:pt idx="2316">
                  <c:v>44634</c:v>
                </c:pt>
                <c:pt idx="2317">
                  <c:v>44635</c:v>
                </c:pt>
                <c:pt idx="2318">
                  <c:v>44636</c:v>
                </c:pt>
                <c:pt idx="2319">
                  <c:v>44637</c:v>
                </c:pt>
                <c:pt idx="2320">
                  <c:v>44638</c:v>
                </c:pt>
                <c:pt idx="2321">
                  <c:v>44641</c:v>
                </c:pt>
                <c:pt idx="2322">
                  <c:v>44642</c:v>
                </c:pt>
                <c:pt idx="2323">
                  <c:v>44643</c:v>
                </c:pt>
                <c:pt idx="2324">
                  <c:v>44644</c:v>
                </c:pt>
                <c:pt idx="2325">
                  <c:v>44645</c:v>
                </c:pt>
                <c:pt idx="2326">
                  <c:v>44648</c:v>
                </c:pt>
                <c:pt idx="2327">
                  <c:v>44649</c:v>
                </c:pt>
                <c:pt idx="2328">
                  <c:v>44650</c:v>
                </c:pt>
                <c:pt idx="2329">
                  <c:v>44651</c:v>
                </c:pt>
                <c:pt idx="2330">
                  <c:v>44652</c:v>
                </c:pt>
                <c:pt idx="2331">
                  <c:v>44655</c:v>
                </c:pt>
                <c:pt idx="2332">
                  <c:v>44656</c:v>
                </c:pt>
                <c:pt idx="2333">
                  <c:v>44657</c:v>
                </c:pt>
                <c:pt idx="2334">
                  <c:v>44658</c:v>
                </c:pt>
                <c:pt idx="2335">
                  <c:v>44659</c:v>
                </c:pt>
                <c:pt idx="2336">
                  <c:v>44662</c:v>
                </c:pt>
                <c:pt idx="2337">
                  <c:v>44663</c:v>
                </c:pt>
                <c:pt idx="2338">
                  <c:v>44664</c:v>
                </c:pt>
                <c:pt idx="2339">
                  <c:v>44665</c:v>
                </c:pt>
                <c:pt idx="2340">
                  <c:v>44669</c:v>
                </c:pt>
                <c:pt idx="2341">
                  <c:v>44670</c:v>
                </c:pt>
                <c:pt idx="2342">
                  <c:v>44671</c:v>
                </c:pt>
                <c:pt idx="2343">
                  <c:v>44672</c:v>
                </c:pt>
                <c:pt idx="2344">
                  <c:v>44673</c:v>
                </c:pt>
                <c:pt idx="2345">
                  <c:v>44676</c:v>
                </c:pt>
                <c:pt idx="2346">
                  <c:v>44677</c:v>
                </c:pt>
                <c:pt idx="2347">
                  <c:v>44678</c:v>
                </c:pt>
                <c:pt idx="2348">
                  <c:v>44679</c:v>
                </c:pt>
                <c:pt idx="2349">
                  <c:v>44680</c:v>
                </c:pt>
                <c:pt idx="2350">
                  <c:v>44683</c:v>
                </c:pt>
                <c:pt idx="2351">
                  <c:v>44684</c:v>
                </c:pt>
                <c:pt idx="2352">
                  <c:v>44685</c:v>
                </c:pt>
                <c:pt idx="2353">
                  <c:v>44686</c:v>
                </c:pt>
                <c:pt idx="2354">
                  <c:v>44687</c:v>
                </c:pt>
                <c:pt idx="2355">
                  <c:v>44690</c:v>
                </c:pt>
                <c:pt idx="2356">
                  <c:v>44691</c:v>
                </c:pt>
                <c:pt idx="2357">
                  <c:v>44692</c:v>
                </c:pt>
                <c:pt idx="2358">
                  <c:v>44693</c:v>
                </c:pt>
                <c:pt idx="2359">
                  <c:v>44694</c:v>
                </c:pt>
                <c:pt idx="2360">
                  <c:v>44697</c:v>
                </c:pt>
                <c:pt idx="2361">
                  <c:v>44698</c:v>
                </c:pt>
                <c:pt idx="2362">
                  <c:v>44699</c:v>
                </c:pt>
                <c:pt idx="2363">
                  <c:v>44700</c:v>
                </c:pt>
                <c:pt idx="2364">
                  <c:v>44701</c:v>
                </c:pt>
                <c:pt idx="2365">
                  <c:v>44704</c:v>
                </c:pt>
                <c:pt idx="2366">
                  <c:v>44705</c:v>
                </c:pt>
                <c:pt idx="2367">
                  <c:v>44706</c:v>
                </c:pt>
                <c:pt idx="2368">
                  <c:v>44707</c:v>
                </c:pt>
                <c:pt idx="2369">
                  <c:v>44708</c:v>
                </c:pt>
                <c:pt idx="2370">
                  <c:v>44712</c:v>
                </c:pt>
                <c:pt idx="2371">
                  <c:v>44713</c:v>
                </c:pt>
                <c:pt idx="2372">
                  <c:v>44714</c:v>
                </c:pt>
                <c:pt idx="2373">
                  <c:v>44715</c:v>
                </c:pt>
                <c:pt idx="2374">
                  <c:v>44718</c:v>
                </c:pt>
                <c:pt idx="2375">
                  <c:v>44719</c:v>
                </c:pt>
                <c:pt idx="2376">
                  <c:v>44720</c:v>
                </c:pt>
                <c:pt idx="2377">
                  <c:v>44721</c:v>
                </c:pt>
                <c:pt idx="2378">
                  <c:v>44722</c:v>
                </c:pt>
                <c:pt idx="2379">
                  <c:v>44725</c:v>
                </c:pt>
                <c:pt idx="2380">
                  <c:v>44726</c:v>
                </c:pt>
                <c:pt idx="2381">
                  <c:v>44727</c:v>
                </c:pt>
                <c:pt idx="2382">
                  <c:v>44728</c:v>
                </c:pt>
                <c:pt idx="2383">
                  <c:v>44729</c:v>
                </c:pt>
                <c:pt idx="2384">
                  <c:v>44733</c:v>
                </c:pt>
                <c:pt idx="2385">
                  <c:v>44734</c:v>
                </c:pt>
                <c:pt idx="2386">
                  <c:v>44735</c:v>
                </c:pt>
                <c:pt idx="2387">
                  <c:v>44736</c:v>
                </c:pt>
                <c:pt idx="2388">
                  <c:v>44739</c:v>
                </c:pt>
                <c:pt idx="2389">
                  <c:v>44740</c:v>
                </c:pt>
                <c:pt idx="2390">
                  <c:v>44741</c:v>
                </c:pt>
                <c:pt idx="2391">
                  <c:v>44742</c:v>
                </c:pt>
                <c:pt idx="2392">
                  <c:v>44743</c:v>
                </c:pt>
                <c:pt idx="2393">
                  <c:v>44747</c:v>
                </c:pt>
                <c:pt idx="2394">
                  <c:v>44748</c:v>
                </c:pt>
                <c:pt idx="2395">
                  <c:v>44749</c:v>
                </c:pt>
                <c:pt idx="2396">
                  <c:v>44750</c:v>
                </c:pt>
                <c:pt idx="2397">
                  <c:v>44753</c:v>
                </c:pt>
                <c:pt idx="2398">
                  <c:v>44754</c:v>
                </c:pt>
                <c:pt idx="2399">
                  <c:v>44755</c:v>
                </c:pt>
                <c:pt idx="2400">
                  <c:v>44756</c:v>
                </c:pt>
                <c:pt idx="2401">
                  <c:v>44757</c:v>
                </c:pt>
                <c:pt idx="2402">
                  <c:v>44760</c:v>
                </c:pt>
                <c:pt idx="2403">
                  <c:v>44761</c:v>
                </c:pt>
                <c:pt idx="2404">
                  <c:v>44762</c:v>
                </c:pt>
                <c:pt idx="2405">
                  <c:v>44763</c:v>
                </c:pt>
                <c:pt idx="2406">
                  <c:v>44764</c:v>
                </c:pt>
                <c:pt idx="2407">
                  <c:v>44767</c:v>
                </c:pt>
                <c:pt idx="2408">
                  <c:v>44768</c:v>
                </c:pt>
                <c:pt idx="2409">
                  <c:v>44769</c:v>
                </c:pt>
                <c:pt idx="2410">
                  <c:v>44770</c:v>
                </c:pt>
                <c:pt idx="2411">
                  <c:v>44771</c:v>
                </c:pt>
                <c:pt idx="2412">
                  <c:v>44774</c:v>
                </c:pt>
                <c:pt idx="2413">
                  <c:v>44775</c:v>
                </c:pt>
                <c:pt idx="2414">
                  <c:v>44776</c:v>
                </c:pt>
                <c:pt idx="2415">
                  <c:v>44777</c:v>
                </c:pt>
                <c:pt idx="2416">
                  <c:v>44778</c:v>
                </c:pt>
                <c:pt idx="2417">
                  <c:v>44781</c:v>
                </c:pt>
                <c:pt idx="2418">
                  <c:v>44782</c:v>
                </c:pt>
                <c:pt idx="2419">
                  <c:v>44783</c:v>
                </c:pt>
                <c:pt idx="2420">
                  <c:v>44784</c:v>
                </c:pt>
                <c:pt idx="2421">
                  <c:v>44785</c:v>
                </c:pt>
                <c:pt idx="2422">
                  <c:v>44788</c:v>
                </c:pt>
                <c:pt idx="2423">
                  <c:v>44789</c:v>
                </c:pt>
                <c:pt idx="2424">
                  <c:v>44790</c:v>
                </c:pt>
                <c:pt idx="2425">
                  <c:v>44791</c:v>
                </c:pt>
                <c:pt idx="2426">
                  <c:v>44792</c:v>
                </c:pt>
                <c:pt idx="2427">
                  <c:v>44795</c:v>
                </c:pt>
                <c:pt idx="2428">
                  <c:v>44796</c:v>
                </c:pt>
                <c:pt idx="2429">
                  <c:v>44797</c:v>
                </c:pt>
                <c:pt idx="2430">
                  <c:v>44798</c:v>
                </c:pt>
                <c:pt idx="2431">
                  <c:v>44799</c:v>
                </c:pt>
                <c:pt idx="2432">
                  <c:v>44802</c:v>
                </c:pt>
                <c:pt idx="2433">
                  <c:v>44803</c:v>
                </c:pt>
                <c:pt idx="2434">
                  <c:v>44804</c:v>
                </c:pt>
                <c:pt idx="2435">
                  <c:v>44805</c:v>
                </c:pt>
                <c:pt idx="2436">
                  <c:v>44806</c:v>
                </c:pt>
                <c:pt idx="2437">
                  <c:v>44810</c:v>
                </c:pt>
                <c:pt idx="2438">
                  <c:v>44811</c:v>
                </c:pt>
                <c:pt idx="2439">
                  <c:v>44812</c:v>
                </c:pt>
                <c:pt idx="2440">
                  <c:v>44813</c:v>
                </c:pt>
                <c:pt idx="2441">
                  <c:v>44816</c:v>
                </c:pt>
                <c:pt idx="2442">
                  <c:v>44817</c:v>
                </c:pt>
                <c:pt idx="2443">
                  <c:v>44818</c:v>
                </c:pt>
                <c:pt idx="2444">
                  <c:v>44819</c:v>
                </c:pt>
                <c:pt idx="2445">
                  <c:v>44820</c:v>
                </c:pt>
                <c:pt idx="2446">
                  <c:v>44823</c:v>
                </c:pt>
                <c:pt idx="2447">
                  <c:v>44824</c:v>
                </c:pt>
                <c:pt idx="2448">
                  <c:v>44825</c:v>
                </c:pt>
                <c:pt idx="2449">
                  <c:v>44826</c:v>
                </c:pt>
                <c:pt idx="2450">
                  <c:v>44827</c:v>
                </c:pt>
                <c:pt idx="2451">
                  <c:v>44830</c:v>
                </c:pt>
                <c:pt idx="2452">
                  <c:v>44831</c:v>
                </c:pt>
                <c:pt idx="2453">
                  <c:v>44832</c:v>
                </c:pt>
                <c:pt idx="2454">
                  <c:v>44833</c:v>
                </c:pt>
                <c:pt idx="2455">
                  <c:v>44834</c:v>
                </c:pt>
                <c:pt idx="2456">
                  <c:v>44837</c:v>
                </c:pt>
                <c:pt idx="2457">
                  <c:v>44838</c:v>
                </c:pt>
                <c:pt idx="2458">
                  <c:v>44839</c:v>
                </c:pt>
                <c:pt idx="2459">
                  <c:v>44840</c:v>
                </c:pt>
                <c:pt idx="2460">
                  <c:v>44841</c:v>
                </c:pt>
                <c:pt idx="2461">
                  <c:v>44844</c:v>
                </c:pt>
                <c:pt idx="2462">
                  <c:v>44845</c:v>
                </c:pt>
                <c:pt idx="2463">
                  <c:v>44846</c:v>
                </c:pt>
                <c:pt idx="2464">
                  <c:v>44847</c:v>
                </c:pt>
                <c:pt idx="2465">
                  <c:v>44848</c:v>
                </c:pt>
                <c:pt idx="2466">
                  <c:v>44851</c:v>
                </c:pt>
                <c:pt idx="2467">
                  <c:v>44852</c:v>
                </c:pt>
                <c:pt idx="2468">
                  <c:v>44853</c:v>
                </c:pt>
                <c:pt idx="2469">
                  <c:v>44854</c:v>
                </c:pt>
                <c:pt idx="2470">
                  <c:v>44855</c:v>
                </c:pt>
                <c:pt idx="2471">
                  <c:v>44858</c:v>
                </c:pt>
                <c:pt idx="2472">
                  <c:v>44859</c:v>
                </c:pt>
                <c:pt idx="2473">
                  <c:v>44860</c:v>
                </c:pt>
                <c:pt idx="2474">
                  <c:v>44861</c:v>
                </c:pt>
                <c:pt idx="2475">
                  <c:v>44862</c:v>
                </c:pt>
                <c:pt idx="2476">
                  <c:v>44865</c:v>
                </c:pt>
                <c:pt idx="2477">
                  <c:v>44866</c:v>
                </c:pt>
                <c:pt idx="2478">
                  <c:v>44867</c:v>
                </c:pt>
                <c:pt idx="2479">
                  <c:v>44868</c:v>
                </c:pt>
                <c:pt idx="2480">
                  <c:v>44869</c:v>
                </c:pt>
                <c:pt idx="2481">
                  <c:v>44872</c:v>
                </c:pt>
                <c:pt idx="2482">
                  <c:v>44873</c:v>
                </c:pt>
                <c:pt idx="2483">
                  <c:v>44874</c:v>
                </c:pt>
                <c:pt idx="2484">
                  <c:v>44875</c:v>
                </c:pt>
                <c:pt idx="2485">
                  <c:v>44876</c:v>
                </c:pt>
                <c:pt idx="2486">
                  <c:v>44879</c:v>
                </c:pt>
                <c:pt idx="2487">
                  <c:v>44880</c:v>
                </c:pt>
                <c:pt idx="2488">
                  <c:v>44881</c:v>
                </c:pt>
                <c:pt idx="2489">
                  <c:v>44882</c:v>
                </c:pt>
                <c:pt idx="2490">
                  <c:v>44883</c:v>
                </c:pt>
                <c:pt idx="2491">
                  <c:v>44886</c:v>
                </c:pt>
                <c:pt idx="2492">
                  <c:v>44887</c:v>
                </c:pt>
                <c:pt idx="2493">
                  <c:v>44888</c:v>
                </c:pt>
                <c:pt idx="2494">
                  <c:v>44890</c:v>
                </c:pt>
                <c:pt idx="2495">
                  <c:v>44893</c:v>
                </c:pt>
                <c:pt idx="2496">
                  <c:v>44894</c:v>
                </c:pt>
                <c:pt idx="2497">
                  <c:v>44895</c:v>
                </c:pt>
                <c:pt idx="2498">
                  <c:v>44896</c:v>
                </c:pt>
                <c:pt idx="2499">
                  <c:v>44897</c:v>
                </c:pt>
                <c:pt idx="2500">
                  <c:v>44900</c:v>
                </c:pt>
                <c:pt idx="2501">
                  <c:v>44901</c:v>
                </c:pt>
                <c:pt idx="2502">
                  <c:v>44902</c:v>
                </c:pt>
                <c:pt idx="2503">
                  <c:v>44903</c:v>
                </c:pt>
                <c:pt idx="2504">
                  <c:v>44904</c:v>
                </c:pt>
                <c:pt idx="2505">
                  <c:v>44907</c:v>
                </c:pt>
                <c:pt idx="2506">
                  <c:v>44908</c:v>
                </c:pt>
                <c:pt idx="2507">
                  <c:v>44909</c:v>
                </c:pt>
                <c:pt idx="2508">
                  <c:v>44910</c:v>
                </c:pt>
                <c:pt idx="2509">
                  <c:v>44911</c:v>
                </c:pt>
                <c:pt idx="2510">
                  <c:v>44914</c:v>
                </c:pt>
                <c:pt idx="2511">
                  <c:v>44915</c:v>
                </c:pt>
                <c:pt idx="2512">
                  <c:v>44916</c:v>
                </c:pt>
                <c:pt idx="2513">
                  <c:v>44917</c:v>
                </c:pt>
                <c:pt idx="2514">
                  <c:v>44918</c:v>
                </c:pt>
                <c:pt idx="2515">
                  <c:v>44922</c:v>
                </c:pt>
                <c:pt idx="2516">
                  <c:v>44923</c:v>
                </c:pt>
                <c:pt idx="2517">
                  <c:v>44924</c:v>
                </c:pt>
                <c:pt idx="2518">
                  <c:v>44925</c:v>
                </c:pt>
              </c:numCache>
            </c:numRef>
          </c:cat>
          <c:val>
            <c:numRef>
              <c:f>Sheet1!$E$2:$E$2520</c:f>
              <c:numCache>
                <c:formatCode>0.00</c:formatCode>
                <c:ptCount val="2519"/>
                <c:pt idx="0">
                  <c:v>1426.18994140625</c:v>
                </c:pt>
                <c:pt idx="1">
                  <c:v>1462.420043945312</c:v>
                </c:pt>
                <c:pt idx="2">
                  <c:v>1459.369995117188</c:v>
                </c:pt>
                <c:pt idx="3">
                  <c:v>1466.469970703125</c:v>
                </c:pt>
                <c:pt idx="4">
                  <c:v>1461.890014648438</c:v>
                </c:pt>
                <c:pt idx="5">
                  <c:v>1457.150024414062</c:v>
                </c:pt>
                <c:pt idx="6">
                  <c:v>1461.02001953125</c:v>
                </c:pt>
                <c:pt idx="7">
                  <c:v>1472.119995117188</c:v>
                </c:pt>
                <c:pt idx="8">
                  <c:v>1472.050048828125</c:v>
                </c:pt>
                <c:pt idx="9">
                  <c:v>1470.680053710938</c:v>
                </c:pt>
                <c:pt idx="10">
                  <c:v>1472.339965820312</c:v>
                </c:pt>
                <c:pt idx="11">
                  <c:v>1472.630004882812</c:v>
                </c:pt>
                <c:pt idx="12">
                  <c:v>1480.93994140625</c:v>
                </c:pt>
                <c:pt idx="13">
                  <c:v>1485.97998046875</c:v>
                </c:pt>
                <c:pt idx="14">
                  <c:v>1492.56005859375</c:v>
                </c:pt>
                <c:pt idx="15">
                  <c:v>1494.81005859375</c:v>
                </c:pt>
                <c:pt idx="16">
                  <c:v>1494.819946289062</c:v>
                </c:pt>
                <c:pt idx="17">
                  <c:v>1502.9599609375</c:v>
                </c:pt>
                <c:pt idx="18">
                  <c:v>1500.180053710938</c:v>
                </c:pt>
                <c:pt idx="19">
                  <c:v>1507.839965820312</c:v>
                </c:pt>
                <c:pt idx="20">
                  <c:v>1501.9599609375</c:v>
                </c:pt>
                <c:pt idx="21">
                  <c:v>1498.109985351562</c:v>
                </c:pt>
                <c:pt idx="22">
                  <c:v>1513.170043945312</c:v>
                </c:pt>
                <c:pt idx="23">
                  <c:v>1495.7099609375</c:v>
                </c:pt>
                <c:pt idx="24">
                  <c:v>1511.2900390625</c:v>
                </c:pt>
                <c:pt idx="25">
                  <c:v>1512.119995117188</c:v>
                </c:pt>
                <c:pt idx="26">
                  <c:v>1509.390014648438</c:v>
                </c:pt>
                <c:pt idx="27">
                  <c:v>1517.930053710938</c:v>
                </c:pt>
                <c:pt idx="28">
                  <c:v>1517.010009765625</c:v>
                </c:pt>
                <c:pt idx="29">
                  <c:v>1519.430053710938</c:v>
                </c:pt>
                <c:pt idx="30">
                  <c:v>1520.329956054688</c:v>
                </c:pt>
                <c:pt idx="31">
                  <c:v>1521.380004882812</c:v>
                </c:pt>
                <c:pt idx="32">
                  <c:v>1519.7900390625</c:v>
                </c:pt>
                <c:pt idx="33">
                  <c:v>1530.93994140625</c:v>
                </c:pt>
                <c:pt idx="34">
                  <c:v>1511.949951171875</c:v>
                </c:pt>
                <c:pt idx="35">
                  <c:v>1502.420043945312</c:v>
                </c:pt>
                <c:pt idx="36">
                  <c:v>1515.599975585938</c:v>
                </c:pt>
                <c:pt idx="37">
                  <c:v>1487.849975585938</c:v>
                </c:pt>
                <c:pt idx="38">
                  <c:v>1496.93994140625</c:v>
                </c:pt>
                <c:pt idx="39">
                  <c:v>1515.989990234375</c:v>
                </c:pt>
                <c:pt idx="40">
                  <c:v>1514.680053710938</c:v>
                </c:pt>
                <c:pt idx="41">
                  <c:v>1518.199951171875</c:v>
                </c:pt>
                <c:pt idx="42">
                  <c:v>1525.199951171875</c:v>
                </c:pt>
                <c:pt idx="43">
                  <c:v>1539.7900390625</c:v>
                </c:pt>
                <c:pt idx="44">
                  <c:v>1541.4599609375</c:v>
                </c:pt>
                <c:pt idx="45">
                  <c:v>1544.260009765625</c:v>
                </c:pt>
                <c:pt idx="46">
                  <c:v>1551.180053710938</c:v>
                </c:pt>
                <c:pt idx="47">
                  <c:v>1556.219970703125</c:v>
                </c:pt>
                <c:pt idx="48">
                  <c:v>1552.47998046875</c:v>
                </c:pt>
                <c:pt idx="49">
                  <c:v>1554.52001953125</c:v>
                </c:pt>
                <c:pt idx="50">
                  <c:v>1563.22998046875</c:v>
                </c:pt>
                <c:pt idx="51">
                  <c:v>1560.699951171875</c:v>
                </c:pt>
                <c:pt idx="52">
                  <c:v>1552.099975585938</c:v>
                </c:pt>
                <c:pt idx="53">
                  <c:v>1548.339965820312</c:v>
                </c:pt>
                <c:pt idx="54">
                  <c:v>1558.7099609375</c:v>
                </c:pt>
                <c:pt idx="55">
                  <c:v>1545.800048828125</c:v>
                </c:pt>
                <c:pt idx="56">
                  <c:v>1556.890014648438</c:v>
                </c:pt>
                <c:pt idx="57">
                  <c:v>1551.68994140625</c:v>
                </c:pt>
                <c:pt idx="58">
                  <c:v>1563.77001953125</c:v>
                </c:pt>
                <c:pt idx="59">
                  <c:v>1562.849975585938</c:v>
                </c:pt>
                <c:pt idx="60">
                  <c:v>1569.18994140625</c:v>
                </c:pt>
                <c:pt idx="61">
                  <c:v>1562.170043945312</c:v>
                </c:pt>
                <c:pt idx="62">
                  <c:v>1570.25</c:v>
                </c:pt>
                <c:pt idx="63">
                  <c:v>1553.68994140625</c:v>
                </c:pt>
                <c:pt idx="64">
                  <c:v>1559.97998046875</c:v>
                </c:pt>
                <c:pt idx="65">
                  <c:v>1553.280029296875</c:v>
                </c:pt>
                <c:pt idx="66">
                  <c:v>1563.069946289062</c:v>
                </c:pt>
                <c:pt idx="67">
                  <c:v>1568.609985351562</c:v>
                </c:pt>
                <c:pt idx="68">
                  <c:v>1587.72998046875</c:v>
                </c:pt>
                <c:pt idx="69">
                  <c:v>1593.369995117188</c:v>
                </c:pt>
                <c:pt idx="70">
                  <c:v>1588.849975585938</c:v>
                </c:pt>
                <c:pt idx="71">
                  <c:v>1552.359985351562</c:v>
                </c:pt>
                <c:pt idx="72">
                  <c:v>1574.569946289062</c:v>
                </c:pt>
                <c:pt idx="73">
                  <c:v>1552.010009765625</c:v>
                </c:pt>
                <c:pt idx="74">
                  <c:v>1541.609985351562</c:v>
                </c:pt>
                <c:pt idx="75">
                  <c:v>1555.25</c:v>
                </c:pt>
                <c:pt idx="76">
                  <c:v>1562.5</c:v>
                </c:pt>
                <c:pt idx="77">
                  <c:v>1578.780029296875</c:v>
                </c:pt>
                <c:pt idx="78">
                  <c:v>1578.7900390625</c:v>
                </c:pt>
                <c:pt idx="79">
                  <c:v>1585.160034179688</c:v>
                </c:pt>
                <c:pt idx="80">
                  <c:v>1582.239990234375</c:v>
                </c:pt>
                <c:pt idx="81">
                  <c:v>1593.609985351562</c:v>
                </c:pt>
                <c:pt idx="82">
                  <c:v>1597.569946289062</c:v>
                </c:pt>
                <c:pt idx="83">
                  <c:v>1582.699951171875</c:v>
                </c:pt>
                <c:pt idx="84">
                  <c:v>1597.589965820312</c:v>
                </c:pt>
                <c:pt idx="85">
                  <c:v>1614.420043945312</c:v>
                </c:pt>
                <c:pt idx="86">
                  <c:v>1617.5</c:v>
                </c:pt>
                <c:pt idx="87">
                  <c:v>1625.9599609375</c:v>
                </c:pt>
                <c:pt idx="88">
                  <c:v>1632.68994140625</c:v>
                </c:pt>
                <c:pt idx="89">
                  <c:v>1626.670043945312</c:v>
                </c:pt>
                <c:pt idx="90">
                  <c:v>1633.699951171875</c:v>
                </c:pt>
                <c:pt idx="91">
                  <c:v>1633.77001953125</c:v>
                </c:pt>
                <c:pt idx="92">
                  <c:v>1650.339965820312</c:v>
                </c:pt>
                <c:pt idx="93">
                  <c:v>1658.780029296875</c:v>
                </c:pt>
                <c:pt idx="94">
                  <c:v>1650.469970703125</c:v>
                </c:pt>
                <c:pt idx="95">
                  <c:v>1667.469970703125</c:v>
                </c:pt>
                <c:pt idx="96">
                  <c:v>1666.2900390625</c:v>
                </c:pt>
                <c:pt idx="97">
                  <c:v>1669.160034179688</c:v>
                </c:pt>
                <c:pt idx="98">
                  <c:v>1655.349975585938</c:v>
                </c:pt>
                <c:pt idx="99">
                  <c:v>1650.510009765625</c:v>
                </c:pt>
                <c:pt idx="100">
                  <c:v>1649.599975585938</c:v>
                </c:pt>
                <c:pt idx="101">
                  <c:v>1660.06005859375</c:v>
                </c:pt>
                <c:pt idx="102">
                  <c:v>1648.359985351562</c:v>
                </c:pt>
                <c:pt idx="103">
                  <c:v>1654.410034179688</c:v>
                </c:pt>
                <c:pt idx="104">
                  <c:v>1630.739990234375</c:v>
                </c:pt>
                <c:pt idx="105">
                  <c:v>1640.420043945312</c:v>
                </c:pt>
                <c:pt idx="106">
                  <c:v>1631.380004882812</c:v>
                </c:pt>
                <c:pt idx="107">
                  <c:v>1608.900024414062</c:v>
                </c:pt>
                <c:pt idx="108">
                  <c:v>1622.56005859375</c:v>
                </c:pt>
                <c:pt idx="109">
                  <c:v>1643.380004882812</c:v>
                </c:pt>
                <c:pt idx="110">
                  <c:v>1642.81005859375</c:v>
                </c:pt>
                <c:pt idx="111">
                  <c:v>1626.130004882812</c:v>
                </c:pt>
                <c:pt idx="112">
                  <c:v>1612.52001953125</c:v>
                </c:pt>
                <c:pt idx="113">
                  <c:v>1636.359985351562</c:v>
                </c:pt>
                <c:pt idx="114">
                  <c:v>1626.72998046875</c:v>
                </c:pt>
                <c:pt idx="115">
                  <c:v>1639.0400390625</c:v>
                </c:pt>
                <c:pt idx="116">
                  <c:v>1651.81005859375</c:v>
                </c:pt>
                <c:pt idx="117">
                  <c:v>1628.930053710938</c:v>
                </c:pt>
                <c:pt idx="118">
                  <c:v>1588.18994140625</c:v>
                </c:pt>
                <c:pt idx="119">
                  <c:v>1592.430053710938</c:v>
                </c:pt>
                <c:pt idx="120">
                  <c:v>1573.089965820312</c:v>
                </c:pt>
                <c:pt idx="121">
                  <c:v>1588.030029296875</c:v>
                </c:pt>
                <c:pt idx="122">
                  <c:v>1603.260009765625</c:v>
                </c:pt>
                <c:pt idx="123">
                  <c:v>1613.199951171875</c:v>
                </c:pt>
                <c:pt idx="124">
                  <c:v>1606.280029296875</c:v>
                </c:pt>
                <c:pt idx="125">
                  <c:v>1614.9599609375</c:v>
                </c:pt>
                <c:pt idx="126">
                  <c:v>1614.079956054688</c:v>
                </c:pt>
                <c:pt idx="127">
                  <c:v>1615.410034179688</c:v>
                </c:pt>
                <c:pt idx="128">
                  <c:v>1631.890014648438</c:v>
                </c:pt>
                <c:pt idx="129">
                  <c:v>1640.4599609375</c:v>
                </c:pt>
                <c:pt idx="130">
                  <c:v>1652.319946289062</c:v>
                </c:pt>
                <c:pt idx="131">
                  <c:v>1652.619995117188</c:v>
                </c:pt>
                <c:pt idx="132">
                  <c:v>1675.02001953125</c:v>
                </c:pt>
                <c:pt idx="133">
                  <c:v>1680.18994140625</c:v>
                </c:pt>
                <c:pt idx="134">
                  <c:v>1682.5</c:v>
                </c:pt>
                <c:pt idx="135">
                  <c:v>1676.260009765625</c:v>
                </c:pt>
                <c:pt idx="136">
                  <c:v>1680.910034179688</c:v>
                </c:pt>
                <c:pt idx="137">
                  <c:v>1689.369995117188</c:v>
                </c:pt>
                <c:pt idx="138">
                  <c:v>1692.089965820312</c:v>
                </c:pt>
                <c:pt idx="139">
                  <c:v>1695.530029296875</c:v>
                </c:pt>
                <c:pt idx="140">
                  <c:v>1692.390014648438</c:v>
                </c:pt>
                <c:pt idx="141">
                  <c:v>1685.93994140625</c:v>
                </c:pt>
                <c:pt idx="142">
                  <c:v>1690.25</c:v>
                </c:pt>
                <c:pt idx="143">
                  <c:v>1691.650024414062</c:v>
                </c:pt>
                <c:pt idx="144">
                  <c:v>1685.329956054688</c:v>
                </c:pt>
                <c:pt idx="145">
                  <c:v>1685.9599609375</c:v>
                </c:pt>
                <c:pt idx="146">
                  <c:v>1685.72998046875</c:v>
                </c:pt>
                <c:pt idx="147">
                  <c:v>1706.869995117188</c:v>
                </c:pt>
                <c:pt idx="148">
                  <c:v>1709.670043945312</c:v>
                </c:pt>
                <c:pt idx="149">
                  <c:v>1707.140014648438</c:v>
                </c:pt>
                <c:pt idx="150">
                  <c:v>1697.369995117188</c:v>
                </c:pt>
                <c:pt idx="151">
                  <c:v>1690.910034179688</c:v>
                </c:pt>
                <c:pt idx="152">
                  <c:v>1697.47998046875</c:v>
                </c:pt>
                <c:pt idx="153">
                  <c:v>1691.420043945312</c:v>
                </c:pt>
                <c:pt idx="154">
                  <c:v>1689.469970703125</c:v>
                </c:pt>
                <c:pt idx="155">
                  <c:v>1694.160034179688</c:v>
                </c:pt>
                <c:pt idx="156">
                  <c:v>1685.390014648438</c:v>
                </c:pt>
                <c:pt idx="157">
                  <c:v>1661.319946289062</c:v>
                </c:pt>
                <c:pt idx="158">
                  <c:v>1655.829956054688</c:v>
                </c:pt>
                <c:pt idx="159">
                  <c:v>1646.06005859375</c:v>
                </c:pt>
                <c:pt idx="160">
                  <c:v>1652.349975585938</c:v>
                </c:pt>
                <c:pt idx="161">
                  <c:v>1642.800048828125</c:v>
                </c:pt>
                <c:pt idx="162">
                  <c:v>1656.9599609375</c:v>
                </c:pt>
                <c:pt idx="163">
                  <c:v>1663.5</c:v>
                </c:pt>
                <c:pt idx="164">
                  <c:v>1656.780029296875</c:v>
                </c:pt>
                <c:pt idx="165">
                  <c:v>1630.47998046875</c:v>
                </c:pt>
                <c:pt idx="166">
                  <c:v>1634.9599609375</c:v>
                </c:pt>
                <c:pt idx="167">
                  <c:v>1638.170043945312</c:v>
                </c:pt>
                <c:pt idx="168">
                  <c:v>1632.969970703125</c:v>
                </c:pt>
                <c:pt idx="169">
                  <c:v>1639.77001953125</c:v>
                </c:pt>
                <c:pt idx="170">
                  <c:v>1653.079956054688</c:v>
                </c:pt>
                <c:pt idx="171">
                  <c:v>1655.079956054688</c:v>
                </c:pt>
                <c:pt idx="172">
                  <c:v>1655.170043945312</c:v>
                </c:pt>
                <c:pt idx="173">
                  <c:v>1671.7099609375</c:v>
                </c:pt>
                <c:pt idx="174">
                  <c:v>1683.989990234375</c:v>
                </c:pt>
                <c:pt idx="175">
                  <c:v>1689.130004882812</c:v>
                </c:pt>
                <c:pt idx="176">
                  <c:v>1683.420043945312</c:v>
                </c:pt>
                <c:pt idx="177">
                  <c:v>1687.989990234375</c:v>
                </c:pt>
                <c:pt idx="178">
                  <c:v>1697.599975585938</c:v>
                </c:pt>
                <c:pt idx="179">
                  <c:v>1704.760009765625</c:v>
                </c:pt>
                <c:pt idx="180">
                  <c:v>1725.52001953125</c:v>
                </c:pt>
                <c:pt idx="181">
                  <c:v>1722.339965820312</c:v>
                </c:pt>
                <c:pt idx="182">
                  <c:v>1709.910034179688</c:v>
                </c:pt>
                <c:pt idx="183">
                  <c:v>1701.839965820312</c:v>
                </c:pt>
                <c:pt idx="184">
                  <c:v>1697.420043945312</c:v>
                </c:pt>
                <c:pt idx="185">
                  <c:v>1692.77001953125</c:v>
                </c:pt>
                <c:pt idx="186">
                  <c:v>1698.670043945312</c:v>
                </c:pt>
                <c:pt idx="187">
                  <c:v>1691.75</c:v>
                </c:pt>
                <c:pt idx="188">
                  <c:v>1681.550048828125</c:v>
                </c:pt>
                <c:pt idx="189">
                  <c:v>1695</c:v>
                </c:pt>
                <c:pt idx="190">
                  <c:v>1693.869995117188</c:v>
                </c:pt>
                <c:pt idx="191">
                  <c:v>1678.660034179688</c:v>
                </c:pt>
                <c:pt idx="192">
                  <c:v>1690.5</c:v>
                </c:pt>
                <c:pt idx="193">
                  <c:v>1676.119995117188</c:v>
                </c:pt>
                <c:pt idx="194">
                  <c:v>1655.449951171875</c:v>
                </c:pt>
                <c:pt idx="195">
                  <c:v>1656.400024414062</c:v>
                </c:pt>
                <c:pt idx="196">
                  <c:v>1692.56005859375</c:v>
                </c:pt>
                <c:pt idx="197">
                  <c:v>1703.199951171875</c:v>
                </c:pt>
                <c:pt idx="198">
                  <c:v>1710.140014648438</c:v>
                </c:pt>
                <c:pt idx="199">
                  <c:v>1698.06005859375</c:v>
                </c:pt>
                <c:pt idx="200">
                  <c:v>1721.5400390625</c:v>
                </c:pt>
                <c:pt idx="201">
                  <c:v>1733.150024414062</c:v>
                </c:pt>
                <c:pt idx="202">
                  <c:v>1744.5</c:v>
                </c:pt>
                <c:pt idx="203">
                  <c:v>1744.660034179688</c:v>
                </c:pt>
                <c:pt idx="204">
                  <c:v>1754.670043945312</c:v>
                </c:pt>
                <c:pt idx="205">
                  <c:v>1746.380004882812</c:v>
                </c:pt>
                <c:pt idx="206">
                  <c:v>1752.069946289062</c:v>
                </c:pt>
                <c:pt idx="207">
                  <c:v>1759.77001953125</c:v>
                </c:pt>
                <c:pt idx="208">
                  <c:v>1762.109985351562</c:v>
                </c:pt>
                <c:pt idx="209">
                  <c:v>1771.949951171875</c:v>
                </c:pt>
                <c:pt idx="210">
                  <c:v>1763.31005859375</c:v>
                </c:pt>
                <c:pt idx="211">
                  <c:v>1756.5400390625</c:v>
                </c:pt>
                <c:pt idx="212">
                  <c:v>1761.640014648438</c:v>
                </c:pt>
                <c:pt idx="213">
                  <c:v>1767.930053710938</c:v>
                </c:pt>
                <c:pt idx="214">
                  <c:v>1762.969970703125</c:v>
                </c:pt>
                <c:pt idx="215">
                  <c:v>1770.489990234375</c:v>
                </c:pt>
                <c:pt idx="216">
                  <c:v>1747.150024414062</c:v>
                </c:pt>
                <c:pt idx="217">
                  <c:v>1770.609985351562</c:v>
                </c:pt>
                <c:pt idx="218">
                  <c:v>1771.890014648438</c:v>
                </c:pt>
                <c:pt idx="219">
                  <c:v>1767.68994140625</c:v>
                </c:pt>
                <c:pt idx="220">
                  <c:v>1782</c:v>
                </c:pt>
                <c:pt idx="221">
                  <c:v>1790.619995117188</c:v>
                </c:pt>
                <c:pt idx="222">
                  <c:v>1798.180053710938</c:v>
                </c:pt>
                <c:pt idx="223">
                  <c:v>1791.530029296875</c:v>
                </c:pt>
                <c:pt idx="224">
                  <c:v>1787.869995117188</c:v>
                </c:pt>
                <c:pt idx="225">
                  <c:v>1781.369995117188</c:v>
                </c:pt>
                <c:pt idx="226">
                  <c:v>1795.849975585938</c:v>
                </c:pt>
                <c:pt idx="227">
                  <c:v>1804.760009765625</c:v>
                </c:pt>
                <c:pt idx="228">
                  <c:v>1802.47998046875</c:v>
                </c:pt>
                <c:pt idx="229">
                  <c:v>1802.75</c:v>
                </c:pt>
                <c:pt idx="230">
                  <c:v>1807.22998046875</c:v>
                </c:pt>
                <c:pt idx="231">
                  <c:v>1805.81005859375</c:v>
                </c:pt>
                <c:pt idx="232">
                  <c:v>1800.900024414062</c:v>
                </c:pt>
                <c:pt idx="233">
                  <c:v>1795.150024414062</c:v>
                </c:pt>
                <c:pt idx="234">
                  <c:v>1792.81005859375</c:v>
                </c:pt>
                <c:pt idx="235">
                  <c:v>1785.030029296875</c:v>
                </c:pt>
                <c:pt idx="236">
                  <c:v>1805.089965820312</c:v>
                </c:pt>
                <c:pt idx="237">
                  <c:v>1808.369995117188</c:v>
                </c:pt>
                <c:pt idx="238">
                  <c:v>1802.619995117188</c:v>
                </c:pt>
                <c:pt idx="239">
                  <c:v>1782.219970703125</c:v>
                </c:pt>
                <c:pt idx="240">
                  <c:v>1775.5</c:v>
                </c:pt>
                <c:pt idx="241">
                  <c:v>1775.319946289062</c:v>
                </c:pt>
                <c:pt idx="242">
                  <c:v>1786.5400390625</c:v>
                </c:pt>
                <c:pt idx="243">
                  <c:v>1781</c:v>
                </c:pt>
                <c:pt idx="244">
                  <c:v>1810.650024414062</c:v>
                </c:pt>
                <c:pt idx="245">
                  <c:v>1809.599975585938</c:v>
                </c:pt>
                <c:pt idx="246">
                  <c:v>1818.319946289062</c:v>
                </c:pt>
                <c:pt idx="247">
                  <c:v>1827.989990234375</c:v>
                </c:pt>
                <c:pt idx="248">
                  <c:v>1833.319946289062</c:v>
                </c:pt>
                <c:pt idx="249">
                  <c:v>1842.02001953125</c:v>
                </c:pt>
                <c:pt idx="250">
                  <c:v>1841.400024414062</c:v>
                </c:pt>
                <c:pt idx="251">
                  <c:v>1841.069946289062</c:v>
                </c:pt>
                <c:pt idx="252">
                  <c:v>1848.359985351562</c:v>
                </c:pt>
                <c:pt idx="253">
                  <c:v>1831.97998046875</c:v>
                </c:pt>
                <c:pt idx="254">
                  <c:v>1831.369995117188</c:v>
                </c:pt>
                <c:pt idx="255">
                  <c:v>1826.77001953125</c:v>
                </c:pt>
                <c:pt idx="256">
                  <c:v>1837.880004882812</c:v>
                </c:pt>
                <c:pt idx="257">
                  <c:v>1837.489990234375</c:v>
                </c:pt>
                <c:pt idx="258">
                  <c:v>1838.130004882812</c:v>
                </c:pt>
                <c:pt idx="259">
                  <c:v>1842.369995117188</c:v>
                </c:pt>
                <c:pt idx="260">
                  <c:v>1819.199951171875</c:v>
                </c:pt>
                <c:pt idx="261">
                  <c:v>1838.880004882812</c:v>
                </c:pt>
                <c:pt idx="262">
                  <c:v>1848.380004882812</c:v>
                </c:pt>
                <c:pt idx="263">
                  <c:v>1845.890014648438</c:v>
                </c:pt>
                <c:pt idx="264">
                  <c:v>1838.699951171875</c:v>
                </c:pt>
                <c:pt idx="265">
                  <c:v>1843.800048828125</c:v>
                </c:pt>
                <c:pt idx="266">
                  <c:v>1844.859985351562</c:v>
                </c:pt>
                <c:pt idx="267">
                  <c:v>1828.4599609375</c:v>
                </c:pt>
                <c:pt idx="268">
                  <c:v>1790.2900390625</c:v>
                </c:pt>
                <c:pt idx="269">
                  <c:v>1781.56005859375</c:v>
                </c:pt>
                <c:pt idx="270">
                  <c:v>1792.5</c:v>
                </c:pt>
                <c:pt idx="271">
                  <c:v>1774.199951171875</c:v>
                </c:pt>
                <c:pt idx="272">
                  <c:v>1794.18994140625</c:v>
                </c:pt>
                <c:pt idx="273">
                  <c:v>1782.589965820312</c:v>
                </c:pt>
                <c:pt idx="274">
                  <c:v>1741.890014648438</c:v>
                </c:pt>
                <c:pt idx="275">
                  <c:v>1755.199951171875</c:v>
                </c:pt>
                <c:pt idx="276">
                  <c:v>1751.640014648438</c:v>
                </c:pt>
                <c:pt idx="277">
                  <c:v>1773.430053710938</c:v>
                </c:pt>
                <c:pt idx="278">
                  <c:v>1797.02001953125</c:v>
                </c:pt>
                <c:pt idx="279">
                  <c:v>1799.839965820312</c:v>
                </c:pt>
                <c:pt idx="280">
                  <c:v>1819.75</c:v>
                </c:pt>
                <c:pt idx="281">
                  <c:v>1819.260009765625</c:v>
                </c:pt>
                <c:pt idx="282">
                  <c:v>1829.829956054688</c:v>
                </c:pt>
                <c:pt idx="283">
                  <c:v>1838.630004882812</c:v>
                </c:pt>
                <c:pt idx="284">
                  <c:v>1840.760009765625</c:v>
                </c:pt>
                <c:pt idx="285">
                  <c:v>1828.75</c:v>
                </c:pt>
                <c:pt idx="286">
                  <c:v>1839.780029296875</c:v>
                </c:pt>
                <c:pt idx="287">
                  <c:v>1836.25</c:v>
                </c:pt>
                <c:pt idx="288">
                  <c:v>1847.609985351562</c:v>
                </c:pt>
                <c:pt idx="289">
                  <c:v>1845.119995117188</c:v>
                </c:pt>
                <c:pt idx="290">
                  <c:v>1845.160034179688</c:v>
                </c:pt>
                <c:pt idx="291">
                  <c:v>1854.2900390625</c:v>
                </c:pt>
                <c:pt idx="292">
                  <c:v>1859.449951171875</c:v>
                </c:pt>
                <c:pt idx="293">
                  <c:v>1845.72998046875</c:v>
                </c:pt>
                <c:pt idx="294">
                  <c:v>1873.910034179688</c:v>
                </c:pt>
                <c:pt idx="295">
                  <c:v>1873.81005859375</c:v>
                </c:pt>
                <c:pt idx="296">
                  <c:v>1877.030029296875</c:v>
                </c:pt>
                <c:pt idx="297">
                  <c:v>1878.0400390625</c:v>
                </c:pt>
                <c:pt idx="298">
                  <c:v>1877.170043945312</c:v>
                </c:pt>
                <c:pt idx="299">
                  <c:v>1867.630004882812</c:v>
                </c:pt>
                <c:pt idx="300">
                  <c:v>1868.199951171875</c:v>
                </c:pt>
                <c:pt idx="301">
                  <c:v>1846.339965820312</c:v>
                </c:pt>
                <c:pt idx="302">
                  <c:v>1841.130004882812</c:v>
                </c:pt>
                <c:pt idx="303">
                  <c:v>1858.829956054688</c:v>
                </c:pt>
                <c:pt idx="304">
                  <c:v>1872.25</c:v>
                </c:pt>
                <c:pt idx="305">
                  <c:v>1860.77001953125</c:v>
                </c:pt>
                <c:pt idx="306">
                  <c:v>1872.010009765625</c:v>
                </c:pt>
                <c:pt idx="307">
                  <c:v>1866.52001953125</c:v>
                </c:pt>
                <c:pt idx="308">
                  <c:v>1857.43994140625</c:v>
                </c:pt>
                <c:pt idx="309">
                  <c:v>1865.619995117188</c:v>
                </c:pt>
                <c:pt idx="310">
                  <c:v>1852.56005859375</c:v>
                </c:pt>
                <c:pt idx="311">
                  <c:v>1849.0400390625</c:v>
                </c:pt>
                <c:pt idx="312">
                  <c:v>1857.619995117188</c:v>
                </c:pt>
                <c:pt idx="313">
                  <c:v>1872.339965820312</c:v>
                </c:pt>
                <c:pt idx="314">
                  <c:v>1885.52001953125</c:v>
                </c:pt>
                <c:pt idx="315">
                  <c:v>1890.900024414062</c:v>
                </c:pt>
                <c:pt idx="316">
                  <c:v>1888.77001953125</c:v>
                </c:pt>
                <c:pt idx="317">
                  <c:v>1865.089965820312</c:v>
                </c:pt>
                <c:pt idx="318">
                  <c:v>1845.0400390625</c:v>
                </c:pt>
                <c:pt idx="319">
                  <c:v>1851.9599609375</c:v>
                </c:pt>
                <c:pt idx="320">
                  <c:v>1872.180053710938</c:v>
                </c:pt>
                <c:pt idx="321">
                  <c:v>1833.079956054688</c:v>
                </c:pt>
                <c:pt idx="322">
                  <c:v>1815.68994140625</c:v>
                </c:pt>
                <c:pt idx="323">
                  <c:v>1830.609985351562</c:v>
                </c:pt>
                <c:pt idx="324">
                  <c:v>1842.97998046875</c:v>
                </c:pt>
                <c:pt idx="325">
                  <c:v>1862.31005859375</c:v>
                </c:pt>
                <c:pt idx="326">
                  <c:v>1864.849975585938</c:v>
                </c:pt>
                <c:pt idx="327">
                  <c:v>1871.890014648438</c:v>
                </c:pt>
                <c:pt idx="328">
                  <c:v>1879.550048828125</c:v>
                </c:pt>
                <c:pt idx="329">
                  <c:v>1875.390014648438</c:v>
                </c:pt>
                <c:pt idx="330">
                  <c:v>1878.609985351562</c:v>
                </c:pt>
                <c:pt idx="331">
                  <c:v>1863.400024414062</c:v>
                </c:pt>
                <c:pt idx="332">
                  <c:v>1869.430053710938</c:v>
                </c:pt>
                <c:pt idx="333">
                  <c:v>1878.329956054688</c:v>
                </c:pt>
                <c:pt idx="334">
                  <c:v>1883.949951171875</c:v>
                </c:pt>
                <c:pt idx="335">
                  <c:v>1883.680053710938</c:v>
                </c:pt>
                <c:pt idx="336">
                  <c:v>1881.140014648438</c:v>
                </c:pt>
                <c:pt idx="337">
                  <c:v>1884.660034179688</c:v>
                </c:pt>
                <c:pt idx="338">
                  <c:v>1867.719970703125</c:v>
                </c:pt>
                <c:pt idx="339">
                  <c:v>1878.2099609375</c:v>
                </c:pt>
                <c:pt idx="340">
                  <c:v>1875.630004882812</c:v>
                </c:pt>
                <c:pt idx="341">
                  <c:v>1878.47998046875</c:v>
                </c:pt>
                <c:pt idx="342">
                  <c:v>1896.650024414062</c:v>
                </c:pt>
                <c:pt idx="343">
                  <c:v>1897.449951171875</c:v>
                </c:pt>
                <c:pt idx="344">
                  <c:v>1888.530029296875</c:v>
                </c:pt>
                <c:pt idx="345">
                  <c:v>1870.849975585938</c:v>
                </c:pt>
                <c:pt idx="346">
                  <c:v>1877.859985351562</c:v>
                </c:pt>
                <c:pt idx="347">
                  <c:v>1885.079956054688</c:v>
                </c:pt>
                <c:pt idx="348">
                  <c:v>1872.829956054688</c:v>
                </c:pt>
                <c:pt idx="349">
                  <c:v>1888.030029296875</c:v>
                </c:pt>
                <c:pt idx="350">
                  <c:v>1892.489990234375</c:v>
                </c:pt>
                <c:pt idx="351">
                  <c:v>1900.530029296875</c:v>
                </c:pt>
                <c:pt idx="352">
                  <c:v>1911.910034179688</c:v>
                </c:pt>
                <c:pt idx="353">
                  <c:v>1909.780029296875</c:v>
                </c:pt>
                <c:pt idx="354">
                  <c:v>1920.030029296875</c:v>
                </c:pt>
                <c:pt idx="355">
                  <c:v>1923.569946289062</c:v>
                </c:pt>
                <c:pt idx="356">
                  <c:v>1924.969970703125</c:v>
                </c:pt>
                <c:pt idx="357">
                  <c:v>1924.239990234375</c:v>
                </c:pt>
                <c:pt idx="358">
                  <c:v>1927.880004882812</c:v>
                </c:pt>
                <c:pt idx="359">
                  <c:v>1940.4599609375</c:v>
                </c:pt>
                <c:pt idx="360">
                  <c:v>1949.43994140625</c:v>
                </c:pt>
                <c:pt idx="361">
                  <c:v>1951.27001953125</c:v>
                </c:pt>
                <c:pt idx="362">
                  <c:v>1950.7900390625</c:v>
                </c:pt>
                <c:pt idx="363">
                  <c:v>1943.890014648438</c:v>
                </c:pt>
                <c:pt idx="364">
                  <c:v>1930.109985351562</c:v>
                </c:pt>
                <c:pt idx="365">
                  <c:v>1936.160034179688</c:v>
                </c:pt>
                <c:pt idx="366">
                  <c:v>1937.780029296875</c:v>
                </c:pt>
                <c:pt idx="367">
                  <c:v>1941.989990234375</c:v>
                </c:pt>
                <c:pt idx="368">
                  <c:v>1956.97998046875</c:v>
                </c:pt>
                <c:pt idx="369">
                  <c:v>1959.47998046875</c:v>
                </c:pt>
                <c:pt idx="370">
                  <c:v>1962.869995117188</c:v>
                </c:pt>
                <c:pt idx="371">
                  <c:v>1962.609985351562</c:v>
                </c:pt>
                <c:pt idx="372">
                  <c:v>1949.97998046875</c:v>
                </c:pt>
                <c:pt idx="373">
                  <c:v>1959.530029296875</c:v>
                </c:pt>
                <c:pt idx="374">
                  <c:v>1957.219970703125</c:v>
                </c:pt>
                <c:pt idx="375">
                  <c:v>1960.9599609375</c:v>
                </c:pt>
                <c:pt idx="376">
                  <c:v>1960.22998046875</c:v>
                </c:pt>
                <c:pt idx="377">
                  <c:v>1973.319946289062</c:v>
                </c:pt>
                <c:pt idx="378">
                  <c:v>1974.619995117188</c:v>
                </c:pt>
                <c:pt idx="379">
                  <c:v>1985.43994140625</c:v>
                </c:pt>
                <c:pt idx="380">
                  <c:v>1977.650024414062</c:v>
                </c:pt>
                <c:pt idx="381">
                  <c:v>1963.7099609375</c:v>
                </c:pt>
                <c:pt idx="382">
                  <c:v>1972.829956054688</c:v>
                </c:pt>
                <c:pt idx="383">
                  <c:v>1964.680053710938</c:v>
                </c:pt>
                <c:pt idx="384">
                  <c:v>1967.569946289062</c:v>
                </c:pt>
                <c:pt idx="385">
                  <c:v>1977.099975585938</c:v>
                </c:pt>
                <c:pt idx="386">
                  <c:v>1973.280029296875</c:v>
                </c:pt>
                <c:pt idx="387">
                  <c:v>1981.569946289062</c:v>
                </c:pt>
                <c:pt idx="388">
                  <c:v>1958.119995117188</c:v>
                </c:pt>
                <c:pt idx="389">
                  <c:v>1978.219970703125</c:v>
                </c:pt>
                <c:pt idx="390">
                  <c:v>1973.630004882812</c:v>
                </c:pt>
                <c:pt idx="391">
                  <c:v>1983.530029296875</c:v>
                </c:pt>
                <c:pt idx="392">
                  <c:v>1987.010009765625</c:v>
                </c:pt>
                <c:pt idx="393">
                  <c:v>1987.97998046875</c:v>
                </c:pt>
                <c:pt idx="394">
                  <c:v>1978.339965820312</c:v>
                </c:pt>
                <c:pt idx="395">
                  <c:v>1978.910034179688</c:v>
                </c:pt>
                <c:pt idx="396">
                  <c:v>1969.949951171875</c:v>
                </c:pt>
                <c:pt idx="397">
                  <c:v>1970.069946289062</c:v>
                </c:pt>
                <c:pt idx="398">
                  <c:v>1930.670043945312</c:v>
                </c:pt>
                <c:pt idx="399">
                  <c:v>1925.150024414062</c:v>
                </c:pt>
                <c:pt idx="400">
                  <c:v>1938.989990234375</c:v>
                </c:pt>
                <c:pt idx="401">
                  <c:v>1920.2099609375</c:v>
                </c:pt>
                <c:pt idx="402">
                  <c:v>1920.239990234375</c:v>
                </c:pt>
                <c:pt idx="403">
                  <c:v>1909.569946289062</c:v>
                </c:pt>
                <c:pt idx="404">
                  <c:v>1931.589965820312</c:v>
                </c:pt>
                <c:pt idx="405">
                  <c:v>1936.920043945312</c:v>
                </c:pt>
                <c:pt idx="406">
                  <c:v>1933.75</c:v>
                </c:pt>
                <c:pt idx="407">
                  <c:v>1946.719970703125</c:v>
                </c:pt>
                <c:pt idx="408">
                  <c:v>1955.180053710938</c:v>
                </c:pt>
                <c:pt idx="409">
                  <c:v>1955.06005859375</c:v>
                </c:pt>
                <c:pt idx="410">
                  <c:v>1971.739990234375</c:v>
                </c:pt>
                <c:pt idx="411">
                  <c:v>1981.599975585938</c:v>
                </c:pt>
                <c:pt idx="412">
                  <c:v>1986.510009765625</c:v>
                </c:pt>
                <c:pt idx="413">
                  <c:v>1992.369995117188</c:v>
                </c:pt>
                <c:pt idx="414">
                  <c:v>1988.400024414062</c:v>
                </c:pt>
                <c:pt idx="415">
                  <c:v>1997.920043945312</c:v>
                </c:pt>
                <c:pt idx="416">
                  <c:v>2000.02001953125</c:v>
                </c:pt>
                <c:pt idx="417">
                  <c:v>2000.119995117188</c:v>
                </c:pt>
                <c:pt idx="418">
                  <c:v>1996.739990234375</c:v>
                </c:pt>
                <c:pt idx="419">
                  <c:v>2003.369995117188</c:v>
                </c:pt>
                <c:pt idx="420">
                  <c:v>2002.280029296875</c:v>
                </c:pt>
                <c:pt idx="421">
                  <c:v>2000.719970703125</c:v>
                </c:pt>
                <c:pt idx="422">
                  <c:v>1997.650024414062</c:v>
                </c:pt>
                <c:pt idx="423">
                  <c:v>2007.7099609375</c:v>
                </c:pt>
                <c:pt idx="424">
                  <c:v>2001.5400390625</c:v>
                </c:pt>
                <c:pt idx="425">
                  <c:v>1988.43994140625</c:v>
                </c:pt>
                <c:pt idx="426">
                  <c:v>1995.68994140625</c:v>
                </c:pt>
                <c:pt idx="427">
                  <c:v>1997.449951171875</c:v>
                </c:pt>
                <c:pt idx="428">
                  <c:v>1985.5400390625</c:v>
                </c:pt>
                <c:pt idx="429">
                  <c:v>1984.130004882812</c:v>
                </c:pt>
                <c:pt idx="430">
                  <c:v>1998.97998046875</c:v>
                </c:pt>
                <c:pt idx="431">
                  <c:v>2001.569946289062</c:v>
                </c:pt>
                <c:pt idx="432">
                  <c:v>2011.359985351562</c:v>
                </c:pt>
                <c:pt idx="433">
                  <c:v>2010.400024414062</c:v>
                </c:pt>
                <c:pt idx="434">
                  <c:v>1994.2900390625</c:v>
                </c:pt>
                <c:pt idx="435">
                  <c:v>1982.77001953125</c:v>
                </c:pt>
                <c:pt idx="436">
                  <c:v>1998.300048828125</c:v>
                </c:pt>
                <c:pt idx="437">
                  <c:v>1965.989990234375</c:v>
                </c:pt>
                <c:pt idx="438">
                  <c:v>1982.849975585938</c:v>
                </c:pt>
                <c:pt idx="439">
                  <c:v>1977.800048828125</c:v>
                </c:pt>
                <c:pt idx="440">
                  <c:v>1972.2900390625</c:v>
                </c:pt>
                <c:pt idx="441">
                  <c:v>1946.160034179688</c:v>
                </c:pt>
                <c:pt idx="442">
                  <c:v>1946.170043945312</c:v>
                </c:pt>
                <c:pt idx="443">
                  <c:v>1967.900024414062</c:v>
                </c:pt>
                <c:pt idx="444">
                  <c:v>1964.819946289062</c:v>
                </c:pt>
                <c:pt idx="445">
                  <c:v>1935.099975585938</c:v>
                </c:pt>
                <c:pt idx="446">
                  <c:v>1968.890014648438</c:v>
                </c:pt>
                <c:pt idx="447">
                  <c:v>1928.2099609375</c:v>
                </c:pt>
                <c:pt idx="448">
                  <c:v>1906.130004882812</c:v>
                </c:pt>
                <c:pt idx="449">
                  <c:v>1874.739990234375</c:v>
                </c:pt>
                <c:pt idx="450">
                  <c:v>1877.699951171875</c:v>
                </c:pt>
                <c:pt idx="451">
                  <c:v>1862.489990234375</c:v>
                </c:pt>
                <c:pt idx="452">
                  <c:v>1862.760009765625</c:v>
                </c:pt>
                <c:pt idx="453">
                  <c:v>1886.760009765625</c:v>
                </c:pt>
                <c:pt idx="454">
                  <c:v>1904.010009765625</c:v>
                </c:pt>
                <c:pt idx="455">
                  <c:v>1941.280029296875</c:v>
                </c:pt>
                <c:pt idx="456">
                  <c:v>1927.109985351562</c:v>
                </c:pt>
                <c:pt idx="457">
                  <c:v>1950.819946289062</c:v>
                </c:pt>
                <c:pt idx="458">
                  <c:v>1964.579956054688</c:v>
                </c:pt>
                <c:pt idx="459">
                  <c:v>1961.630004882812</c:v>
                </c:pt>
                <c:pt idx="460">
                  <c:v>1985.050048828125</c:v>
                </c:pt>
                <c:pt idx="461">
                  <c:v>1982.300048828125</c:v>
                </c:pt>
                <c:pt idx="462">
                  <c:v>1994.650024414062</c:v>
                </c:pt>
                <c:pt idx="463">
                  <c:v>2018.050048828125</c:v>
                </c:pt>
                <c:pt idx="464">
                  <c:v>2017.81005859375</c:v>
                </c:pt>
                <c:pt idx="465">
                  <c:v>2012.099975585938</c:v>
                </c:pt>
                <c:pt idx="466">
                  <c:v>2023.569946289062</c:v>
                </c:pt>
                <c:pt idx="467">
                  <c:v>2031.2099609375</c:v>
                </c:pt>
                <c:pt idx="468">
                  <c:v>2031.920043945312</c:v>
                </c:pt>
                <c:pt idx="469">
                  <c:v>2038.260009765625</c:v>
                </c:pt>
                <c:pt idx="470">
                  <c:v>2039.680053710938</c:v>
                </c:pt>
                <c:pt idx="471">
                  <c:v>2038.25</c:v>
                </c:pt>
                <c:pt idx="472">
                  <c:v>2039.329956054688</c:v>
                </c:pt>
                <c:pt idx="473">
                  <c:v>2039.819946289062</c:v>
                </c:pt>
                <c:pt idx="474">
                  <c:v>2041.319946289062</c:v>
                </c:pt>
                <c:pt idx="475">
                  <c:v>2051.800048828125</c:v>
                </c:pt>
                <c:pt idx="476">
                  <c:v>2048.719970703125</c:v>
                </c:pt>
                <c:pt idx="477">
                  <c:v>2052.75</c:v>
                </c:pt>
                <c:pt idx="478">
                  <c:v>2063.5</c:v>
                </c:pt>
                <c:pt idx="479">
                  <c:v>2069.409912109375</c:v>
                </c:pt>
                <c:pt idx="480">
                  <c:v>2067.030029296875</c:v>
                </c:pt>
                <c:pt idx="481">
                  <c:v>2072.830078125</c:v>
                </c:pt>
                <c:pt idx="482">
                  <c:v>2067.56005859375</c:v>
                </c:pt>
                <c:pt idx="483">
                  <c:v>2053.43994140625</c:v>
                </c:pt>
                <c:pt idx="484">
                  <c:v>2066.550048828125</c:v>
                </c:pt>
                <c:pt idx="485">
                  <c:v>2074.330078125</c:v>
                </c:pt>
                <c:pt idx="486">
                  <c:v>2071.919921875</c:v>
                </c:pt>
                <c:pt idx="487">
                  <c:v>2075.3701171875</c:v>
                </c:pt>
                <c:pt idx="488">
                  <c:v>2060.31005859375</c:v>
                </c:pt>
                <c:pt idx="489">
                  <c:v>2059.820068359375</c:v>
                </c:pt>
                <c:pt idx="490">
                  <c:v>2026.140014648438</c:v>
                </c:pt>
                <c:pt idx="491">
                  <c:v>2035.329956054688</c:v>
                </c:pt>
                <c:pt idx="492">
                  <c:v>2002.329956054688</c:v>
                </c:pt>
                <c:pt idx="493">
                  <c:v>1989.630004882812</c:v>
                </c:pt>
                <c:pt idx="494">
                  <c:v>1972.739990234375</c:v>
                </c:pt>
                <c:pt idx="495">
                  <c:v>2012.890014648438</c:v>
                </c:pt>
                <c:pt idx="496">
                  <c:v>2061.22998046875</c:v>
                </c:pt>
                <c:pt idx="497">
                  <c:v>2070.64990234375</c:v>
                </c:pt>
                <c:pt idx="498">
                  <c:v>2078.5400390625</c:v>
                </c:pt>
                <c:pt idx="499">
                  <c:v>2082.169921875</c:v>
                </c:pt>
                <c:pt idx="500">
                  <c:v>2081.8798828125</c:v>
                </c:pt>
                <c:pt idx="501">
                  <c:v>2088.77001953125</c:v>
                </c:pt>
                <c:pt idx="502">
                  <c:v>2090.570068359375</c:v>
                </c:pt>
                <c:pt idx="503">
                  <c:v>2080.35009765625</c:v>
                </c:pt>
                <c:pt idx="504">
                  <c:v>2058.89990234375</c:v>
                </c:pt>
                <c:pt idx="505">
                  <c:v>2058.199951171875</c:v>
                </c:pt>
                <c:pt idx="506">
                  <c:v>2020.579956054688</c:v>
                </c:pt>
                <c:pt idx="507">
                  <c:v>2002.609985351562</c:v>
                </c:pt>
                <c:pt idx="508">
                  <c:v>2025.900024414062</c:v>
                </c:pt>
                <c:pt idx="509">
                  <c:v>2062.139892578125</c:v>
                </c:pt>
                <c:pt idx="510">
                  <c:v>2044.81005859375</c:v>
                </c:pt>
                <c:pt idx="511">
                  <c:v>2028.260009765625</c:v>
                </c:pt>
                <c:pt idx="512">
                  <c:v>2023.030029296875</c:v>
                </c:pt>
                <c:pt idx="513">
                  <c:v>2011.27001953125</c:v>
                </c:pt>
                <c:pt idx="514">
                  <c:v>1992.670043945312</c:v>
                </c:pt>
                <c:pt idx="515">
                  <c:v>2019.420043945312</c:v>
                </c:pt>
                <c:pt idx="516">
                  <c:v>2022.550048828125</c:v>
                </c:pt>
                <c:pt idx="517">
                  <c:v>2032.119995117188</c:v>
                </c:pt>
                <c:pt idx="518">
                  <c:v>2063.14990234375</c:v>
                </c:pt>
                <c:pt idx="519">
                  <c:v>2051.820068359375</c:v>
                </c:pt>
                <c:pt idx="520">
                  <c:v>2057.090087890625</c:v>
                </c:pt>
                <c:pt idx="521">
                  <c:v>2029.550048828125</c:v>
                </c:pt>
                <c:pt idx="522">
                  <c:v>2002.160034179688</c:v>
                </c:pt>
                <c:pt idx="523">
                  <c:v>2021.25</c:v>
                </c:pt>
                <c:pt idx="524">
                  <c:v>1994.989990234375</c:v>
                </c:pt>
                <c:pt idx="525">
                  <c:v>2020.849975585938</c:v>
                </c:pt>
                <c:pt idx="526">
                  <c:v>2050.030029296875</c:v>
                </c:pt>
                <c:pt idx="527">
                  <c:v>2041.510009765625</c:v>
                </c:pt>
                <c:pt idx="528">
                  <c:v>2062.52001953125</c:v>
                </c:pt>
                <c:pt idx="529">
                  <c:v>2055.469970703125</c:v>
                </c:pt>
                <c:pt idx="530">
                  <c:v>2046.739990234375</c:v>
                </c:pt>
                <c:pt idx="531">
                  <c:v>2068.590087890625</c:v>
                </c:pt>
                <c:pt idx="532">
                  <c:v>2068.530029296875</c:v>
                </c:pt>
                <c:pt idx="533">
                  <c:v>2088.47998046875</c:v>
                </c:pt>
                <c:pt idx="534">
                  <c:v>2096.989990234375</c:v>
                </c:pt>
                <c:pt idx="535">
                  <c:v>2100.340087890625</c:v>
                </c:pt>
                <c:pt idx="536">
                  <c:v>2099.679931640625</c:v>
                </c:pt>
                <c:pt idx="537">
                  <c:v>2097.449951171875</c:v>
                </c:pt>
                <c:pt idx="538">
                  <c:v>2110.300048828125</c:v>
                </c:pt>
                <c:pt idx="539">
                  <c:v>2109.659912109375</c:v>
                </c:pt>
                <c:pt idx="540">
                  <c:v>2115.47998046875</c:v>
                </c:pt>
                <c:pt idx="541">
                  <c:v>2113.860107421875</c:v>
                </c:pt>
                <c:pt idx="542">
                  <c:v>2110.739990234375</c:v>
                </c:pt>
                <c:pt idx="543">
                  <c:v>2104.5</c:v>
                </c:pt>
                <c:pt idx="544">
                  <c:v>2117.389892578125</c:v>
                </c:pt>
                <c:pt idx="545">
                  <c:v>2107.780029296875</c:v>
                </c:pt>
                <c:pt idx="546">
                  <c:v>2098.530029296875</c:v>
                </c:pt>
                <c:pt idx="547">
                  <c:v>2101.0400390625</c:v>
                </c:pt>
                <c:pt idx="548">
                  <c:v>2071.260009765625</c:v>
                </c:pt>
                <c:pt idx="549">
                  <c:v>2079.429931640625</c:v>
                </c:pt>
                <c:pt idx="550">
                  <c:v>2044.160034179688</c:v>
                </c:pt>
                <c:pt idx="551">
                  <c:v>2040.239990234375</c:v>
                </c:pt>
                <c:pt idx="552">
                  <c:v>2065.949951171875</c:v>
                </c:pt>
                <c:pt idx="553">
                  <c:v>2053.39990234375</c:v>
                </c:pt>
                <c:pt idx="554">
                  <c:v>2081.18994140625</c:v>
                </c:pt>
                <c:pt idx="555">
                  <c:v>2074.280029296875</c:v>
                </c:pt>
                <c:pt idx="556">
                  <c:v>2099.5</c:v>
                </c:pt>
                <c:pt idx="557">
                  <c:v>2089.27001953125</c:v>
                </c:pt>
                <c:pt idx="558">
                  <c:v>2108.10009765625</c:v>
                </c:pt>
                <c:pt idx="559">
                  <c:v>2104.419921875</c:v>
                </c:pt>
                <c:pt idx="560">
                  <c:v>2091.5</c:v>
                </c:pt>
                <c:pt idx="561">
                  <c:v>2061.050048828125</c:v>
                </c:pt>
                <c:pt idx="562">
                  <c:v>2056.14990234375</c:v>
                </c:pt>
                <c:pt idx="563">
                  <c:v>2061.02001953125</c:v>
                </c:pt>
                <c:pt idx="564">
                  <c:v>2086.239990234375</c:v>
                </c:pt>
                <c:pt idx="565">
                  <c:v>2067.889892578125</c:v>
                </c:pt>
                <c:pt idx="566">
                  <c:v>2059.68994140625</c:v>
                </c:pt>
                <c:pt idx="567">
                  <c:v>2066.9599609375</c:v>
                </c:pt>
                <c:pt idx="568">
                  <c:v>2080.6201171875</c:v>
                </c:pt>
                <c:pt idx="569">
                  <c:v>2076.330078125</c:v>
                </c:pt>
                <c:pt idx="570">
                  <c:v>2081.89990234375</c:v>
                </c:pt>
                <c:pt idx="571">
                  <c:v>2091.179931640625</c:v>
                </c:pt>
                <c:pt idx="572">
                  <c:v>2102.06005859375</c:v>
                </c:pt>
                <c:pt idx="573">
                  <c:v>2092.429931640625</c:v>
                </c:pt>
                <c:pt idx="574">
                  <c:v>2095.840087890625</c:v>
                </c:pt>
                <c:pt idx="575">
                  <c:v>2106.6298828125</c:v>
                </c:pt>
                <c:pt idx="576">
                  <c:v>2104.989990234375</c:v>
                </c:pt>
                <c:pt idx="577">
                  <c:v>2081.179931640625</c:v>
                </c:pt>
                <c:pt idx="578">
                  <c:v>2100.39990234375</c:v>
                </c:pt>
                <c:pt idx="579">
                  <c:v>2097.2900390625</c:v>
                </c:pt>
                <c:pt idx="580">
                  <c:v>2107.9599609375</c:v>
                </c:pt>
                <c:pt idx="581">
                  <c:v>2112.929931640625</c:v>
                </c:pt>
                <c:pt idx="582">
                  <c:v>2117.68994140625</c:v>
                </c:pt>
                <c:pt idx="583">
                  <c:v>2108.919921875</c:v>
                </c:pt>
                <c:pt idx="584">
                  <c:v>2114.760009765625</c:v>
                </c:pt>
                <c:pt idx="585">
                  <c:v>2106.85009765625</c:v>
                </c:pt>
                <c:pt idx="586">
                  <c:v>2085.510009765625</c:v>
                </c:pt>
                <c:pt idx="587">
                  <c:v>2108.2900390625</c:v>
                </c:pt>
                <c:pt idx="588">
                  <c:v>2114.489990234375</c:v>
                </c:pt>
                <c:pt idx="589">
                  <c:v>2089.4599609375</c:v>
                </c:pt>
                <c:pt idx="590">
                  <c:v>2080.14990234375</c:v>
                </c:pt>
                <c:pt idx="591">
                  <c:v>2088</c:v>
                </c:pt>
                <c:pt idx="592">
                  <c:v>2116.10009765625</c:v>
                </c:pt>
                <c:pt idx="593">
                  <c:v>2105.330078125</c:v>
                </c:pt>
                <c:pt idx="594">
                  <c:v>2099.1201171875</c:v>
                </c:pt>
                <c:pt idx="595">
                  <c:v>2098.47998046875</c:v>
                </c:pt>
                <c:pt idx="596">
                  <c:v>2121.10009765625</c:v>
                </c:pt>
                <c:pt idx="597">
                  <c:v>2122.72998046875</c:v>
                </c:pt>
                <c:pt idx="598">
                  <c:v>2129.199951171875</c:v>
                </c:pt>
                <c:pt idx="599">
                  <c:v>2127.830078125</c:v>
                </c:pt>
                <c:pt idx="600">
                  <c:v>2125.85009765625</c:v>
                </c:pt>
                <c:pt idx="601">
                  <c:v>2130.820068359375</c:v>
                </c:pt>
                <c:pt idx="602">
                  <c:v>2126.06005859375</c:v>
                </c:pt>
                <c:pt idx="603">
                  <c:v>2104.199951171875</c:v>
                </c:pt>
                <c:pt idx="604">
                  <c:v>2123.47998046875</c:v>
                </c:pt>
                <c:pt idx="605">
                  <c:v>2120.7900390625</c:v>
                </c:pt>
                <c:pt idx="606">
                  <c:v>2107.389892578125</c:v>
                </c:pt>
                <c:pt idx="607">
                  <c:v>2111.72998046875</c:v>
                </c:pt>
                <c:pt idx="608">
                  <c:v>2109.60009765625</c:v>
                </c:pt>
                <c:pt idx="609">
                  <c:v>2114.070068359375</c:v>
                </c:pt>
                <c:pt idx="610">
                  <c:v>2095.840087890625</c:v>
                </c:pt>
                <c:pt idx="611">
                  <c:v>2092.830078125</c:v>
                </c:pt>
                <c:pt idx="612">
                  <c:v>2079.280029296875</c:v>
                </c:pt>
                <c:pt idx="613">
                  <c:v>2080.14990234375</c:v>
                </c:pt>
                <c:pt idx="614">
                  <c:v>2105.199951171875</c:v>
                </c:pt>
                <c:pt idx="615">
                  <c:v>2108.860107421875</c:v>
                </c:pt>
                <c:pt idx="616">
                  <c:v>2094.110107421875</c:v>
                </c:pt>
                <c:pt idx="617">
                  <c:v>2084.429931640625</c:v>
                </c:pt>
                <c:pt idx="618">
                  <c:v>2096.2900390625</c:v>
                </c:pt>
                <c:pt idx="619">
                  <c:v>2100.43994140625</c:v>
                </c:pt>
                <c:pt idx="620">
                  <c:v>2121.239990234375</c:v>
                </c:pt>
                <c:pt idx="621">
                  <c:v>2109.989990234375</c:v>
                </c:pt>
                <c:pt idx="622">
                  <c:v>2122.85009765625</c:v>
                </c:pt>
                <c:pt idx="623">
                  <c:v>2124.199951171875</c:v>
                </c:pt>
                <c:pt idx="624">
                  <c:v>2108.580078125</c:v>
                </c:pt>
                <c:pt idx="625">
                  <c:v>2102.31005859375</c:v>
                </c:pt>
                <c:pt idx="626">
                  <c:v>2101.489990234375</c:v>
                </c:pt>
                <c:pt idx="627">
                  <c:v>2057.639892578125</c:v>
                </c:pt>
                <c:pt idx="628">
                  <c:v>2063.110107421875</c:v>
                </c:pt>
                <c:pt idx="629">
                  <c:v>2077.419921875</c:v>
                </c:pt>
                <c:pt idx="630">
                  <c:v>2076.780029296875</c:v>
                </c:pt>
                <c:pt idx="631">
                  <c:v>2068.760009765625</c:v>
                </c:pt>
                <c:pt idx="632">
                  <c:v>2081.340087890625</c:v>
                </c:pt>
                <c:pt idx="633">
                  <c:v>2046.680053710938</c:v>
                </c:pt>
                <c:pt idx="634">
                  <c:v>2051.31005859375</c:v>
                </c:pt>
                <c:pt idx="635">
                  <c:v>2076.6201171875</c:v>
                </c:pt>
                <c:pt idx="636">
                  <c:v>2099.60009765625</c:v>
                </c:pt>
                <c:pt idx="637">
                  <c:v>2108.949951171875</c:v>
                </c:pt>
                <c:pt idx="638">
                  <c:v>2107.39990234375</c:v>
                </c:pt>
                <c:pt idx="639">
                  <c:v>2124.2900390625</c:v>
                </c:pt>
                <c:pt idx="640">
                  <c:v>2126.639892578125</c:v>
                </c:pt>
                <c:pt idx="641">
                  <c:v>2128.280029296875</c:v>
                </c:pt>
                <c:pt idx="642">
                  <c:v>2119.2099609375</c:v>
                </c:pt>
                <c:pt idx="643">
                  <c:v>2114.14990234375</c:v>
                </c:pt>
                <c:pt idx="644">
                  <c:v>2102.14990234375</c:v>
                </c:pt>
                <c:pt idx="645">
                  <c:v>2079.64990234375</c:v>
                </c:pt>
                <c:pt idx="646">
                  <c:v>2067.639892578125</c:v>
                </c:pt>
                <c:pt idx="647">
                  <c:v>2093.25</c:v>
                </c:pt>
                <c:pt idx="648">
                  <c:v>2108.570068359375</c:v>
                </c:pt>
                <c:pt idx="649">
                  <c:v>2108.6298828125</c:v>
                </c:pt>
                <c:pt idx="650">
                  <c:v>2103.840087890625</c:v>
                </c:pt>
                <c:pt idx="651">
                  <c:v>2098.0400390625</c:v>
                </c:pt>
                <c:pt idx="652">
                  <c:v>2093.320068359375</c:v>
                </c:pt>
                <c:pt idx="653">
                  <c:v>2099.840087890625</c:v>
                </c:pt>
                <c:pt idx="654">
                  <c:v>2083.56005859375</c:v>
                </c:pt>
                <c:pt idx="655">
                  <c:v>2077.570068359375</c:v>
                </c:pt>
                <c:pt idx="656">
                  <c:v>2104.179931640625</c:v>
                </c:pt>
                <c:pt idx="657">
                  <c:v>2084.070068359375</c:v>
                </c:pt>
                <c:pt idx="658">
                  <c:v>2086.050048828125</c:v>
                </c:pt>
                <c:pt idx="659">
                  <c:v>2083.389892578125</c:v>
                </c:pt>
                <c:pt idx="660">
                  <c:v>2091.5400390625</c:v>
                </c:pt>
                <c:pt idx="661">
                  <c:v>2102.43994140625</c:v>
                </c:pt>
                <c:pt idx="662">
                  <c:v>2096.919921875</c:v>
                </c:pt>
                <c:pt idx="663">
                  <c:v>2079.610107421875</c:v>
                </c:pt>
                <c:pt idx="664">
                  <c:v>2035.72998046875</c:v>
                </c:pt>
                <c:pt idx="665">
                  <c:v>1970.890014648438</c:v>
                </c:pt>
                <c:pt idx="666">
                  <c:v>1893.2099609375</c:v>
                </c:pt>
                <c:pt idx="667">
                  <c:v>1867.609985351562</c:v>
                </c:pt>
                <c:pt idx="668">
                  <c:v>1940.510009765625</c:v>
                </c:pt>
                <c:pt idx="669">
                  <c:v>1987.660034179688</c:v>
                </c:pt>
                <c:pt idx="670">
                  <c:v>1988.869995117188</c:v>
                </c:pt>
                <c:pt idx="671">
                  <c:v>1972.180053710938</c:v>
                </c:pt>
                <c:pt idx="672">
                  <c:v>1913.849975585938</c:v>
                </c:pt>
                <c:pt idx="673">
                  <c:v>1948.859985351562</c:v>
                </c:pt>
                <c:pt idx="674">
                  <c:v>1951.130004882812</c:v>
                </c:pt>
                <c:pt idx="675">
                  <c:v>1921.219970703125</c:v>
                </c:pt>
                <c:pt idx="676">
                  <c:v>1969.410034179688</c:v>
                </c:pt>
                <c:pt idx="677">
                  <c:v>1942.0400390625</c:v>
                </c:pt>
                <c:pt idx="678">
                  <c:v>1952.2900390625</c:v>
                </c:pt>
                <c:pt idx="679">
                  <c:v>1961.050048828125</c:v>
                </c:pt>
                <c:pt idx="680">
                  <c:v>1953.030029296875</c:v>
                </c:pt>
                <c:pt idx="681">
                  <c:v>1978.089965820312</c:v>
                </c:pt>
                <c:pt idx="682">
                  <c:v>1995.31005859375</c:v>
                </c:pt>
                <c:pt idx="683">
                  <c:v>1990.199951171875</c:v>
                </c:pt>
                <c:pt idx="684">
                  <c:v>1958.030029296875</c:v>
                </c:pt>
                <c:pt idx="685">
                  <c:v>1966.969970703125</c:v>
                </c:pt>
                <c:pt idx="686">
                  <c:v>1942.739990234375</c:v>
                </c:pt>
                <c:pt idx="687">
                  <c:v>1938.760009765625</c:v>
                </c:pt>
                <c:pt idx="688">
                  <c:v>1932.239990234375</c:v>
                </c:pt>
                <c:pt idx="689">
                  <c:v>1931.339965820312</c:v>
                </c:pt>
                <c:pt idx="690">
                  <c:v>1881.77001953125</c:v>
                </c:pt>
                <c:pt idx="691">
                  <c:v>1884.089965820312</c:v>
                </c:pt>
                <c:pt idx="692">
                  <c:v>1920.030029296875</c:v>
                </c:pt>
                <c:pt idx="693">
                  <c:v>1923.819946289062</c:v>
                </c:pt>
                <c:pt idx="694">
                  <c:v>1951.359985351562</c:v>
                </c:pt>
                <c:pt idx="695">
                  <c:v>1987.050048828125</c:v>
                </c:pt>
                <c:pt idx="696">
                  <c:v>1979.920043945312</c:v>
                </c:pt>
                <c:pt idx="697">
                  <c:v>1995.829956054688</c:v>
                </c:pt>
                <c:pt idx="698">
                  <c:v>2013.430053710938</c:v>
                </c:pt>
                <c:pt idx="699">
                  <c:v>2014.890014648438</c:v>
                </c:pt>
                <c:pt idx="700">
                  <c:v>2017.4599609375</c:v>
                </c:pt>
                <c:pt idx="701">
                  <c:v>2003.68994140625</c:v>
                </c:pt>
                <c:pt idx="702">
                  <c:v>1994.239990234375</c:v>
                </c:pt>
                <c:pt idx="703">
                  <c:v>2023.859985351562</c:v>
                </c:pt>
                <c:pt idx="704">
                  <c:v>2033.109985351562</c:v>
                </c:pt>
                <c:pt idx="705">
                  <c:v>2033.660034179688</c:v>
                </c:pt>
                <c:pt idx="706">
                  <c:v>2030.77001953125</c:v>
                </c:pt>
                <c:pt idx="707">
                  <c:v>2018.93994140625</c:v>
                </c:pt>
                <c:pt idx="708">
                  <c:v>2052.510009765625</c:v>
                </c:pt>
                <c:pt idx="709">
                  <c:v>2075.14990234375</c:v>
                </c:pt>
                <c:pt idx="710">
                  <c:v>2071.179931640625</c:v>
                </c:pt>
                <c:pt idx="711">
                  <c:v>2065.889892578125</c:v>
                </c:pt>
                <c:pt idx="712">
                  <c:v>2090.35009765625</c:v>
                </c:pt>
                <c:pt idx="713">
                  <c:v>2089.409912109375</c:v>
                </c:pt>
                <c:pt idx="714">
                  <c:v>2079.360107421875</c:v>
                </c:pt>
                <c:pt idx="715">
                  <c:v>2104.050048828125</c:v>
                </c:pt>
                <c:pt idx="716">
                  <c:v>2109.7900390625</c:v>
                </c:pt>
                <c:pt idx="717">
                  <c:v>2102.31005859375</c:v>
                </c:pt>
                <c:pt idx="718">
                  <c:v>2099.929931640625</c:v>
                </c:pt>
                <c:pt idx="719">
                  <c:v>2099.199951171875</c:v>
                </c:pt>
                <c:pt idx="720">
                  <c:v>2078.580078125</c:v>
                </c:pt>
                <c:pt idx="721">
                  <c:v>2081.719970703125</c:v>
                </c:pt>
                <c:pt idx="722">
                  <c:v>2075</c:v>
                </c:pt>
                <c:pt idx="723">
                  <c:v>2045.969970703125</c:v>
                </c:pt>
                <c:pt idx="724">
                  <c:v>2023.0400390625</c:v>
                </c:pt>
                <c:pt idx="725">
                  <c:v>2053.18994140625</c:v>
                </c:pt>
                <c:pt idx="726">
                  <c:v>2050.43994140625</c:v>
                </c:pt>
                <c:pt idx="727">
                  <c:v>2083.580078125</c:v>
                </c:pt>
                <c:pt idx="728">
                  <c:v>2081.239990234375</c:v>
                </c:pt>
                <c:pt idx="729">
                  <c:v>2089.169921875</c:v>
                </c:pt>
                <c:pt idx="730">
                  <c:v>2086.590087890625</c:v>
                </c:pt>
                <c:pt idx="731">
                  <c:v>2089.139892578125</c:v>
                </c:pt>
                <c:pt idx="732">
                  <c:v>2088.8701171875</c:v>
                </c:pt>
                <c:pt idx="733">
                  <c:v>2090.110107421875</c:v>
                </c:pt>
                <c:pt idx="734">
                  <c:v>2080.409912109375</c:v>
                </c:pt>
                <c:pt idx="735">
                  <c:v>2102.6298828125</c:v>
                </c:pt>
                <c:pt idx="736">
                  <c:v>2079.510009765625</c:v>
                </c:pt>
                <c:pt idx="737">
                  <c:v>2049.6201171875</c:v>
                </c:pt>
                <c:pt idx="738">
                  <c:v>2091.68994140625</c:v>
                </c:pt>
                <c:pt idx="739">
                  <c:v>2077.070068359375</c:v>
                </c:pt>
                <c:pt idx="740">
                  <c:v>2063.590087890625</c:v>
                </c:pt>
                <c:pt idx="741">
                  <c:v>2047.619995117188</c:v>
                </c:pt>
                <c:pt idx="742">
                  <c:v>2052.22998046875</c:v>
                </c:pt>
                <c:pt idx="743">
                  <c:v>2012.369995117188</c:v>
                </c:pt>
                <c:pt idx="744">
                  <c:v>2021.93994140625</c:v>
                </c:pt>
                <c:pt idx="745">
                  <c:v>2043.410034179688</c:v>
                </c:pt>
                <c:pt idx="746">
                  <c:v>2073.070068359375</c:v>
                </c:pt>
                <c:pt idx="747">
                  <c:v>2041.890014648438</c:v>
                </c:pt>
                <c:pt idx="748">
                  <c:v>2005.550048828125</c:v>
                </c:pt>
                <c:pt idx="749">
                  <c:v>2021.150024414062</c:v>
                </c:pt>
                <c:pt idx="750">
                  <c:v>2038.969970703125</c:v>
                </c:pt>
                <c:pt idx="751">
                  <c:v>2064.2900390625</c:v>
                </c:pt>
                <c:pt idx="752">
                  <c:v>2060.989990234375</c:v>
                </c:pt>
                <c:pt idx="753">
                  <c:v>2056.5</c:v>
                </c:pt>
                <c:pt idx="754">
                  <c:v>2078.360107421875</c:v>
                </c:pt>
                <c:pt idx="755">
                  <c:v>2063.360107421875</c:v>
                </c:pt>
                <c:pt idx="756">
                  <c:v>2043.93994140625</c:v>
                </c:pt>
                <c:pt idx="757">
                  <c:v>2012.660034179688</c:v>
                </c:pt>
                <c:pt idx="758">
                  <c:v>2016.7099609375</c:v>
                </c:pt>
                <c:pt idx="759">
                  <c:v>1990.260009765625</c:v>
                </c:pt>
                <c:pt idx="760">
                  <c:v>1943.089965820312</c:v>
                </c:pt>
                <c:pt idx="761">
                  <c:v>1922.030029296875</c:v>
                </c:pt>
                <c:pt idx="762">
                  <c:v>1923.670043945312</c:v>
                </c:pt>
                <c:pt idx="763">
                  <c:v>1938.680053710938</c:v>
                </c:pt>
                <c:pt idx="764">
                  <c:v>1890.280029296875</c:v>
                </c:pt>
                <c:pt idx="765">
                  <c:v>1921.839965820312</c:v>
                </c:pt>
                <c:pt idx="766">
                  <c:v>1880.329956054688</c:v>
                </c:pt>
                <c:pt idx="767">
                  <c:v>1881.329956054688</c:v>
                </c:pt>
                <c:pt idx="768">
                  <c:v>1859.329956054688</c:v>
                </c:pt>
                <c:pt idx="769">
                  <c:v>1868.989990234375</c:v>
                </c:pt>
                <c:pt idx="770">
                  <c:v>1906.900024414062</c:v>
                </c:pt>
                <c:pt idx="771">
                  <c:v>1877.079956054688</c:v>
                </c:pt>
                <c:pt idx="772">
                  <c:v>1903.630004882812</c:v>
                </c:pt>
                <c:pt idx="773">
                  <c:v>1882.949951171875</c:v>
                </c:pt>
                <c:pt idx="774">
                  <c:v>1893.359985351562</c:v>
                </c:pt>
                <c:pt idx="775">
                  <c:v>1940.239990234375</c:v>
                </c:pt>
                <c:pt idx="776">
                  <c:v>1939.380004882812</c:v>
                </c:pt>
                <c:pt idx="777">
                  <c:v>1903.030029296875</c:v>
                </c:pt>
                <c:pt idx="778">
                  <c:v>1912.530029296875</c:v>
                </c:pt>
                <c:pt idx="779">
                  <c:v>1915.449951171875</c:v>
                </c:pt>
                <c:pt idx="780">
                  <c:v>1880.050048828125</c:v>
                </c:pt>
                <c:pt idx="781">
                  <c:v>1853.43994140625</c:v>
                </c:pt>
                <c:pt idx="782">
                  <c:v>1852.2099609375</c:v>
                </c:pt>
                <c:pt idx="783">
                  <c:v>1851.859985351562</c:v>
                </c:pt>
                <c:pt idx="784">
                  <c:v>1829.079956054688</c:v>
                </c:pt>
                <c:pt idx="785">
                  <c:v>1864.780029296875</c:v>
                </c:pt>
                <c:pt idx="786">
                  <c:v>1895.579956054688</c:v>
                </c:pt>
                <c:pt idx="787">
                  <c:v>1926.819946289062</c:v>
                </c:pt>
                <c:pt idx="788">
                  <c:v>1917.829956054688</c:v>
                </c:pt>
                <c:pt idx="789">
                  <c:v>1917.780029296875</c:v>
                </c:pt>
                <c:pt idx="790">
                  <c:v>1945.5</c:v>
                </c:pt>
                <c:pt idx="791">
                  <c:v>1921.27001953125</c:v>
                </c:pt>
                <c:pt idx="792">
                  <c:v>1929.800048828125</c:v>
                </c:pt>
                <c:pt idx="793">
                  <c:v>1951.699951171875</c:v>
                </c:pt>
                <c:pt idx="794">
                  <c:v>1948.050048828125</c:v>
                </c:pt>
                <c:pt idx="795">
                  <c:v>1932.22998046875</c:v>
                </c:pt>
                <c:pt idx="796">
                  <c:v>1978.349975585938</c:v>
                </c:pt>
                <c:pt idx="797">
                  <c:v>1986.449951171875</c:v>
                </c:pt>
                <c:pt idx="798">
                  <c:v>1993.400024414062</c:v>
                </c:pt>
                <c:pt idx="799">
                  <c:v>1999.989990234375</c:v>
                </c:pt>
                <c:pt idx="800">
                  <c:v>2001.760009765625</c:v>
                </c:pt>
                <c:pt idx="801">
                  <c:v>1979.260009765625</c:v>
                </c:pt>
                <c:pt idx="802">
                  <c:v>1989.260009765625</c:v>
                </c:pt>
                <c:pt idx="803">
                  <c:v>1989.569946289062</c:v>
                </c:pt>
                <c:pt idx="804">
                  <c:v>2022.18994140625</c:v>
                </c:pt>
                <c:pt idx="805">
                  <c:v>2019.640014648438</c:v>
                </c:pt>
                <c:pt idx="806">
                  <c:v>2015.930053710938</c:v>
                </c:pt>
                <c:pt idx="807">
                  <c:v>2027.219970703125</c:v>
                </c:pt>
                <c:pt idx="808">
                  <c:v>2040.589965820312</c:v>
                </c:pt>
                <c:pt idx="809">
                  <c:v>2049.580078125</c:v>
                </c:pt>
                <c:pt idx="810">
                  <c:v>2051.60009765625</c:v>
                </c:pt>
                <c:pt idx="811">
                  <c:v>2049.800048828125</c:v>
                </c:pt>
                <c:pt idx="812">
                  <c:v>2036.7099609375</c:v>
                </c:pt>
                <c:pt idx="813">
                  <c:v>2035.93994140625</c:v>
                </c:pt>
                <c:pt idx="814">
                  <c:v>2037.050048828125</c:v>
                </c:pt>
                <c:pt idx="815">
                  <c:v>2055.010009765625</c:v>
                </c:pt>
                <c:pt idx="816">
                  <c:v>2063.949951171875</c:v>
                </c:pt>
                <c:pt idx="817">
                  <c:v>2059.739990234375</c:v>
                </c:pt>
                <c:pt idx="818">
                  <c:v>2072.780029296875</c:v>
                </c:pt>
                <c:pt idx="819">
                  <c:v>2066.1298828125</c:v>
                </c:pt>
                <c:pt idx="820">
                  <c:v>2045.170043945312</c:v>
                </c:pt>
                <c:pt idx="821">
                  <c:v>2066.659912109375</c:v>
                </c:pt>
                <c:pt idx="822">
                  <c:v>2041.910034179688</c:v>
                </c:pt>
                <c:pt idx="823">
                  <c:v>2047.599975585938</c:v>
                </c:pt>
                <c:pt idx="824">
                  <c:v>2041.989990234375</c:v>
                </c:pt>
                <c:pt idx="825">
                  <c:v>2061.719970703125</c:v>
                </c:pt>
                <c:pt idx="826">
                  <c:v>2082.419921875</c:v>
                </c:pt>
                <c:pt idx="827">
                  <c:v>2082.780029296875</c:v>
                </c:pt>
                <c:pt idx="828">
                  <c:v>2080.72998046875</c:v>
                </c:pt>
                <c:pt idx="829">
                  <c:v>2094.340087890625</c:v>
                </c:pt>
                <c:pt idx="830">
                  <c:v>2100.800048828125</c:v>
                </c:pt>
                <c:pt idx="831">
                  <c:v>2102.39990234375</c:v>
                </c:pt>
                <c:pt idx="832">
                  <c:v>2091.47998046875</c:v>
                </c:pt>
                <c:pt idx="833">
                  <c:v>2091.580078125</c:v>
                </c:pt>
                <c:pt idx="834">
                  <c:v>2087.7900390625</c:v>
                </c:pt>
                <c:pt idx="835">
                  <c:v>2091.699951171875</c:v>
                </c:pt>
                <c:pt idx="836">
                  <c:v>2095.14990234375</c:v>
                </c:pt>
                <c:pt idx="837">
                  <c:v>2075.81005859375</c:v>
                </c:pt>
                <c:pt idx="838">
                  <c:v>2065.300048828125</c:v>
                </c:pt>
                <c:pt idx="839">
                  <c:v>2081.429931640625</c:v>
                </c:pt>
                <c:pt idx="840">
                  <c:v>2063.3701171875</c:v>
                </c:pt>
                <c:pt idx="841">
                  <c:v>2051.1201171875</c:v>
                </c:pt>
                <c:pt idx="842">
                  <c:v>2050.6298828125</c:v>
                </c:pt>
                <c:pt idx="843">
                  <c:v>2057.139892578125</c:v>
                </c:pt>
                <c:pt idx="844">
                  <c:v>2058.68994140625</c:v>
                </c:pt>
                <c:pt idx="845">
                  <c:v>2084.389892578125</c:v>
                </c:pt>
                <c:pt idx="846">
                  <c:v>2064.4599609375</c:v>
                </c:pt>
                <c:pt idx="847">
                  <c:v>2064.110107421875</c:v>
                </c:pt>
                <c:pt idx="848">
                  <c:v>2046.609985351562</c:v>
                </c:pt>
                <c:pt idx="849">
                  <c:v>2066.659912109375</c:v>
                </c:pt>
                <c:pt idx="850">
                  <c:v>2047.2099609375</c:v>
                </c:pt>
                <c:pt idx="851">
                  <c:v>2047.630004882812</c:v>
                </c:pt>
                <c:pt idx="852">
                  <c:v>2040.0400390625</c:v>
                </c:pt>
                <c:pt idx="853">
                  <c:v>2052.320068359375</c:v>
                </c:pt>
                <c:pt idx="854">
                  <c:v>2048.0400390625</c:v>
                </c:pt>
                <c:pt idx="855">
                  <c:v>2076.06005859375</c:v>
                </c:pt>
                <c:pt idx="856">
                  <c:v>2090.5400390625</c:v>
                </c:pt>
                <c:pt idx="857">
                  <c:v>2090.10009765625</c:v>
                </c:pt>
                <c:pt idx="858">
                  <c:v>2099.06005859375</c:v>
                </c:pt>
                <c:pt idx="859">
                  <c:v>2096.949951171875</c:v>
                </c:pt>
                <c:pt idx="860">
                  <c:v>2099.330078125</c:v>
                </c:pt>
                <c:pt idx="861">
                  <c:v>2105.260009765625</c:v>
                </c:pt>
                <c:pt idx="862">
                  <c:v>2099.1298828125</c:v>
                </c:pt>
                <c:pt idx="863">
                  <c:v>2109.409912109375</c:v>
                </c:pt>
                <c:pt idx="864">
                  <c:v>2112.1298828125</c:v>
                </c:pt>
                <c:pt idx="865">
                  <c:v>2119.1201171875</c:v>
                </c:pt>
                <c:pt idx="866">
                  <c:v>2115.47998046875</c:v>
                </c:pt>
                <c:pt idx="867">
                  <c:v>2096.070068359375</c:v>
                </c:pt>
                <c:pt idx="868">
                  <c:v>2079.06005859375</c:v>
                </c:pt>
                <c:pt idx="869">
                  <c:v>2075.320068359375</c:v>
                </c:pt>
                <c:pt idx="870">
                  <c:v>2071.5</c:v>
                </c:pt>
                <c:pt idx="871">
                  <c:v>2077.989990234375</c:v>
                </c:pt>
                <c:pt idx="872">
                  <c:v>2071.219970703125</c:v>
                </c:pt>
                <c:pt idx="873">
                  <c:v>2083.25</c:v>
                </c:pt>
                <c:pt idx="874">
                  <c:v>2088.89990234375</c:v>
                </c:pt>
                <c:pt idx="875">
                  <c:v>2085.449951171875</c:v>
                </c:pt>
                <c:pt idx="876">
                  <c:v>2113.320068359375</c:v>
                </c:pt>
                <c:pt idx="877">
                  <c:v>2037.410034179688</c:v>
                </c:pt>
                <c:pt idx="878">
                  <c:v>2000.5400390625</c:v>
                </c:pt>
                <c:pt idx="879">
                  <c:v>2036.089965820312</c:v>
                </c:pt>
                <c:pt idx="880">
                  <c:v>2070.77001953125</c:v>
                </c:pt>
                <c:pt idx="881">
                  <c:v>2098.860107421875</c:v>
                </c:pt>
                <c:pt idx="882">
                  <c:v>2102.949951171875</c:v>
                </c:pt>
                <c:pt idx="883">
                  <c:v>2088.550048828125</c:v>
                </c:pt>
                <c:pt idx="884">
                  <c:v>2099.72998046875</c:v>
                </c:pt>
                <c:pt idx="885">
                  <c:v>2097.89990234375</c:v>
                </c:pt>
                <c:pt idx="886">
                  <c:v>2129.89990234375</c:v>
                </c:pt>
                <c:pt idx="887">
                  <c:v>2137.159912109375</c:v>
                </c:pt>
                <c:pt idx="888">
                  <c:v>2152.139892578125</c:v>
                </c:pt>
                <c:pt idx="889">
                  <c:v>2152.429931640625</c:v>
                </c:pt>
                <c:pt idx="890">
                  <c:v>2163.75</c:v>
                </c:pt>
                <c:pt idx="891">
                  <c:v>2161.739990234375</c:v>
                </c:pt>
                <c:pt idx="892">
                  <c:v>2166.889892578125</c:v>
                </c:pt>
                <c:pt idx="893">
                  <c:v>2163.780029296875</c:v>
                </c:pt>
                <c:pt idx="894">
                  <c:v>2173.02001953125</c:v>
                </c:pt>
                <c:pt idx="895">
                  <c:v>2165.169921875</c:v>
                </c:pt>
                <c:pt idx="896">
                  <c:v>2175.030029296875</c:v>
                </c:pt>
                <c:pt idx="897">
                  <c:v>2168.47998046875</c:v>
                </c:pt>
                <c:pt idx="898">
                  <c:v>2169.179931640625</c:v>
                </c:pt>
                <c:pt idx="899">
                  <c:v>2166.580078125</c:v>
                </c:pt>
                <c:pt idx="900">
                  <c:v>2170.06005859375</c:v>
                </c:pt>
                <c:pt idx="901">
                  <c:v>2173.60009765625</c:v>
                </c:pt>
                <c:pt idx="902">
                  <c:v>2170.840087890625</c:v>
                </c:pt>
                <c:pt idx="903">
                  <c:v>2157.030029296875</c:v>
                </c:pt>
                <c:pt idx="904">
                  <c:v>2163.7900390625</c:v>
                </c:pt>
                <c:pt idx="905">
                  <c:v>2164.25</c:v>
                </c:pt>
                <c:pt idx="906">
                  <c:v>2182.8701171875</c:v>
                </c:pt>
                <c:pt idx="907">
                  <c:v>2180.889892578125</c:v>
                </c:pt>
                <c:pt idx="908">
                  <c:v>2181.739990234375</c:v>
                </c:pt>
                <c:pt idx="909">
                  <c:v>2175.489990234375</c:v>
                </c:pt>
                <c:pt idx="910">
                  <c:v>2185.7900390625</c:v>
                </c:pt>
                <c:pt idx="911">
                  <c:v>2184.050048828125</c:v>
                </c:pt>
                <c:pt idx="912">
                  <c:v>2190.14990234375</c:v>
                </c:pt>
                <c:pt idx="913">
                  <c:v>2178.14990234375</c:v>
                </c:pt>
                <c:pt idx="914">
                  <c:v>2182.219970703125</c:v>
                </c:pt>
                <c:pt idx="915">
                  <c:v>2187.02001953125</c:v>
                </c:pt>
                <c:pt idx="916">
                  <c:v>2183.8701171875</c:v>
                </c:pt>
                <c:pt idx="917">
                  <c:v>2182.639892578125</c:v>
                </c:pt>
                <c:pt idx="918">
                  <c:v>2186.89990234375</c:v>
                </c:pt>
                <c:pt idx="919">
                  <c:v>2175.43994140625</c:v>
                </c:pt>
                <c:pt idx="920">
                  <c:v>2172.469970703125</c:v>
                </c:pt>
                <c:pt idx="921">
                  <c:v>2169.0400390625</c:v>
                </c:pt>
                <c:pt idx="922">
                  <c:v>2180.3798828125</c:v>
                </c:pt>
                <c:pt idx="923">
                  <c:v>2176.1201171875</c:v>
                </c:pt>
                <c:pt idx="924">
                  <c:v>2170.949951171875</c:v>
                </c:pt>
                <c:pt idx="925">
                  <c:v>2170.860107421875</c:v>
                </c:pt>
                <c:pt idx="926">
                  <c:v>2179.97998046875</c:v>
                </c:pt>
                <c:pt idx="927">
                  <c:v>2186.47998046875</c:v>
                </c:pt>
                <c:pt idx="928">
                  <c:v>2186.159912109375</c:v>
                </c:pt>
                <c:pt idx="929">
                  <c:v>2181.300048828125</c:v>
                </c:pt>
                <c:pt idx="930">
                  <c:v>2127.81005859375</c:v>
                </c:pt>
                <c:pt idx="931">
                  <c:v>2159.0400390625</c:v>
                </c:pt>
                <c:pt idx="932">
                  <c:v>2127.02001953125</c:v>
                </c:pt>
                <c:pt idx="933">
                  <c:v>2125.77001953125</c:v>
                </c:pt>
                <c:pt idx="934">
                  <c:v>2147.260009765625</c:v>
                </c:pt>
                <c:pt idx="935">
                  <c:v>2139.159912109375</c:v>
                </c:pt>
                <c:pt idx="936">
                  <c:v>2139.1201171875</c:v>
                </c:pt>
                <c:pt idx="937">
                  <c:v>2139.760009765625</c:v>
                </c:pt>
                <c:pt idx="938">
                  <c:v>2163.1201171875</c:v>
                </c:pt>
                <c:pt idx="939">
                  <c:v>2177.179931640625</c:v>
                </c:pt>
                <c:pt idx="940">
                  <c:v>2164.68994140625</c:v>
                </c:pt>
                <c:pt idx="941">
                  <c:v>2146.10009765625</c:v>
                </c:pt>
                <c:pt idx="942">
                  <c:v>2159.929931640625</c:v>
                </c:pt>
                <c:pt idx="943">
                  <c:v>2171.3701171875</c:v>
                </c:pt>
                <c:pt idx="944">
                  <c:v>2151.1298828125</c:v>
                </c:pt>
                <c:pt idx="945">
                  <c:v>2168.27001953125</c:v>
                </c:pt>
                <c:pt idx="946">
                  <c:v>2161.199951171875</c:v>
                </c:pt>
                <c:pt idx="947">
                  <c:v>2150.489990234375</c:v>
                </c:pt>
                <c:pt idx="948">
                  <c:v>2159.72998046875</c:v>
                </c:pt>
                <c:pt idx="949">
                  <c:v>2160.77001953125</c:v>
                </c:pt>
                <c:pt idx="950">
                  <c:v>2153.739990234375</c:v>
                </c:pt>
                <c:pt idx="951">
                  <c:v>2163.659912109375</c:v>
                </c:pt>
                <c:pt idx="952">
                  <c:v>2136.72998046875</c:v>
                </c:pt>
                <c:pt idx="953">
                  <c:v>2139.179931640625</c:v>
                </c:pt>
                <c:pt idx="954">
                  <c:v>2132.550048828125</c:v>
                </c:pt>
                <c:pt idx="955">
                  <c:v>2132.97998046875</c:v>
                </c:pt>
                <c:pt idx="956">
                  <c:v>2126.5</c:v>
                </c:pt>
                <c:pt idx="957">
                  <c:v>2139.60009765625</c:v>
                </c:pt>
                <c:pt idx="958">
                  <c:v>2144.2900390625</c:v>
                </c:pt>
                <c:pt idx="959">
                  <c:v>2141.340087890625</c:v>
                </c:pt>
                <c:pt idx="960">
                  <c:v>2141.159912109375</c:v>
                </c:pt>
                <c:pt idx="961">
                  <c:v>2151.330078125</c:v>
                </c:pt>
                <c:pt idx="962">
                  <c:v>2143.159912109375</c:v>
                </c:pt>
                <c:pt idx="963">
                  <c:v>2139.429931640625</c:v>
                </c:pt>
                <c:pt idx="964">
                  <c:v>2133.0400390625</c:v>
                </c:pt>
                <c:pt idx="965">
                  <c:v>2126.409912109375</c:v>
                </c:pt>
                <c:pt idx="966">
                  <c:v>2126.14990234375</c:v>
                </c:pt>
                <c:pt idx="967">
                  <c:v>2111.719970703125</c:v>
                </c:pt>
                <c:pt idx="968">
                  <c:v>2097.93994140625</c:v>
                </c:pt>
                <c:pt idx="969">
                  <c:v>2088.659912109375</c:v>
                </c:pt>
                <c:pt idx="970">
                  <c:v>2085.179931640625</c:v>
                </c:pt>
                <c:pt idx="971">
                  <c:v>2131.52001953125</c:v>
                </c:pt>
                <c:pt idx="972">
                  <c:v>2139.56005859375</c:v>
                </c:pt>
                <c:pt idx="973">
                  <c:v>2163.260009765625</c:v>
                </c:pt>
                <c:pt idx="974">
                  <c:v>2167.47998046875</c:v>
                </c:pt>
                <c:pt idx="975">
                  <c:v>2164.449951171875</c:v>
                </c:pt>
                <c:pt idx="976">
                  <c:v>2164.199951171875</c:v>
                </c:pt>
                <c:pt idx="977">
                  <c:v>2180.389892578125</c:v>
                </c:pt>
                <c:pt idx="978">
                  <c:v>2176.93994140625</c:v>
                </c:pt>
                <c:pt idx="979">
                  <c:v>2187.1201171875</c:v>
                </c:pt>
                <c:pt idx="980">
                  <c:v>2181.89990234375</c:v>
                </c:pt>
                <c:pt idx="981">
                  <c:v>2198.179931640625</c:v>
                </c:pt>
                <c:pt idx="982">
                  <c:v>2202.93994140625</c:v>
                </c:pt>
                <c:pt idx="983">
                  <c:v>2204.719970703125</c:v>
                </c:pt>
                <c:pt idx="984">
                  <c:v>2213.35009765625</c:v>
                </c:pt>
                <c:pt idx="985">
                  <c:v>2201.719970703125</c:v>
                </c:pt>
                <c:pt idx="986">
                  <c:v>2204.659912109375</c:v>
                </c:pt>
                <c:pt idx="987">
                  <c:v>2198.81005859375</c:v>
                </c:pt>
                <c:pt idx="988">
                  <c:v>2191.080078125</c:v>
                </c:pt>
                <c:pt idx="989">
                  <c:v>2191.949951171875</c:v>
                </c:pt>
                <c:pt idx="990">
                  <c:v>2204.7099609375</c:v>
                </c:pt>
                <c:pt idx="991">
                  <c:v>2212.22998046875</c:v>
                </c:pt>
                <c:pt idx="992">
                  <c:v>2241.35009765625</c:v>
                </c:pt>
                <c:pt idx="993">
                  <c:v>2246.18994140625</c:v>
                </c:pt>
                <c:pt idx="994">
                  <c:v>2259.530029296875</c:v>
                </c:pt>
                <c:pt idx="995">
                  <c:v>2256.9599609375</c:v>
                </c:pt>
                <c:pt idx="996">
                  <c:v>2271.719970703125</c:v>
                </c:pt>
                <c:pt idx="997">
                  <c:v>2253.280029296875</c:v>
                </c:pt>
                <c:pt idx="998">
                  <c:v>2262.030029296875</c:v>
                </c:pt>
                <c:pt idx="999">
                  <c:v>2258.070068359375</c:v>
                </c:pt>
                <c:pt idx="1000">
                  <c:v>2262.530029296875</c:v>
                </c:pt>
                <c:pt idx="1001">
                  <c:v>2270.760009765625</c:v>
                </c:pt>
                <c:pt idx="1002">
                  <c:v>2265.179931640625</c:v>
                </c:pt>
                <c:pt idx="1003">
                  <c:v>2260.9599609375</c:v>
                </c:pt>
                <c:pt idx="1004">
                  <c:v>2263.7900390625</c:v>
                </c:pt>
                <c:pt idx="1005">
                  <c:v>2268.8798828125</c:v>
                </c:pt>
                <c:pt idx="1006">
                  <c:v>2249.919921875</c:v>
                </c:pt>
                <c:pt idx="1007">
                  <c:v>2249.260009765625</c:v>
                </c:pt>
                <c:pt idx="1008">
                  <c:v>2238.830078125</c:v>
                </c:pt>
                <c:pt idx="1009">
                  <c:v>2257.830078125</c:v>
                </c:pt>
                <c:pt idx="1010">
                  <c:v>2270.75</c:v>
                </c:pt>
                <c:pt idx="1011">
                  <c:v>2269</c:v>
                </c:pt>
                <c:pt idx="1012">
                  <c:v>2276.97998046875</c:v>
                </c:pt>
                <c:pt idx="1013">
                  <c:v>2268.89990234375</c:v>
                </c:pt>
                <c:pt idx="1014">
                  <c:v>2268.89990234375</c:v>
                </c:pt>
                <c:pt idx="1015">
                  <c:v>2275.320068359375</c:v>
                </c:pt>
                <c:pt idx="1016">
                  <c:v>2270.43994140625</c:v>
                </c:pt>
                <c:pt idx="1017">
                  <c:v>2274.639892578125</c:v>
                </c:pt>
                <c:pt idx="1018">
                  <c:v>2267.889892578125</c:v>
                </c:pt>
                <c:pt idx="1019">
                  <c:v>2271.889892578125</c:v>
                </c:pt>
                <c:pt idx="1020">
                  <c:v>2263.68994140625</c:v>
                </c:pt>
                <c:pt idx="1021">
                  <c:v>2271.31005859375</c:v>
                </c:pt>
                <c:pt idx="1022">
                  <c:v>2265.199951171875</c:v>
                </c:pt>
                <c:pt idx="1023">
                  <c:v>2280.070068359375</c:v>
                </c:pt>
                <c:pt idx="1024">
                  <c:v>2298.3701171875</c:v>
                </c:pt>
                <c:pt idx="1025">
                  <c:v>2296.679931640625</c:v>
                </c:pt>
                <c:pt idx="1026">
                  <c:v>2294.68994140625</c:v>
                </c:pt>
                <c:pt idx="1027">
                  <c:v>2280.89990234375</c:v>
                </c:pt>
                <c:pt idx="1028">
                  <c:v>2278.8701171875</c:v>
                </c:pt>
                <c:pt idx="1029">
                  <c:v>2279.550048828125</c:v>
                </c:pt>
                <c:pt idx="1030">
                  <c:v>2280.85009765625</c:v>
                </c:pt>
                <c:pt idx="1031">
                  <c:v>2297.419921875</c:v>
                </c:pt>
                <c:pt idx="1032">
                  <c:v>2292.56005859375</c:v>
                </c:pt>
                <c:pt idx="1033">
                  <c:v>2293.080078125</c:v>
                </c:pt>
                <c:pt idx="1034">
                  <c:v>2294.669921875</c:v>
                </c:pt>
                <c:pt idx="1035">
                  <c:v>2307.8701171875</c:v>
                </c:pt>
                <c:pt idx="1036">
                  <c:v>2316.10009765625</c:v>
                </c:pt>
                <c:pt idx="1037">
                  <c:v>2328.25</c:v>
                </c:pt>
                <c:pt idx="1038">
                  <c:v>2337.580078125</c:v>
                </c:pt>
                <c:pt idx="1039">
                  <c:v>2349.25</c:v>
                </c:pt>
                <c:pt idx="1040">
                  <c:v>2347.219970703125</c:v>
                </c:pt>
                <c:pt idx="1041">
                  <c:v>2351.159912109375</c:v>
                </c:pt>
                <c:pt idx="1042">
                  <c:v>2365.3798828125</c:v>
                </c:pt>
                <c:pt idx="1043">
                  <c:v>2362.820068359375</c:v>
                </c:pt>
                <c:pt idx="1044">
                  <c:v>2363.81005859375</c:v>
                </c:pt>
                <c:pt idx="1045">
                  <c:v>2367.340087890625</c:v>
                </c:pt>
                <c:pt idx="1046">
                  <c:v>2369.75</c:v>
                </c:pt>
                <c:pt idx="1047">
                  <c:v>2363.639892578125</c:v>
                </c:pt>
                <c:pt idx="1048">
                  <c:v>2395.9599609375</c:v>
                </c:pt>
                <c:pt idx="1049">
                  <c:v>2381.919921875</c:v>
                </c:pt>
                <c:pt idx="1050">
                  <c:v>2383.1201171875</c:v>
                </c:pt>
                <c:pt idx="1051">
                  <c:v>2375.31005859375</c:v>
                </c:pt>
                <c:pt idx="1052">
                  <c:v>2368.389892578125</c:v>
                </c:pt>
                <c:pt idx="1053">
                  <c:v>2362.97998046875</c:v>
                </c:pt>
                <c:pt idx="1054">
                  <c:v>2364.8701171875</c:v>
                </c:pt>
                <c:pt idx="1055">
                  <c:v>2372.60009765625</c:v>
                </c:pt>
                <c:pt idx="1056">
                  <c:v>2373.469970703125</c:v>
                </c:pt>
                <c:pt idx="1057">
                  <c:v>2365.449951171875</c:v>
                </c:pt>
                <c:pt idx="1058">
                  <c:v>2385.260009765625</c:v>
                </c:pt>
                <c:pt idx="1059">
                  <c:v>2381.3798828125</c:v>
                </c:pt>
                <c:pt idx="1060">
                  <c:v>2378.25</c:v>
                </c:pt>
                <c:pt idx="1061">
                  <c:v>2373.469970703125</c:v>
                </c:pt>
                <c:pt idx="1062">
                  <c:v>2344.02001953125</c:v>
                </c:pt>
                <c:pt idx="1063">
                  <c:v>2348.449951171875</c:v>
                </c:pt>
                <c:pt idx="1064">
                  <c:v>2345.9599609375</c:v>
                </c:pt>
                <c:pt idx="1065">
                  <c:v>2343.97998046875</c:v>
                </c:pt>
                <c:pt idx="1066">
                  <c:v>2341.590087890625</c:v>
                </c:pt>
                <c:pt idx="1067">
                  <c:v>2358.570068359375</c:v>
                </c:pt>
                <c:pt idx="1068">
                  <c:v>2361.1298828125</c:v>
                </c:pt>
                <c:pt idx="1069">
                  <c:v>2368.06005859375</c:v>
                </c:pt>
                <c:pt idx="1070">
                  <c:v>2362.719970703125</c:v>
                </c:pt>
                <c:pt idx="1071">
                  <c:v>2358.840087890625</c:v>
                </c:pt>
                <c:pt idx="1072">
                  <c:v>2360.159912109375</c:v>
                </c:pt>
                <c:pt idx="1073">
                  <c:v>2352.949951171875</c:v>
                </c:pt>
                <c:pt idx="1074">
                  <c:v>2357.489990234375</c:v>
                </c:pt>
                <c:pt idx="1075">
                  <c:v>2355.5400390625</c:v>
                </c:pt>
                <c:pt idx="1076">
                  <c:v>2357.159912109375</c:v>
                </c:pt>
                <c:pt idx="1077">
                  <c:v>2353.780029296875</c:v>
                </c:pt>
                <c:pt idx="1078">
                  <c:v>2344.929931640625</c:v>
                </c:pt>
                <c:pt idx="1079">
                  <c:v>2328.949951171875</c:v>
                </c:pt>
                <c:pt idx="1080">
                  <c:v>2349.010009765625</c:v>
                </c:pt>
                <c:pt idx="1081">
                  <c:v>2342.18994140625</c:v>
                </c:pt>
                <c:pt idx="1082">
                  <c:v>2338.169921875</c:v>
                </c:pt>
                <c:pt idx="1083">
                  <c:v>2355.840087890625</c:v>
                </c:pt>
                <c:pt idx="1084">
                  <c:v>2348.68994140625</c:v>
                </c:pt>
                <c:pt idx="1085">
                  <c:v>2374.14990234375</c:v>
                </c:pt>
                <c:pt idx="1086">
                  <c:v>2388.610107421875</c:v>
                </c:pt>
                <c:pt idx="1087">
                  <c:v>2387.449951171875</c:v>
                </c:pt>
                <c:pt idx="1088">
                  <c:v>2388.77001953125</c:v>
                </c:pt>
                <c:pt idx="1089">
                  <c:v>2384.199951171875</c:v>
                </c:pt>
                <c:pt idx="1090">
                  <c:v>2388.330078125</c:v>
                </c:pt>
                <c:pt idx="1091">
                  <c:v>2391.169921875</c:v>
                </c:pt>
                <c:pt idx="1092">
                  <c:v>2388.1298828125</c:v>
                </c:pt>
                <c:pt idx="1093">
                  <c:v>2389.52001953125</c:v>
                </c:pt>
                <c:pt idx="1094">
                  <c:v>2399.2900390625</c:v>
                </c:pt>
                <c:pt idx="1095">
                  <c:v>2399.3798828125</c:v>
                </c:pt>
                <c:pt idx="1096">
                  <c:v>2396.919921875</c:v>
                </c:pt>
                <c:pt idx="1097">
                  <c:v>2399.6298828125</c:v>
                </c:pt>
                <c:pt idx="1098">
                  <c:v>2394.43994140625</c:v>
                </c:pt>
                <c:pt idx="1099">
                  <c:v>2390.89990234375</c:v>
                </c:pt>
                <c:pt idx="1100">
                  <c:v>2402.320068359375</c:v>
                </c:pt>
                <c:pt idx="1101">
                  <c:v>2400.669921875</c:v>
                </c:pt>
                <c:pt idx="1102">
                  <c:v>2357.030029296875</c:v>
                </c:pt>
                <c:pt idx="1103">
                  <c:v>2365.719970703125</c:v>
                </c:pt>
                <c:pt idx="1104">
                  <c:v>2381.72998046875</c:v>
                </c:pt>
                <c:pt idx="1105">
                  <c:v>2394.02001953125</c:v>
                </c:pt>
                <c:pt idx="1106">
                  <c:v>2398.419921875</c:v>
                </c:pt>
                <c:pt idx="1107">
                  <c:v>2404.389892578125</c:v>
                </c:pt>
                <c:pt idx="1108">
                  <c:v>2415.070068359375</c:v>
                </c:pt>
                <c:pt idx="1109">
                  <c:v>2415.820068359375</c:v>
                </c:pt>
                <c:pt idx="1110">
                  <c:v>2412.909912109375</c:v>
                </c:pt>
                <c:pt idx="1111">
                  <c:v>2411.800048828125</c:v>
                </c:pt>
                <c:pt idx="1112">
                  <c:v>2430.06005859375</c:v>
                </c:pt>
                <c:pt idx="1113">
                  <c:v>2439.070068359375</c:v>
                </c:pt>
                <c:pt idx="1114">
                  <c:v>2436.10009765625</c:v>
                </c:pt>
                <c:pt idx="1115">
                  <c:v>2429.330078125</c:v>
                </c:pt>
                <c:pt idx="1116">
                  <c:v>2433.139892578125</c:v>
                </c:pt>
                <c:pt idx="1117">
                  <c:v>2433.7900390625</c:v>
                </c:pt>
                <c:pt idx="1118">
                  <c:v>2431.77001953125</c:v>
                </c:pt>
                <c:pt idx="1119">
                  <c:v>2429.389892578125</c:v>
                </c:pt>
                <c:pt idx="1120">
                  <c:v>2440.35009765625</c:v>
                </c:pt>
                <c:pt idx="1121">
                  <c:v>2437.919921875</c:v>
                </c:pt>
                <c:pt idx="1122">
                  <c:v>2432.4599609375</c:v>
                </c:pt>
                <c:pt idx="1123">
                  <c:v>2433.14990234375</c:v>
                </c:pt>
                <c:pt idx="1124">
                  <c:v>2453.4599609375</c:v>
                </c:pt>
                <c:pt idx="1125">
                  <c:v>2437.030029296875</c:v>
                </c:pt>
                <c:pt idx="1126">
                  <c:v>2435.610107421875</c:v>
                </c:pt>
                <c:pt idx="1127">
                  <c:v>2434.5</c:v>
                </c:pt>
                <c:pt idx="1128">
                  <c:v>2438.300048828125</c:v>
                </c:pt>
                <c:pt idx="1129">
                  <c:v>2439.070068359375</c:v>
                </c:pt>
                <c:pt idx="1130">
                  <c:v>2419.3798828125</c:v>
                </c:pt>
                <c:pt idx="1131">
                  <c:v>2440.68994140625</c:v>
                </c:pt>
                <c:pt idx="1132">
                  <c:v>2419.699951171875</c:v>
                </c:pt>
                <c:pt idx="1133">
                  <c:v>2423.409912109375</c:v>
                </c:pt>
                <c:pt idx="1134">
                  <c:v>2429.010009765625</c:v>
                </c:pt>
                <c:pt idx="1135">
                  <c:v>2432.5400390625</c:v>
                </c:pt>
                <c:pt idx="1136">
                  <c:v>2409.75</c:v>
                </c:pt>
                <c:pt idx="1137">
                  <c:v>2425.179931640625</c:v>
                </c:pt>
                <c:pt idx="1138">
                  <c:v>2427.429931640625</c:v>
                </c:pt>
                <c:pt idx="1139">
                  <c:v>2425.530029296875</c:v>
                </c:pt>
                <c:pt idx="1140">
                  <c:v>2443.25</c:v>
                </c:pt>
                <c:pt idx="1141">
                  <c:v>2447.830078125</c:v>
                </c:pt>
                <c:pt idx="1142">
                  <c:v>2459.27001953125</c:v>
                </c:pt>
                <c:pt idx="1143">
                  <c:v>2459.139892578125</c:v>
                </c:pt>
                <c:pt idx="1144">
                  <c:v>2460.610107421875</c:v>
                </c:pt>
                <c:pt idx="1145">
                  <c:v>2473.830078125</c:v>
                </c:pt>
                <c:pt idx="1146">
                  <c:v>2473.449951171875</c:v>
                </c:pt>
                <c:pt idx="1147">
                  <c:v>2472.5400390625</c:v>
                </c:pt>
                <c:pt idx="1148">
                  <c:v>2469.909912109375</c:v>
                </c:pt>
                <c:pt idx="1149">
                  <c:v>2477.1298828125</c:v>
                </c:pt>
                <c:pt idx="1150">
                  <c:v>2477.830078125</c:v>
                </c:pt>
                <c:pt idx="1151">
                  <c:v>2475.419921875</c:v>
                </c:pt>
                <c:pt idx="1152">
                  <c:v>2472.10009765625</c:v>
                </c:pt>
                <c:pt idx="1153">
                  <c:v>2470.300048828125</c:v>
                </c:pt>
                <c:pt idx="1154">
                  <c:v>2476.35009765625</c:v>
                </c:pt>
                <c:pt idx="1155">
                  <c:v>2477.570068359375</c:v>
                </c:pt>
                <c:pt idx="1156">
                  <c:v>2472.159912109375</c:v>
                </c:pt>
                <c:pt idx="1157">
                  <c:v>2476.830078125</c:v>
                </c:pt>
                <c:pt idx="1158">
                  <c:v>2480.909912109375</c:v>
                </c:pt>
                <c:pt idx="1159">
                  <c:v>2474.919921875</c:v>
                </c:pt>
                <c:pt idx="1160">
                  <c:v>2474.02001953125</c:v>
                </c:pt>
                <c:pt idx="1161">
                  <c:v>2438.2099609375</c:v>
                </c:pt>
                <c:pt idx="1162">
                  <c:v>2441.320068359375</c:v>
                </c:pt>
                <c:pt idx="1163">
                  <c:v>2465.840087890625</c:v>
                </c:pt>
                <c:pt idx="1164">
                  <c:v>2464.610107421875</c:v>
                </c:pt>
                <c:pt idx="1165">
                  <c:v>2468.110107421875</c:v>
                </c:pt>
                <c:pt idx="1166">
                  <c:v>2430.010009765625</c:v>
                </c:pt>
                <c:pt idx="1167">
                  <c:v>2425.550048828125</c:v>
                </c:pt>
                <c:pt idx="1168">
                  <c:v>2428.3701171875</c:v>
                </c:pt>
                <c:pt idx="1169">
                  <c:v>2452.510009765625</c:v>
                </c:pt>
                <c:pt idx="1170">
                  <c:v>2444.0400390625</c:v>
                </c:pt>
                <c:pt idx="1171">
                  <c:v>2438.969970703125</c:v>
                </c:pt>
                <c:pt idx="1172">
                  <c:v>2443.050048828125</c:v>
                </c:pt>
                <c:pt idx="1173">
                  <c:v>2444.239990234375</c:v>
                </c:pt>
                <c:pt idx="1174">
                  <c:v>2446.300048828125</c:v>
                </c:pt>
                <c:pt idx="1175">
                  <c:v>2457.590087890625</c:v>
                </c:pt>
                <c:pt idx="1176">
                  <c:v>2471.64990234375</c:v>
                </c:pt>
                <c:pt idx="1177">
                  <c:v>2476.550048828125</c:v>
                </c:pt>
                <c:pt idx="1178">
                  <c:v>2457.85009765625</c:v>
                </c:pt>
                <c:pt idx="1179">
                  <c:v>2465.5400390625</c:v>
                </c:pt>
                <c:pt idx="1180">
                  <c:v>2465.10009765625</c:v>
                </c:pt>
                <c:pt idx="1181">
                  <c:v>2461.429931640625</c:v>
                </c:pt>
                <c:pt idx="1182">
                  <c:v>2488.110107421875</c:v>
                </c:pt>
                <c:pt idx="1183">
                  <c:v>2496.47998046875</c:v>
                </c:pt>
                <c:pt idx="1184">
                  <c:v>2498.3701171875</c:v>
                </c:pt>
                <c:pt idx="1185">
                  <c:v>2495.6201171875</c:v>
                </c:pt>
                <c:pt idx="1186">
                  <c:v>2500.22998046875</c:v>
                </c:pt>
                <c:pt idx="1187">
                  <c:v>2503.8701171875</c:v>
                </c:pt>
                <c:pt idx="1188">
                  <c:v>2506.64990234375</c:v>
                </c:pt>
                <c:pt idx="1189">
                  <c:v>2508.239990234375</c:v>
                </c:pt>
                <c:pt idx="1190">
                  <c:v>2500.60009765625</c:v>
                </c:pt>
                <c:pt idx="1191">
                  <c:v>2502.219970703125</c:v>
                </c:pt>
                <c:pt idx="1192">
                  <c:v>2496.659912109375</c:v>
                </c:pt>
                <c:pt idx="1193">
                  <c:v>2496.840087890625</c:v>
                </c:pt>
                <c:pt idx="1194">
                  <c:v>2507.0400390625</c:v>
                </c:pt>
                <c:pt idx="1195">
                  <c:v>2510.06005859375</c:v>
                </c:pt>
                <c:pt idx="1196">
                  <c:v>2519.360107421875</c:v>
                </c:pt>
                <c:pt idx="1197">
                  <c:v>2529.1201171875</c:v>
                </c:pt>
                <c:pt idx="1198">
                  <c:v>2534.580078125</c:v>
                </c:pt>
                <c:pt idx="1199">
                  <c:v>2537.739990234375</c:v>
                </c:pt>
                <c:pt idx="1200">
                  <c:v>2552.070068359375</c:v>
                </c:pt>
                <c:pt idx="1201">
                  <c:v>2549.330078125</c:v>
                </c:pt>
                <c:pt idx="1202">
                  <c:v>2544.72998046875</c:v>
                </c:pt>
                <c:pt idx="1203">
                  <c:v>2550.639892578125</c:v>
                </c:pt>
                <c:pt idx="1204">
                  <c:v>2555.239990234375</c:v>
                </c:pt>
                <c:pt idx="1205">
                  <c:v>2550.929931640625</c:v>
                </c:pt>
                <c:pt idx="1206">
                  <c:v>2553.169921875</c:v>
                </c:pt>
                <c:pt idx="1207">
                  <c:v>2557.639892578125</c:v>
                </c:pt>
                <c:pt idx="1208">
                  <c:v>2559.360107421875</c:v>
                </c:pt>
                <c:pt idx="1209">
                  <c:v>2561.260009765625</c:v>
                </c:pt>
                <c:pt idx="1210">
                  <c:v>2562.10009765625</c:v>
                </c:pt>
                <c:pt idx="1211">
                  <c:v>2575.2099609375</c:v>
                </c:pt>
                <c:pt idx="1212">
                  <c:v>2564.97998046875</c:v>
                </c:pt>
                <c:pt idx="1213">
                  <c:v>2569.1298828125</c:v>
                </c:pt>
                <c:pt idx="1214">
                  <c:v>2557.14990234375</c:v>
                </c:pt>
                <c:pt idx="1215">
                  <c:v>2560.39990234375</c:v>
                </c:pt>
                <c:pt idx="1216">
                  <c:v>2581.070068359375</c:v>
                </c:pt>
                <c:pt idx="1217">
                  <c:v>2572.830078125</c:v>
                </c:pt>
                <c:pt idx="1218">
                  <c:v>2575.260009765625</c:v>
                </c:pt>
                <c:pt idx="1219">
                  <c:v>2579.360107421875</c:v>
                </c:pt>
                <c:pt idx="1220">
                  <c:v>2579.85009765625</c:v>
                </c:pt>
                <c:pt idx="1221">
                  <c:v>2587.840087890625</c:v>
                </c:pt>
                <c:pt idx="1222">
                  <c:v>2591.1298828125</c:v>
                </c:pt>
                <c:pt idx="1223">
                  <c:v>2590.639892578125</c:v>
                </c:pt>
                <c:pt idx="1224">
                  <c:v>2594.3798828125</c:v>
                </c:pt>
                <c:pt idx="1225">
                  <c:v>2584.6201171875</c:v>
                </c:pt>
                <c:pt idx="1226">
                  <c:v>2582.300048828125</c:v>
                </c:pt>
                <c:pt idx="1227">
                  <c:v>2584.840087890625</c:v>
                </c:pt>
                <c:pt idx="1228">
                  <c:v>2578.8701171875</c:v>
                </c:pt>
                <c:pt idx="1229">
                  <c:v>2564.6201171875</c:v>
                </c:pt>
                <c:pt idx="1230">
                  <c:v>2585.639892578125</c:v>
                </c:pt>
                <c:pt idx="1231">
                  <c:v>2578.85009765625</c:v>
                </c:pt>
                <c:pt idx="1232">
                  <c:v>2582.139892578125</c:v>
                </c:pt>
                <c:pt idx="1233">
                  <c:v>2599.030029296875</c:v>
                </c:pt>
                <c:pt idx="1234">
                  <c:v>2597.080078125</c:v>
                </c:pt>
                <c:pt idx="1235">
                  <c:v>2602.419921875</c:v>
                </c:pt>
                <c:pt idx="1236">
                  <c:v>2601.419921875</c:v>
                </c:pt>
                <c:pt idx="1237">
                  <c:v>2627.0400390625</c:v>
                </c:pt>
                <c:pt idx="1238">
                  <c:v>2626.070068359375</c:v>
                </c:pt>
                <c:pt idx="1239">
                  <c:v>2647.580078125</c:v>
                </c:pt>
                <c:pt idx="1240">
                  <c:v>2642.219970703125</c:v>
                </c:pt>
                <c:pt idx="1241">
                  <c:v>2639.43994140625</c:v>
                </c:pt>
                <c:pt idx="1242">
                  <c:v>2629.570068359375</c:v>
                </c:pt>
                <c:pt idx="1243">
                  <c:v>2629.27001953125</c:v>
                </c:pt>
                <c:pt idx="1244">
                  <c:v>2636.97998046875</c:v>
                </c:pt>
                <c:pt idx="1245">
                  <c:v>2651.5</c:v>
                </c:pt>
                <c:pt idx="1246">
                  <c:v>2659.989990234375</c:v>
                </c:pt>
                <c:pt idx="1247">
                  <c:v>2664.110107421875</c:v>
                </c:pt>
                <c:pt idx="1248">
                  <c:v>2662.85009765625</c:v>
                </c:pt>
                <c:pt idx="1249">
                  <c:v>2652.010009765625</c:v>
                </c:pt>
                <c:pt idx="1250">
                  <c:v>2675.81005859375</c:v>
                </c:pt>
                <c:pt idx="1251">
                  <c:v>2690.159912109375</c:v>
                </c:pt>
                <c:pt idx="1252">
                  <c:v>2681.469970703125</c:v>
                </c:pt>
                <c:pt idx="1253">
                  <c:v>2679.25</c:v>
                </c:pt>
                <c:pt idx="1254">
                  <c:v>2684.570068359375</c:v>
                </c:pt>
                <c:pt idx="1255">
                  <c:v>2683.340087890625</c:v>
                </c:pt>
                <c:pt idx="1256">
                  <c:v>2680.5</c:v>
                </c:pt>
                <c:pt idx="1257">
                  <c:v>2682.6201171875</c:v>
                </c:pt>
                <c:pt idx="1258">
                  <c:v>2687.5400390625</c:v>
                </c:pt>
                <c:pt idx="1259">
                  <c:v>2673.610107421875</c:v>
                </c:pt>
                <c:pt idx="1260">
                  <c:v>2695.81005859375</c:v>
                </c:pt>
                <c:pt idx="1261">
                  <c:v>2713.06005859375</c:v>
                </c:pt>
                <c:pt idx="1262">
                  <c:v>2723.989990234375</c:v>
                </c:pt>
                <c:pt idx="1263">
                  <c:v>2743.14990234375</c:v>
                </c:pt>
                <c:pt idx="1264">
                  <c:v>2747.7099609375</c:v>
                </c:pt>
                <c:pt idx="1265">
                  <c:v>2751.2900390625</c:v>
                </c:pt>
                <c:pt idx="1266">
                  <c:v>2748.22998046875</c:v>
                </c:pt>
                <c:pt idx="1267">
                  <c:v>2767.56005859375</c:v>
                </c:pt>
                <c:pt idx="1268">
                  <c:v>2786.239990234375</c:v>
                </c:pt>
                <c:pt idx="1269">
                  <c:v>2776.419921875</c:v>
                </c:pt>
                <c:pt idx="1270">
                  <c:v>2802.56005859375</c:v>
                </c:pt>
                <c:pt idx="1271">
                  <c:v>2798.030029296875</c:v>
                </c:pt>
                <c:pt idx="1272">
                  <c:v>2810.300048828125</c:v>
                </c:pt>
                <c:pt idx="1273">
                  <c:v>2832.969970703125</c:v>
                </c:pt>
                <c:pt idx="1274">
                  <c:v>2839.1298828125</c:v>
                </c:pt>
                <c:pt idx="1275">
                  <c:v>2837.5400390625</c:v>
                </c:pt>
                <c:pt idx="1276">
                  <c:v>2839.25</c:v>
                </c:pt>
                <c:pt idx="1277">
                  <c:v>2872.8701171875</c:v>
                </c:pt>
                <c:pt idx="1278">
                  <c:v>2853.530029296875</c:v>
                </c:pt>
                <c:pt idx="1279">
                  <c:v>2822.429931640625</c:v>
                </c:pt>
                <c:pt idx="1280">
                  <c:v>2823.81005859375</c:v>
                </c:pt>
                <c:pt idx="1281">
                  <c:v>2821.97998046875</c:v>
                </c:pt>
                <c:pt idx="1282">
                  <c:v>2762.1298828125</c:v>
                </c:pt>
                <c:pt idx="1283">
                  <c:v>2648.93994140625</c:v>
                </c:pt>
                <c:pt idx="1284">
                  <c:v>2695.139892578125</c:v>
                </c:pt>
                <c:pt idx="1285">
                  <c:v>2681.659912109375</c:v>
                </c:pt>
                <c:pt idx="1286">
                  <c:v>2581</c:v>
                </c:pt>
                <c:pt idx="1287">
                  <c:v>2619.550048828125</c:v>
                </c:pt>
                <c:pt idx="1288">
                  <c:v>2656</c:v>
                </c:pt>
                <c:pt idx="1289">
                  <c:v>2662.93994140625</c:v>
                </c:pt>
                <c:pt idx="1290">
                  <c:v>2698.6298828125</c:v>
                </c:pt>
                <c:pt idx="1291">
                  <c:v>2731.199951171875</c:v>
                </c:pt>
                <c:pt idx="1292">
                  <c:v>2732.219970703125</c:v>
                </c:pt>
                <c:pt idx="1293">
                  <c:v>2716.260009765625</c:v>
                </c:pt>
                <c:pt idx="1294">
                  <c:v>2701.330078125</c:v>
                </c:pt>
                <c:pt idx="1295">
                  <c:v>2703.9599609375</c:v>
                </c:pt>
                <c:pt idx="1296">
                  <c:v>2747.300048828125</c:v>
                </c:pt>
                <c:pt idx="1297">
                  <c:v>2779.60009765625</c:v>
                </c:pt>
                <c:pt idx="1298">
                  <c:v>2744.280029296875</c:v>
                </c:pt>
                <c:pt idx="1299">
                  <c:v>2713.830078125</c:v>
                </c:pt>
                <c:pt idx="1300">
                  <c:v>2677.669921875</c:v>
                </c:pt>
                <c:pt idx="1301">
                  <c:v>2691.25</c:v>
                </c:pt>
                <c:pt idx="1302">
                  <c:v>2720.93994140625</c:v>
                </c:pt>
                <c:pt idx="1303">
                  <c:v>2728.1201171875</c:v>
                </c:pt>
                <c:pt idx="1304">
                  <c:v>2726.800048828125</c:v>
                </c:pt>
                <c:pt idx="1305">
                  <c:v>2738.969970703125</c:v>
                </c:pt>
                <c:pt idx="1306">
                  <c:v>2786.570068359375</c:v>
                </c:pt>
                <c:pt idx="1307">
                  <c:v>2783.02001953125</c:v>
                </c:pt>
                <c:pt idx="1308">
                  <c:v>2765.31005859375</c:v>
                </c:pt>
                <c:pt idx="1309">
                  <c:v>2749.47998046875</c:v>
                </c:pt>
                <c:pt idx="1310">
                  <c:v>2747.330078125</c:v>
                </c:pt>
                <c:pt idx="1311">
                  <c:v>2752.010009765625</c:v>
                </c:pt>
                <c:pt idx="1312">
                  <c:v>2712.919921875</c:v>
                </c:pt>
                <c:pt idx="1313">
                  <c:v>2716.93994140625</c:v>
                </c:pt>
                <c:pt idx="1314">
                  <c:v>2711.929931640625</c:v>
                </c:pt>
                <c:pt idx="1315">
                  <c:v>2643.68994140625</c:v>
                </c:pt>
                <c:pt idx="1316">
                  <c:v>2588.260009765625</c:v>
                </c:pt>
                <c:pt idx="1317">
                  <c:v>2658.550048828125</c:v>
                </c:pt>
                <c:pt idx="1318">
                  <c:v>2612.6201171875</c:v>
                </c:pt>
                <c:pt idx="1319">
                  <c:v>2605</c:v>
                </c:pt>
                <c:pt idx="1320">
                  <c:v>2640.8701171875</c:v>
                </c:pt>
                <c:pt idx="1321">
                  <c:v>2581.8798828125</c:v>
                </c:pt>
                <c:pt idx="1322">
                  <c:v>2614.449951171875</c:v>
                </c:pt>
                <c:pt idx="1323">
                  <c:v>2644.68994140625</c:v>
                </c:pt>
                <c:pt idx="1324">
                  <c:v>2662.840087890625</c:v>
                </c:pt>
                <c:pt idx="1325">
                  <c:v>2604.469970703125</c:v>
                </c:pt>
                <c:pt idx="1326">
                  <c:v>2613.159912109375</c:v>
                </c:pt>
                <c:pt idx="1327">
                  <c:v>2656.8701171875</c:v>
                </c:pt>
                <c:pt idx="1328">
                  <c:v>2642.18994140625</c:v>
                </c:pt>
                <c:pt idx="1329">
                  <c:v>2663.989990234375</c:v>
                </c:pt>
                <c:pt idx="1330">
                  <c:v>2656.300048828125</c:v>
                </c:pt>
                <c:pt idx="1331">
                  <c:v>2677.840087890625</c:v>
                </c:pt>
                <c:pt idx="1332">
                  <c:v>2706.389892578125</c:v>
                </c:pt>
                <c:pt idx="1333">
                  <c:v>2708.639892578125</c:v>
                </c:pt>
                <c:pt idx="1334">
                  <c:v>2693.1298828125</c:v>
                </c:pt>
                <c:pt idx="1335">
                  <c:v>2670.139892578125</c:v>
                </c:pt>
                <c:pt idx="1336">
                  <c:v>2670.2900390625</c:v>
                </c:pt>
                <c:pt idx="1337">
                  <c:v>2634.56005859375</c:v>
                </c:pt>
                <c:pt idx="1338">
                  <c:v>2639.39990234375</c:v>
                </c:pt>
                <c:pt idx="1339">
                  <c:v>2666.93994140625</c:v>
                </c:pt>
                <c:pt idx="1340">
                  <c:v>2669.909912109375</c:v>
                </c:pt>
                <c:pt idx="1341">
                  <c:v>2648.050048828125</c:v>
                </c:pt>
                <c:pt idx="1342">
                  <c:v>2654.800048828125</c:v>
                </c:pt>
                <c:pt idx="1343">
                  <c:v>2635.669921875</c:v>
                </c:pt>
                <c:pt idx="1344">
                  <c:v>2629.72998046875</c:v>
                </c:pt>
                <c:pt idx="1345">
                  <c:v>2663.419921875</c:v>
                </c:pt>
                <c:pt idx="1346">
                  <c:v>2672.6298828125</c:v>
                </c:pt>
                <c:pt idx="1347">
                  <c:v>2671.919921875</c:v>
                </c:pt>
                <c:pt idx="1348">
                  <c:v>2697.7900390625</c:v>
                </c:pt>
                <c:pt idx="1349">
                  <c:v>2723.070068359375</c:v>
                </c:pt>
                <c:pt idx="1350">
                  <c:v>2727.719970703125</c:v>
                </c:pt>
                <c:pt idx="1351">
                  <c:v>2730.1298828125</c:v>
                </c:pt>
                <c:pt idx="1352">
                  <c:v>2711.449951171875</c:v>
                </c:pt>
                <c:pt idx="1353">
                  <c:v>2722.4599609375</c:v>
                </c:pt>
                <c:pt idx="1354">
                  <c:v>2720.1298828125</c:v>
                </c:pt>
                <c:pt idx="1355">
                  <c:v>2712.969970703125</c:v>
                </c:pt>
                <c:pt idx="1356">
                  <c:v>2733.010009765625</c:v>
                </c:pt>
                <c:pt idx="1357">
                  <c:v>2724.43994140625</c:v>
                </c:pt>
                <c:pt idx="1358">
                  <c:v>2733.2900390625</c:v>
                </c:pt>
                <c:pt idx="1359">
                  <c:v>2727.760009765625</c:v>
                </c:pt>
                <c:pt idx="1360">
                  <c:v>2721.330078125</c:v>
                </c:pt>
                <c:pt idx="1361">
                  <c:v>2689.860107421875</c:v>
                </c:pt>
                <c:pt idx="1362">
                  <c:v>2724.010009765625</c:v>
                </c:pt>
                <c:pt idx="1363">
                  <c:v>2705.27001953125</c:v>
                </c:pt>
                <c:pt idx="1364">
                  <c:v>2734.6201171875</c:v>
                </c:pt>
                <c:pt idx="1365">
                  <c:v>2746.8701171875</c:v>
                </c:pt>
                <c:pt idx="1366">
                  <c:v>2748.800048828125</c:v>
                </c:pt>
                <c:pt idx="1367">
                  <c:v>2772.35009765625</c:v>
                </c:pt>
                <c:pt idx="1368">
                  <c:v>2770.3701171875</c:v>
                </c:pt>
                <c:pt idx="1369">
                  <c:v>2779.030029296875</c:v>
                </c:pt>
                <c:pt idx="1370">
                  <c:v>2782</c:v>
                </c:pt>
                <c:pt idx="1371">
                  <c:v>2786.85009765625</c:v>
                </c:pt>
                <c:pt idx="1372">
                  <c:v>2775.6298828125</c:v>
                </c:pt>
                <c:pt idx="1373">
                  <c:v>2782.489990234375</c:v>
                </c:pt>
                <c:pt idx="1374">
                  <c:v>2779.659912109375</c:v>
                </c:pt>
                <c:pt idx="1375">
                  <c:v>2773.75</c:v>
                </c:pt>
                <c:pt idx="1376">
                  <c:v>2762.590087890625</c:v>
                </c:pt>
                <c:pt idx="1377">
                  <c:v>2767.320068359375</c:v>
                </c:pt>
                <c:pt idx="1378">
                  <c:v>2749.760009765625</c:v>
                </c:pt>
                <c:pt idx="1379">
                  <c:v>2754.8798828125</c:v>
                </c:pt>
                <c:pt idx="1380">
                  <c:v>2717.070068359375</c:v>
                </c:pt>
                <c:pt idx="1381">
                  <c:v>2723.06005859375</c:v>
                </c:pt>
                <c:pt idx="1382">
                  <c:v>2699.6298828125</c:v>
                </c:pt>
                <c:pt idx="1383">
                  <c:v>2716.31005859375</c:v>
                </c:pt>
                <c:pt idx="1384">
                  <c:v>2718.3701171875</c:v>
                </c:pt>
                <c:pt idx="1385">
                  <c:v>2726.7099609375</c:v>
                </c:pt>
                <c:pt idx="1386">
                  <c:v>2713.219970703125</c:v>
                </c:pt>
                <c:pt idx="1387">
                  <c:v>2736.610107421875</c:v>
                </c:pt>
                <c:pt idx="1388">
                  <c:v>2759.820068359375</c:v>
                </c:pt>
                <c:pt idx="1389">
                  <c:v>2784.169921875</c:v>
                </c:pt>
                <c:pt idx="1390">
                  <c:v>2793.840087890625</c:v>
                </c:pt>
                <c:pt idx="1391">
                  <c:v>2774.02001953125</c:v>
                </c:pt>
                <c:pt idx="1392">
                  <c:v>2798.2900390625</c:v>
                </c:pt>
                <c:pt idx="1393">
                  <c:v>2801.31005859375</c:v>
                </c:pt>
                <c:pt idx="1394">
                  <c:v>2798.429931640625</c:v>
                </c:pt>
                <c:pt idx="1395">
                  <c:v>2809.550048828125</c:v>
                </c:pt>
                <c:pt idx="1396">
                  <c:v>2815.6201171875</c:v>
                </c:pt>
                <c:pt idx="1397">
                  <c:v>2804.489990234375</c:v>
                </c:pt>
                <c:pt idx="1398">
                  <c:v>2801.830078125</c:v>
                </c:pt>
                <c:pt idx="1399">
                  <c:v>2806.97998046875</c:v>
                </c:pt>
                <c:pt idx="1400">
                  <c:v>2820.39990234375</c:v>
                </c:pt>
                <c:pt idx="1401">
                  <c:v>2846.070068359375</c:v>
                </c:pt>
                <c:pt idx="1402">
                  <c:v>2837.43994140625</c:v>
                </c:pt>
                <c:pt idx="1403">
                  <c:v>2818.820068359375</c:v>
                </c:pt>
                <c:pt idx="1404">
                  <c:v>2802.60009765625</c:v>
                </c:pt>
                <c:pt idx="1405">
                  <c:v>2816.2900390625</c:v>
                </c:pt>
                <c:pt idx="1406">
                  <c:v>2813.360107421875</c:v>
                </c:pt>
                <c:pt idx="1407">
                  <c:v>2827.219970703125</c:v>
                </c:pt>
                <c:pt idx="1408">
                  <c:v>2840.35009765625</c:v>
                </c:pt>
                <c:pt idx="1409">
                  <c:v>2850.39990234375</c:v>
                </c:pt>
                <c:pt idx="1410">
                  <c:v>2858.449951171875</c:v>
                </c:pt>
                <c:pt idx="1411">
                  <c:v>2857.699951171875</c:v>
                </c:pt>
                <c:pt idx="1412">
                  <c:v>2853.580078125</c:v>
                </c:pt>
                <c:pt idx="1413">
                  <c:v>2833.280029296875</c:v>
                </c:pt>
                <c:pt idx="1414">
                  <c:v>2821.929931640625</c:v>
                </c:pt>
                <c:pt idx="1415">
                  <c:v>2839.9599609375</c:v>
                </c:pt>
                <c:pt idx="1416">
                  <c:v>2818.3701171875</c:v>
                </c:pt>
                <c:pt idx="1417">
                  <c:v>2840.68994140625</c:v>
                </c:pt>
                <c:pt idx="1418">
                  <c:v>2850.1298828125</c:v>
                </c:pt>
                <c:pt idx="1419">
                  <c:v>2857.050048828125</c:v>
                </c:pt>
                <c:pt idx="1420">
                  <c:v>2862.9599609375</c:v>
                </c:pt>
                <c:pt idx="1421">
                  <c:v>2861.820068359375</c:v>
                </c:pt>
                <c:pt idx="1422">
                  <c:v>2856.97998046875</c:v>
                </c:pt>
                <c:pt idx="1423">
                  <c:v>2874.68994140625</c:v>
                </c:pt>
                <c:pt idx="1424">
                  <c:v>2896.739990234375</c:v>
                </c:pt>
                <c:pt idx="1425">
                  <c:v>2897.52001953125</c:v>
                </c:pt>
                <c:pt idx="1426">
                  <c:v>2914.0400390625</c:v>
                </c:pt>
                <c:pt idx="1427">
                  <c:v>2901.1298828125</c:v>
                </c:pt>
                <c:pt idx="1428">
                  <c:v>2901.52001953125</c:v>
                </c:pt>
                <c:pt idx="1429">
                  <c:v>2896.719970703125</c:v>
                </c:pt>
                <c:pt idx="1430">
                  <c:v>2888.60009765625</c:v>
                </c:pt>
                <c:pt idx="1431">
                  <c:v>2878.050048828125</c:v>
                </c:pt>
                <c:pt idx="1432">
                  <c:v>2871.679931640625</c:v>
                </c:pt>
                <c:pt idx="1433">
                  <c:v>2877.1298828125</c:v>
                </c:pt>
                <c:pt idx="1434">
                  <c:v>2887.889892578125</c:v>
                </c:pt>
                <c:pt idx="1435">
                  <c:v>2888.919921875</c:v>
                </c:pt>
                <c:pt idx="1436">
                  <c:v>2904.179931640625</c:v>
                </c:pt>
                <c:pt idx="1437">
                  <c:v>2904.97998046875</c:v>
                </c:pt>
                <c:pt idx="1438">
                  <c:v>2888.800048828125</c:v>
                </c:pt>
                <c:pt idx="1439">
                  <c:v>2904.31005859375</c:v>
                </c:pt>
                <c:pt idx="1440">
                  <c:v>2907.949951171875</c:v>
                </c:pt>
                <c:pt idx="1441">
                  <c:v>2930.75</c:v>
                </c:pt>
                <c:pt idx="1442">
                  <c:v>2929.669921875</c:v>
                </c:pt>
                <c:pt idx="1443">
                  <c:v>2919.3701171875</c:v>
                </c:pt>
                <c:pt idx="1444">
                  <c:v>2915.56005859375</c:v>
                </c:pt>
                <c:pt idx="1445">
                  <c:v>2905.969970703125</c:v>
                </c:pt>
                <c:pt idx="1446">
                  <c:v>2914</c:v>
                </c:pt>
                <c:pt idx="1447">
                  <c:v>2913.97998046875</c:v>
                </c:pt>
                <c:pt idx="1448">
                  <c:v>2924.590087890625</c:v>
                </c:pt>
                <c:pt idx="1449">
                  <c:v>2923.429931640625</c:v>
                </c:pt>
                <c:pt idx="1450">
                  <c:v>2925.510009765625</c:v>
                </c:pt>
                <c:pt idx="1451">
                  <c:v>2901.610107421875</c:v>
                </c:pt>
                <c:pt idx="1452">
                  <c:v>2885.570068359375</c:v>
                </c:pt>
                <c:pt idx="1453">
                  <c:v>2884.429931640625</c:v>
                </c:pt>
                <c:pt idx="1454">
                  <c:v>2880.340087890625</c:v>
                </c:pt>
                <c:pt idx="1455">
                  <c:v>2785.679931640625</c:v>
                </c:pt>
                <c:pt idx="1456">
                  <c:v>2728.3701171875</c:v>
                </c:pt>
                <c:pt idx="1457">
                  <c:v>2767.1298828125</c:v>
                </c:pt>
                <c:pt idx="1458">
                  <c:v>2750.7900390625</c:v>
                </c:pt>
                <c:pt idx="1459">
                  <c:v>2809.919921875</c:v>
                </c:pt>
                <c:pt idx="1460">
                  <c:v>2809.2099609375</c:v>
                </c:pt>
                <c:pt idx="1461">
                  <c:v>2768.780029296875</c:v>
                </c:pt>
                <c:pt idx="1462">
                  <c:v>2767.780029296875</c:v>
                </c:pt>
                <c:pt idx="1463">
                  <c:v>2755.8798828125</c:v>
                </c:pt>
                <c:pt idx="1464">
                  <c:v>2740.68994140625</c:v>
                </c:pt>
                <c:pt idx="1465">
                  <c:v>2656.10009765625</c:v>
                </c:pt>
                <c:pt idx="1466">
                  <c:v>2705.570068359375</c:v>
                </c:pt>
                <c:pt idx="1467">
                  <c:v>2658.68994140625</c:v>
                </c:pt>
                <c:pt idx="1468">
                  <c:v>2641.25</c:v>
                </c:pt>
                <c:pt idx="1469">
                  <c:v>2682.6298828125</c:v>
                </c:pt>
                <c:pt idx="1470">
                  <c:v>2711.739990234375</c:v>
                </c:pt>
                <c:pt idx="1471">
                  <c:v>2740.3701171875</c:v>
                </c:pt>
                <c:pt idx="1472">
                  <c:v>2723.06005859375</c:v>
                </c:pt>
                <c:pt idx="1473">
                  <c:v>2738.31005859375</c:v>
                </c:pt>
                <c:pt idx="1474">
                  <c:v>2755.449951171875</c:v>
                </c:pt>
                <c:pt idx="1475">
                  <c:v>2813.889892578125</c:v>
                </c:pt>
                <c:pt idx="1476">
                  <c:v>2806.830078125</c:v>
                </c:pt>
                <c:pt idx="1477">
                  <c:v>2781.010009765625</c:v>
                </c:pt>
                <c:pt idx="1478">
                  <c:v>2726.219970703125</c:v>
                </c:pt>
                <c:pt idx="1479">
                  <c:v>2722.179931640625</c:v>
                </c:pt>
                <c:pt idx="1480">
                  <c:v>2701.580078125</c:v>
                </c:pt>
                <c:pt idx="1481">
                  <c:v>2730.199951171875</c:v>
                </c:pt>
                <c:pt idx="1482">
                  <c:v>2736.27001953125</c:v>
                </c:pt>
                <c:pt idx="1483">
                  <c:v>2690.72998046875</c:v>
                </c:pt>
                <c:pt idx="1484">
                  <c:v>2641.889892578125</c:v>
                </c:pt>
                <c:pt idx="1485">
                  <c:v>2649.929931640625</c:v>
                </c:pt>
                <c:pt idx="1486">
                  <c:v>2632.56005859375</c:v>
                </c:pt>
                <c:pt idx="1487">
                  <c:v>2673.449951171875</c:v>
                </c:pt>
                <c:pt idx="1488">
                  <c:v>2682.169921875</c:v>
                </c:pt>
                <c:pt idx="1489">
                  <c:v>2743.7900390625</c:v>
                </c:pt>
                <c:pt idx="1490">
                  <c:v>2737.800048828125</c:v>
                </c:pt>
                <c:pt idx="1491">
                  <c:v>2760.169921875</c:v>
                </c:pt>
                <c:pt idx="1492">
                  <c:v>2790.3701171875</c:v>
                </c:pt>
                <c:pt idx="1493">
                  <c:v>2700.06005859375</c:v>
                </c:pt>
                <c:pt idx="1494">
                  <c:v>2695.949951171875</c:v>
                </c:pt>
                <c:pt idx="1495">
                  <c:v>2633.080078125</c:v>
                </c:pt>
                <c:pt idx="1496">
                  <c:v>2637.719970703125</c:v>
                </c:pt>
                <c:pt idx="1497">
                  <c:v>2636.780029296875</c:v>
                </c:pt>
                <c:pt idx="1498">
                  <c:v>2651.070068359375</c:v>
                </c:pt>
                <c:pt idx="1499">
                  <c:v>2650.5400390625</c:v>
                </c:pt>
                <c:pt idx="1500">
                  <c:v>2599.949951171875</c:v>
                </c:pt>
                <c:pt idx="1501">
                  <c:v>2545.93994140625</c:v>
                </c:pt>
                <c:pt idx="1502">
                  <c:v>2546.159912109375</c:v>
                </c:pt>
                <c:pt idx="1503">
                  <c:v>2506.9599609375</c:v>
                </c:pt>
                <c:pt idx="1504">
                  <c:v>2467.419921875</c:v>
                </c:pt>
                <c:pt idx="1505">
                  <c:v>2416.6201171875</c:v>
                </c:pt>
                <c:pt idx="1506">
                  <c:v>2351.10009765625</c:v>
                </c:pt>
                <c:pt idx="1507">
                  <c:v>2467.699951171875</c:v>
                </c:pt>
                <c:pt idx="1508">
                  <c:v>2488.830078125</c:v>
                </c:pt>
                <c:pt idx="1509">
                  <c:v>2485.739990234375</c:v>
                </c:pt>
                <c:pt idx="1510">
                  <c:v>2506.85009765625</c:v>
                </c:pt>
                <c:pt idx="1511">
                  <c:v>2510.030029296875</c:v>
                </c:pt>
                <c:pt idx="1512">
                  <c:v>2447.889892578125</c:v>
                </c:pt>
                <c:pt idx="1513">
                  <c:v>2531.93994140625</c:v>
                </c:pt>
                <c:pt idx="1514">
                  <c:v>2549.68994140625</c:v>
                </c:pt>
                <c:pt idx="1515">
                  <c:v>2574.409912109375</c:v>
                </c:pt>
                <c:pt idx="1516">
                  <c:v>2584.9599609375</c:v>
                </c:pt>
                <c:pt idx="1517">
                  <c:v>2596.639892578125</c:v>
                </c:pt>
                <c:pt idx="1518">
                  <c:v>2596.260009765625</c:v>
                </c:pt>
                <c:pt idx="1519">
                  <c:v>2582.610107421875</c:v>
                </c:pt>
                <c:pt idx="1520">
                  <c:v>2610.300048828125</c:v>
                </c:pt>
                <c:pt idx="1521">
                  <c:v>2616.10009765625</c:v>
                </c:pt>
                <c:pt idx="1522">
                  <c:v>2635.9599609375</c:v>
                </c:pt>
                <c:pt idx="1523">
                  <c:v>2670.7099609375</c:v>
                </c:pt>
                <c:pt idx="1524">
                  <c:v>2632.89990234375</c:v>
                </c:pt>
                <c:pt idx="1525">
                  <c:v>2638.699951171875</c:v>
                </c:pt>
                <c:pt idx="1526">
                  <c:v>2642.330078125</c:v>
                </c:pt>
                <c:pt idx="1527">
                  <c:v>2664.760009765625</c:v>
                </c:pt>
                <c:pt idx="1528">
                  <c:v>2643.85009765625</c:v>
                </c:pt>
                <c:pt idx="1529">
                  <c:v>2640</c:v>
                </c:pt>
                <c:pt idx="1530">
                  <c:v>2681.050048828125</c:v>
                </c:pt>
                <c:pt idx="1531">
                  <c:v>2704.10009765625</c:v>
                </c:pt>
                <c:pt idx="1532">
                  <c:v>2706.530029296875</c:v>
                </c:pt>
                <c:pt idx="1533">
                  <c:v>2724.8701171875</c:v>
                </c:pt>
                <c:pt idx="1534">
                  <c:v>2737.699951171875</c:v>
                </c:pt>
                <c:pt idx="1535">
                  <c:v>2731.610107421875</c:v>
                </c:pt>
                <c:pt idx="1536">
                  <c:v>2706.050048828125</c:v>
                </c:pt>
                <c:pt idx="1537">
                  <c:v>2707.8798828125</c:v>
                </c:pt>
                <c:pt idx="1538">
                  <c:v>2709.800048828125</c:v>
                </c:pt>
                <c:pt idx="1539">
                  <c:v>2744.72998046875</c:v>
                </c:pt>
                <c:pt idx="1540">
                  <c:v>2753.030029296875</c:v>
                </c:pt>
                <c:pt idx="1541">
                  <c:v>2745.72998046875</c:v>
                </c:pt>
                <c:pt idx="1542">
                  <c:v>2775.60009765625</c:v>
                </c:pt>
                <c:pt idx="1543">
                  <c:v>2779.760009765625</c:v>
                </c:pt>
                <c:pt idx="1544">
                  <c:v>2784.699951171875</c:v>
                </c:pt>
                <c:pt idx="1545">
                  <c:v>2774.8798828125</c:v>
                </c:pt>
                <c:pt idx="1546">
                  <c:v>2792.669921875</c:v>
                </c:pt>
                <c:pt idx="1547">
                  <c:v>2796.110107421875</c:v>
                </c:pt>
                <c:pt idx="1548">
                  <c:v>2793.89990234375</c:v>
                </c:pt>
                <c:pt idx="1549">
                  <c:v>2792.3798828125</c:v>
                </c:pt>
                <c:pt idx="1550">
                  <c:v>2784.489990234375</c:v>
                </c:pt>
                <c:pt idx="1551">
                  <c:v>2803.68994140625</c:v>
                </c:pt>
                <c:pt idx="1552">
                  <c:v>2792.81005859375</c:v>
                </c:pt>
                <c:pt idx="1553">
                  <c:v>2789.64990234375</c:v>
                </c:pt>
                <c:pt idx="1554">
                  <c:v>2771.449951171875</c:v>
                </c:pt>
                <c:pt idx="1555">
                  <c:v>2748.929931640625</c:v>
                </c:pt>
                <c:pt idx="1556">
                  <c:v>2743.070068359375</c:v>
                </c:pt>
                <c:pt idx="1557">
                  <c:v>2783.300048828125</c:v>
                </c:pt>
                <c:pt idx="1558">
                  <c:v>2791.52001953125</c:v>
                </c:pt>
                <c:pt idx="1559">
                  <c:v>2810.919921875</c:v>
                </c:pt>
                <c:pt idx="1560">
                  <c:v>2808.47998046875</c:v>
                </c:pt>
                <c:pt idx="1561">
                  <c:v>2822.47998046875</c:v>
                </c:pt>
                <c:pt idx="1562">
                  <c:v>2832.93994140625</c:v>
                </c:pt>
                <c:pt idx="1563">
                  <c:v>2832.570068359375</c:v>
                </c:pt>
                <c:pt idx="1564">
                  <c:v>2824.22998046875</c:v>
                </c:pt>
                <c:pt idx="1565">
                  <c:v>2854.8798828125</c:v>
                </c:pt>
                <c:pt idx="1566">
                  <c:v>2800.7099609375</c:v>
                </c:pt>
                <c:pt idx="1567">
                  <c:v>2798.360107421875</c:v>
                </c:pt>
                <c:pt idx="1568">
                  <c:v>2818.4599609375</c:v>
                </c:pt>
                <c:pt idx="1569">
                  <c:v>2805.3701171875</c:v>
                </c:pt>
                <c:pt idx="1570">
                  <c:v>2815.43994140625</c:v>
                </c:pt>
                <c:pt idx="1571">
                  <c:v>2834.39990234375</c:v>
                </c:pt>
                <c:pt idx="1572">
                  <c:v>2867.18994140625</c:v>
                </c:pt>
                <c:pt idx="1573">
                  <c:v>2867.239990234375</c:v>
                </c:pt>
                <c:pt idx="1574">
                  <c:v>2873.39990234375</c:v>
                </c:pt>
                <c:pt idx="1575">
                  <c:v>2879.389892578125</c:v>
                </c:pt>
                <c:pt idx="1576">
                  <c:v>2892.739990234375</c:v>
                </c:pt>
                <c:pt idx="1577">
                  <c:v>2895.77001953125</c:v>
                </c:pt>
                <c:pt idx="1578">
                  <c:v>2878.199951171875</c:v>
                </c:pt>
                <c:pt idx="1579">
                  <c:v>2888.2099609375</c:v>
                </c:pt>
                <c:pt idx="1580">
                  <c:v>2888.320068359375</c:v>
                </c:pt>
                <c:pt idx="1581">
                  <c:v>2907.409912109375</c:v>
                </c:pt>
                <c:pt idx="1582">
                  <c:v>2905.580078125</c:v>
                </c:pt>
                <c:pt idx="1583">
                  <c:v>2907.06005859375</c:v>
                </c:pt>
                <c:pt idx="1584">
                  <c:v>2900.449951171875</c:v>
                </c:pt>
                <c:pt idx="1585">
                  <c:v>2905.030029296875</c:v>
                </c:pt>
                <c:pt idx="1586">
                  <c:v>2907.969970703125</c:v>
                </c:pt>
                <c:pt idx="1587">
                  <c:v>2933.679931640625</c:v>
                </c:pt>
                <c:pt idx="1588">
                  <c:v>2927.25</c:v>
                </c:pt>
                <c:pt idx="1589">
                  <c:v>2926.169921875</c:v>
                </c:pt>
                <c:pt idx="1590">
                  <c:v>2939.8798828125</c:v>
                </c:pt>
                <c:pt idx="1591">
                  <c:v>2943.030029296875</c:v>
                </c:pt>
                <c:pt idx="1592">
                  <c:v>2945.830078125</c:v>
                </c:pt>
                <c:pt idx="1593">
                  <c:v>2923.72998046875</c:v>
                </c:pt>
                <c:pt idx="1594">
                  <c:v>2917.52001953125</c:v>
                </c:pt>
                <c:pt idx="1595">
                  <c:v>2945.639892578125</c:v>
                </c:pt>
                <c:pt idx="1596">
                  <c:v>2932.469970703125</c:v>
                </c:pt>
                <c:pt idx="1597">
                  <c:v>2884.050048828125</c:v>
                </c:pt>
                <c:pt idx="1598">
                  <c:v>2879.419921875</c:v>
                </c:pt>
                <c:pt idx="1599">
                  <c:v>2870.719970703125</c:v>
                </c:pt>
                <c:pt idx="1600">
                  <c:v>2881.39990234375</c:v>
                </c:pt>
                <c:pt idx="1601">
                  <c:v>2811.8701171875</c:v>
                </c:pt>
                <c:pt idx="1602">
                  <c:v>2834.409912109375</c:v>
                </c:pt>
                <c:pt idx="1603">
                  <c:v>2850.9599609375</c:v>
                </c:pt>
                <c:pt idx="1604">
                  <c:v>2876.320068359375</c:v>
                </c:pt>
                <c:pt idx="1605">
                  <c:v>2859.530029296875</c:v>
                </c:pt>
                <c:pt idx="1606">
                  <c:v>2840.22998046875</c:v>
                </c:pt>
                <c:pt idx="1607">
                  <c:v>2864.360107421875</c:v>
                </c:pt>
                <c:pt idx="1608">
                  <c:v>2856.27001953125</c:v>
                </c:pt>
                <c:pt idx="1609">
                  <c:v>2822.239990234375</c:v>
                </c:pt>
                <c:pt idx="1610">
                  <c:v>2826.06005859375</c:v>
                </c:pt>
                <c:pt idx="1611">
                  <c:v>2802.389892578125</c:v>
                </c:pt>
                <c:pt idx="1612">
                  <c:v>2783.02001953125</c:v>
                </c:pt>
                <c:pt idx="1613">
                  <c:v>2788.860107421875</c:v>
                </c:pt>
                <c:pt idx="1614">
                  <c:v>2752.06005859375</c:v>
                </c:pt>
                <c:pt idx="1615">
                  <c:v>2744.449951171875</c:v>
                </c:pt>
                <c:pt idx="1616">
                  <c:v>2803.27001953125</c:v>
                </c:pt>
                <c:pt idx="1617">
                  <c:v>2826.14990234375</c:v>
                </c:pt>
                <c:pt idx="1618">
                  <c:v>2843.489990234375</c:v>
                </c:pt>
                <c:pt idx="1619">
                  <c:v>2873.340087890625</c:v>
                </c:pt>
                <c:pt idx="1620">
                  <c:v>2886.72998046875</c:v>
                </c:pt>
                <c:pt idx="1621">
                  <c:v>2885.719970703125</c:v>
                </c:pt>
                <c:pt idx="1622">
                  <c:v>2879.840087890625</c:v>
                </c:pt>
                <c:pt idx="1623">
                  <c:v>2891.639892578125</c:v>
                </c:pt>
                <c:pt idx="1624">
                  <c:v>2886.97998046875</c:v>
                </c:pt>
                <c:pt idx="1625">
                  <c:v>2889.669921875</c:v>
                </c:pt>
                <c:pt idx="1626">
                  <c:v>2917.75</c:v>
                </c:pt>
                <c:pt idx="1627">
                  <c:v>2926.4599609375</c:v>
                </c:pt>
                <c:pt idx="1628">
                  <c:v>2954.179931640625</c:v>
                </c:pt>
                <c:pt idx="1629">
                  <c:v>2950.4599609375</c:v>
                </c:pt>
                <c:pt idx="1630">
                  <c:v>2945.35009765625</c:v>
                </c:pt>
                <c:pt idx="1631">
                  <c:v>2917.3798828125</c:v>
                </c:pt>
                <c:pt idx="1632">
                  <c:v>2913.780029296875</c:v>
                </c:pt>
                <c:pt idx="1633">
                  <c:v>2924.919921875</c:v>
                </c:pt>
                <c:pt idx="1634">
                  <c:v>2941.760009765625</c:v>
                </c:pt>
                <c:pt idx="1635">
                  <c:v>2964.330078125</c:v>
                </c:pt>
                <c:pt idx="1636">
                  <c:v>2973.010009765625</c:v>
                </c:pt>
                <c:pt idx="1637">
                  <c:v>2995.820068359375</c:v>
                </c:pt>
                <c:pt idx="1638">
                  <c:v>2990.409912109375</c:v>
                </c:pt>
                <c:pt idx="1639">
                  <c:v>2975.949951171875</c:v>
                </c:pt>
                <c:pt idx="1640">
                  <c:v>2979.6298828125</c:v>
                </c:pt>
                <c:pt idx="1641">
                  <c:v>2993.070068359375</c:v>
                </c:pt>
                <c:pt idx="1642">
                  <c:v>2999.909912109375</c:v>
                </c:pt>
                <c:pt idx="1643">
                  <c:v>3013.77001953125</c:v>
                </c:pt>
                <c:pt idx="1644">
                  <c:v>3014.300048828125</c:v>
                </c:pt>
                <c:pt idx="1645">
                  <c:v>3004.0400390625</c:v>
                </c:pt>
                <c:pt idx="1646">
                  <c:v>2984.419921875</c:v>
                </c:pt>
                <c:pt idx="1647">
                  <c:v>2995.110107421875</c:v>
                </c:pt>
                <c:pt idx="1648">
                  <c:v>2976.610107421875</c:v>
                </c:pt>
                <c:pt idx="1649">
                  <c:v>2985.030029296875</c:v>
                </c:pt>
                <c:pt idx="1650">
                  <c:v>3005.469970703125</c:v>
                </c:pt>
                <c:pt idx="1651">
                  <c:v>3019.56005859375</c:v>
                </c:pt>
                <c:pt idx="1652">
                  <c:v>3003.669921875</c:v>
                </c:pt>
                <c:pt idx="1653">
                  <c:v>3025.860107421875</c:v>
                </c:pt>
                <c:pt idx="1654">
                  <c:v>3020.969970703125</c:v>
                </c:pt>
                <c:pt idx="1655">
                  <c:v>3013.179931640625</c:v>
                </c:pt>
                <c:pt idx="1656">
                  <c:v>2980.3798828125</c:v>
                </c:pt>
                <c:pt idx="1657">
                  <c:v>2953.56005859375</c:v>
                </c:pt>
                <c:pt idx="1658">
                  <c:v>2932.050048828125</c:v>
                </c:pt>
                <c:pt idx="1659">
                  <c:v>2844.739990234375</c:v>
                </c:pt>
                <c:pt idx="1660">
                  <c:v>2881.77001953125</c:v>
                </c:pt>
                <c:pt idx="1661">
                  <c:v>2883.97998046875</c:v>
                </c:pt>
                <c:pt idx="1662">
                  <c:v>2938.090087890625</c:v>
                </c:pt>
                <c:pt idx="1663">
                  <c:v>2918.64990234375</c:v>
                </c:pt>
                <c:pt idx="1664">
                  <c:v>2882.699951171875</c:v>
                </c:pt>
                <c:pt idx="1665">
                  <c:v>2926.320068359375</c:v>
                </c:pt>
                <c:pt idx="1666">
                  <c:v>2840.60009765625</c:v>
                </c:pt>
                <c:pt idx="1667">
                  <c:v>2847.60009765625</c:v>
                </c:pt>
                <c:pt idx="1668">
                  <c:v>2888.679931640625</c:v>
                </c:pt>
                <c:pt idx="1669">
                  <c:v>2923.64990234375</c:v>
                </c:pt>
                <c:pt idx="1670">
                  <c:v>2900.510009765625</c:v>
                </c:pt>
                <c:pt idx="1671">
                  <c:v>2924.429931640625</c:v>
                </c:pt>
                <c:pt idx="1672">
                  <c:v>2922.949951171875</c:v>
                </c:pt>
                <c:pt idx="1673">
                  <c:v>2847.110107421875</c:v>
                </c:pt>
                <c:pt idx="1674">
                  <c:v>2878.3798828125</c:v>
                </c:pt>
                <c:pt idx="1675">
                  <c:v>2869.159912109375</c:v>
                </c:pt>
                <c:pt idx="1676">
                  <c:v>2887.93994140625</c:v>
                </c:pt>
                <c:pt idx="1677">
                  <c:v>2924.580078125</c:v>
                </c:pt>
                <c:pt idx="1678">
                  <c:v>2926.4599609375</c:v>
                </c:pt>
                <c:pt idx="1679">
                  <c:v>2906.27001953125</c:v>
                </c:pt>
                <c:pt idx="1680">
                  <c:v>2937.780029296875</c:v>
                </c:pt>
                <c:pt idx="1681">
                  <c:v>2976</c:v>
                </c:pt>
                <c:pt idx="1682">
                  <c:v>2978.7099609375</c:v>
                </c:pt>
                <c:pt idx="1683">
                  <c:v>2978.429931640625</c:v>
                </c:pt>
                <c:pt idx="1684">
                  <c:v>2979.389892578125</c:v>
                </c:pt>
                <c:pt idx="1685">
                  <c:v>3000.929931640625</c:v>
                </c:pt>
                <c:pt idx="1686">
                  <c:v>3009.570068359375</c:v>
                </c:pt>
                <c:pt idx="1687">
                  <c:v>3007.389892578125</c:v>
                </c:pt>
                <c:pt idx="1688">
                  <c:v>2997.9599609375</c:v>
                </c:pt>
                <c:pt idx="1689">
                  <c:v>3005.699951171875</c:v>
                </c:pt>
                <c:pt idx="1690">
                  <c:v>3006.72998046875</c:v>
                </c:pt>
                <c:pt idx="1691">
                  <c:v>3006.7900390625</c:v>
                </c:pt>
                <c:pt idx="1692">
                  <c:v>2992.070068359375</c:v>
                </c:pt>
                <c:pt idx="1693">
                  <c:v>2991.780029296875</c:v>
                </c:pt>
                <c:pt idx="1694">
                  <c:v>2966.60009765625</c:v>
                </c:pt>
                <c:pt idx="1695">
                  <c:v>2984.8701171875</c:v>
                </c:pt>
                <c:pt idx="1696">
                  <c:v>2977.6201171875</c:v>
                </c:pt>
                <c:pt idx="1697">
                  <c:v>2961.7900390625</c:v>
                </c:pt>
                <c:pt idx="1698">
                  <c:v>2976.739990234375</c:v>
                </c:pt>
                <c:pt idx="1699">
                  <c:v>2940.25</c:v>
                </c:pt>
                <c:pt idx="1700">
                  <c:v>2887.610107421875</c:v>
                </c:pt>
                <c:pt idx="1701">
                  <c:v>2910.6298828125</c:v>
                </c:pt>
                <c:pt idx="1702">
                  <c:v>2952.010009765625</c:v>
                </c:pt>
                <c:pt idx="1703">
                  <c:v>2938.7900390625</c:v>
                </c:pt>
                <c:pt idx="1704">
                  <c:v>2893.06005859375</c:v>
                </c:pt>
                <c:pt idx="1705">
                  <c:v>2919.39990234375</c:v>
                </c:pt>
                <c:pt idx="1706">
                  <c:v>2938.1298828125</c:v>
                </c:pt>
                <c:pt idx="1707">
                  <c:v>2970.27001953125</c:v>
                </c:pt>
                <c:pt idx="1708">
                  <c:v>2966.14990234375</c:v>
                </c:pt>
                <c:pt idx="1709">
                  <c:v>2995.679931640625</c:v>
                </c:pt>
                <c:pt idx="1710">
                  <c:v>2989.68994140625</c:v>
                </c:pt>
                <c:pt idx="1711">
                  <c:v>2997.949951171875</c:v>
                </c:pt>
                <c:pt idx="1712">
                  <c:v>2986.199951171875</c:v>
                </c:pt>
                <c:pt idx="1713">
                  <c:v>3006.719970703125</c:v>
                </c:pt>
                <c:pt idx="1714">
                  <c:v>2995.989990234375</c:v>
                </c:pt>
                <c:pt idx="1715">
                  <c:v>3004.52001953125</c:v>
                </c:pt>
                <c:pt idx="1716">
                  <c:v>3010.2900390625</c:v>
                </c:pt>
                <c:pt idx="1717">
                  <c:v>3022.550048828125</c:v>
                </c:pt>
                <c:pt idx="1718">
                  <c:v>3039.419921875</c:v>
                </c:pt>
                <c:pt idx="1719">
                  <c:v>3036.889892578125</c:v>
                </c:pt>
                <c:pt idx="1720">
                  <c:v>3046.77001953125</c:v>
                </c:pt>
                <c:pt idx="1721">
                  <c:v>3037.56005859375</c:v>
                </c:pt>
                <c:pt idx="1722">
                  <c:v>3066.909912109375</c:v>
                </c:pt>
                <c:pt idx="1723">
                  <c:v>3078.27001953125</c:v>
                </c:pt>
                <c:pt idx="1724">
                  <c:v>3074.6201171875</c:v>
                </c:pt>
                <c:pt idx="1725">
                  <c:v>3076.780029296875</c:v>
                </c:pt>
                <c:pt idx="1726">
                  <c:v>3085.179931640625</c:v>
                </c:pt>
                <c:pt idx="1727">
                  <c:v>3093.080078125</c:v>
                </c:pt>
                <c:pt idx="1728">
                  <c:v>3087.010009765625</c:v>
                </c:pt>
                <c:pt idx="1729">
                  <c:v>3091.840087890625</c:v>
                </c:pt>
                <c:pt idx="1730">
                  <c:v>3094.0400390625</c:v>
                </c:pt>
                <c:pt idx="1731">
                  <c:v>3096.6298828125</c:v>
                </c:pt>
                <c:pt idx="1732">
                  <c:v>3120.4599609375</c:v>
                </c:pt>
                <c:pt idx="1733">
                  <c:v>3122.030029296875</c:v>
                </c:pt>
                <c:pt idx="1734">
                  <c:v>3120.179931640625</c:v>
                </c:pt>
                <c:pt idx="1735">
                  <c:v>3108.4599609375</c:v>
                </c:pt>
                <c:pt idx="1736">
                  <c:v>3103.5400390625</c:v>
                </c:pt>
                <c:pt idx="1737">
                  <c:v>3110.2900390625</c:v>
                </c:pt>
                <c:pt idx="1738">
                  <c:v>3133.639892578125</c:v>
                </c:pt>
                <c:pt idx="1739">
                  <c:v>3140.52001953125</c:v>
                </c:pt>
                <c:pt idx="1740">
                  <c:v>3153.6298828125</c:v>
                </c:pt>
                <c:pt idx="1741">
                  <c:v>3140.97998046875</c:v>
                </c:pt>
                <c:pt idx="1742">
                  <c:v>3113.8701171875</c:v>
                </c:pt>
                <c:pt idx="1743">
                  <c:v>3093.199951171875</c:v>
                </c:pt>
                <c:pt idx="1744">
                  <c:v>3112.760009765625</c:v>
                </c:pt>
                <c:pt idx="1745">
                  <c:v>3117.429931640625</c:v>
                </c:pt>
                <c:pt idx="1746">
                  <c:v>3145.909912109375</c:v>
                </c:pt>
                <c:pt idx="1747">
                  <c:v>3135.9599609375</c:v>
                </c:pt>
                <c:pt idx="1748">
                  <c:v>3132.52001953125</c:v>
                </c:pt>
                <c:pt idx="1749">
                  <c:v>3141.6298828125</c:v>
                </c:pt>
                <c:pt idx="1750">
                  <c:v>3168.570068359375</c:v>
                </c:pt>
                <c:pt idx="1751">
                  <c:v>3168.800048828125</c:v>
                </c:pt>
                <c:pt idx="1752">
                  <c:v>3191.449951171875</c:v>
                </c:pt>
                <c:pt idx="1753">
                  <c:v>3192.52001953125</c:v>
                </c:pt>
                <c:pt idx="1754">
                  <c:v>3191.139892578125</c:v>
                </c:pt>
                <c:pt idx="1755">
                  <c:v>3205.3701171875</c:v>
                </c:pt>
                <c:pt idx="1756">
                  <c:v>3221.219970703125</c:v>
                </c:pt>
                <c:pt idx="1757">
                  <c:v>3224.010009765625</c:v>
                </c:pt>
                <c:pt idx="1758">
                  <c:v>3223.3798828125</c:v>
                </c:pt>
                <c:pt idx="1759">
                  <c:v>3239.909912109375</c:v>
                </c:pt>
                <c:pt idx="1760">
                  <c:v>3240.02001953125</c:v>
                </c:pt>
                <c:pt idx="1761">
                  <c:v>3221.2900390625</c:v>
                </c:pt>
                <c:pt idx="1762">
                  <c:v>3230.780029296875</c:v>
                </c:pt>
                <c:pt idx="1763">
                  <c:v>3257.85009765625</c:v>
                </c:pt>
                <c:pt idx="1764">
                  <c:v>3234.85009765625</c:v>
                </c:pt>
                <c:pt idx="1765">
                  <c:v>3246.280029296875</c:v>
                </c:pt>
                <c:pt idx="1766">
                  <c:v>3237.179931640625</c:v>
                </c:pt>
                <c:pt idx="1767">
                  <c:v>3253.050048828125</c:v>
                </c:pt>
                <c:pt idx="1768">
                  <c:v>3274.699951171875</c:v>
                </c:pt>
                <c:pt idx="1769">
                  <c:v>3265.35009765625</c:v>
                </c:pt>
                <c:pt idx="1770">
                  <c:v>3288.1298828125</c:v>
                </c:pt>
                <c:pt idx="1771">
                  <c:v>3283.14990234375</c:v>
                </c:pt>
                <c:pt idx="1772">
                  <c:v>3289.2900390625</c:v>
                </c:pt>
                <c:pt idx="1773">
                  <c:v>3316.81005859375</c:v>
                </c:pt>
                <c:pt idx="1774">
                  <c:v>3329.6201171875</c:v>
                </c:pt>
                <c:pt idx="1775">
                  <c:v>3320.7900390625</c:v>
                </c:pt>
                <c:pt idx="1776">
                  <c:v>3321.75</c:v>
                </c:pt>
                <c:pt idx="1777">
                  <c:v>3325.5400390625</c:v>
                </c:pt>
                <c:pt idx="1778">
                  <c:v>3295.469970703125</c:v>
                </c:pt>
                <c:pt idx="1779">
                  <c:v>3243.6298828125</c:v>
                </c:pt>
                <c:pt idx="1780">
                  <c:v>3276.239990234375</c:v>
                </c:pt>
                <c:pt idx="1781">
                  <c:v>3273.39990234375</c:v>
                </c:pt>
                <c:pt idx="1782">
                  <c:v>3283.659912109375</c:v>
                </c:pt>
                <c:pt idx="1783">
                  <c:v>3225.52001953125</c:v>
                </c:pt>
                <c:pt idx="1784">
                  <c:v>3248.919921875</c:v>
                </c:pt>
                <c:pt idx="1785">
                  <c:v>3297.590087890625</c:v>
                </c:pt>
                <c:pt idx="1786">
                  <c:v>3334.68994140625</c:v>
                </c:pt>
                <c:pt idx="1787">
                  <c:v>3345.780029296875</c:v>
                </c:pt>
                <c:pt idx="1788">
                  <c:v>3327.7099609375</c:v>
                </c:pt>
                <c:pt idx="1789">
                  <c:v>3352.090087890625</c:v>
                </c:pt>
                <c:pt idx="1790">
                  <c:v>3357.75</c:v>
                </c:pt>
                <c:pt idx="1791">
                  <c:v>3379.449951171875</c:v>
                </c:pt>
                <c:pt idx="1792">
                  <c:v>3373.93994140625</c:v>
                </c:pt>
                <c:pt idx="1793">
                  <c:v>3380.159912109375</c:v>
                </c:pt>
                <c:pt idx="1794">
                  <c:v>3370.2900390625</c:v>
                </c:pt>
                <c:pt idx="1795">
                  <c:v>3386.14990234375</c:v>
                </c:pt>
                <c:pt idx="1796">
                  <c:v>3373.22998046875</c:v>
                </c:pt>
                <c:pt idx="1797">
                  <c:v>3337.75</c:v>
                </c:pt>
                <c:pt idx="1798">
                  <c:v>3225.889892578125</c:v>
                </c:pt>
                <c:pt idx="1799">
                  <c:v>3128.2099609375</c:v>
                </c:pt>
                <c:pt idx="1800">
                  <c:v>3116.389892578125</c:v>
                </c:pt>
                <c:pt idx="1801">
                  <c:v>2978.760009765625</c:v>
                </c:pt>
                <c:pt idx="1802">
                  <c:v>2954.219970703125</c:v>
                </c:pt>
                <c:pt idx="1803">
                  <c:v>3090.22998046875</c:v>
                </c:pt>
                <c:pt idx="1804">
                  <c:v>3003.3701171875</c:v>
                </c:pt>
                <c:pt idx="1805">
                  <c:v>3130.1201171875</c:v>
                </c:pt>
                <c:pt idx="1806">
                  <c:v>3023.93994140625</c:v>
                </c:pt>
                <c:pt idx="1807">
                  <c:v>2972.3701171875</c:v>
                </c:pt>
                <c:pt idx="1808">
                  <c:v>2746.56005859375</c:v>
                </c:pt>
                <c:pt idx="1809">
                  <c:v>2882.22998046875</c:v>
                </c:pt>
                <c:pt idx="1810">
                  <c:v>2741.3798828125</c:v>
                </c:pt>
                <c:pt idx="1811">
                  <c:v>2480.639892578125</c:v>
                </c:pt>
                <c:pt idx="1812">
                  <c:v>2711.02001953125</c:v>
                </c:pt>
                <c:pt idx="1813">
                  <c:v>2386.1298828125</c:v>
                </c:pt>
                <c:pt idx="1814">
                  <c:v>2529.18994140625</c:v>
                </c:pt>
                <c:pt idx="1815">
                  <c:v>2398.10009765625</c:v>
                </c:pt>
                <c:pt idx="1816">
                  <c:v>2409.389892578125</c:v>
                </c:pt>
                <c:pt idx="1817">
                  <c:v>2304.919921875</c:v>
                </c:pt>
                <c:pt idx="1818">
                  <c:v>2237.39990234375</c:v>
                </c:pt>
                <c:pt idx="1819">
                  <c:v>2447.330078125</c:v>
                </c:pt>
                <c:pt idx="1820">
                  <c:v>2475.56005859375</c:v>
                </c:pt>
                <c:pt idx="1821">
                  <c:v>2630.070068359375</c:v>
                </c:pt>
                <c:pt idx="1822">
                  <c:v>2541.469970703125</c:v>
                </c:pt>
                <c:pt idx="1823">
                  <c:v>2626.64990234375</c:v>
                </c:pt>
                <c:pt idx="1824">
                  <c:v>2584.590087890625</c:v>
                </c:pt>
                <c:pt idx="1825">
                  <c:v>2470.5</c:v>
                </c:pt>
                <c:pt idx="1826">
                  <c:v>2526.89990234375</c:v>
                </c:pt>
                <c:pt idx="1827">
                  <c:v>2488.64990234375</c:v>
                </c:pt>
                <c:pt idx="1828">
                  <c:v>2663.679931640625</c:v>
                </c:pt>
                <c:pt idx="1829">
                  <c:v>2659.409912109375</c:v>
                </c:pt>
                <c:pt idx="1830">
                  <c:v>2749.97998046875</c:v>
                </c:pt>
                <c:pt idx="1831">
                  <c:v>2789.820068359375</c:v>
                </c:pt>
                <c:pt idx="1832">
                  <c:v>2761.6298828125</c:v>
                </c:pt>
                <c:pt idx="1833">
                  <c:v>2846.06005859375</c:v>
                </c:pt>
                <c:pt idx="1834">
                  <c:v>2783.360107421875</c:v>
                </c:pt>
                <c:pt idx="1835">
                  <c:v>2799.550048828125</c:v>
                </c:pt>
                <c:pt idx="1836">
                  <c:v>2874.56005859375</c:v>
                </c:pt>
                <c:pt idx="1837">
                  <c:v>2823.159912109375</c:v>
                </c:pt>
                <c:pt idx="1838">
                  <c:v>2736.56005859375</c:v>
                </c:pt>
                <c:pt idx="1839">
                  <c:v>2799.31005859375</c:v>
                </c:pt>
                <c:pt idx="1840">
                  <c:v>2797.800048828125</c:v>
                </c:pt>
                <c:pt idx="1841">
                  <c:v>2836.739990234375</c:v>
                </c:pt>
                <c:pt idx="1842">
                  <c:v>2878.47998046875</c:v>
                </c:pt>
                <c:pt idx="1843">
                  <c:v>2863.389892578125</c:v>
                </c:pt>
                <c:pt idx="1844">
                  <c:v>2939.510009765625</c:v>
                </c:pt>
                <c:pt idx="1845">
                  <c:v>2912.429931640625</c:v>
                </c:pt>
                <c:pt idx="1846">
                  <c:v>2830.7099609375</c:v>
                </c:pt>
                <c:pt idx="1847">
                  <c:v>2842.739990234375</c:v>
                </c:pt>
                <c:pt idx="1848">
                  <c:v>2868.43994140625</c:v>
                </c:pt>
                <c:pt idx="1849">
                  <c:v>2848.419921875</c:v>
                </c:pt>
                <c:pt idx="1850">
                  <c:v>2881.18994140625</c:v>
                </c:pt>
                <c:pt idx="1851">
                  <c:v>2929.800048828125</c:v>
                </c:pt>
                <c:pt idx="1852">
                  <c:v>2930.18994140625</c:v>
                </c:pt>
                <c:pt idx="1853">
                  <c:v>2870.1201171875</c:v>
                </c:pt>
                <c:pt idx="1854">
                  <c:v>2820</c:v>
                </c:pt>
                <c:pt idx="1855">
                  <c:v>2852.5</c:v>
                </c:pt>
                <c:pt idx="1856">
                  <c:v>2863.699951171875</c:v>
                </c:pt>
                <c:pt idx="1857">
                  <c:v>2953.909912109375</c:v>
                </c:pt>
                <c:pt idx="1858">
                  <c:v>2922.93994140625</c:v>
                </c:pt>
                <c:pt idx="1859">
                  <c:v>2971.610107421875</c:v>
                </c:pt>
                <c:pt idx="1860">
                  <c:v>2948.510009765625</c:v>
                </c:pt>
                <c:pt idx="1861">
                  <c:v>2955.449951171875</c:v>
                </c:pt>
                <c:pt idx="1862">
                  <c:v>2991.77001953125</c:v>
                </c:pt>
                <c:pt idx="1863">
                  <c:v>3036.1298828125</c:v>
                </c:pt>
                <c:pt idx="1864">
                  <c:v>3029.72998046875</c:v>
                </c:pt>
                <c:pt idx="1865">
                  <c:v>3044.31005859375</c:v>
                </c:pt>
                <c:pt idx="1866">
                  <c:v>3055.72998046875</c:v>
                </c:pt>
                <c:pt idx="1867">
                  <c:v>3080.820068359375</c:v>
                </c:pt>
                <c:pt idx="1868">
                  <c:v>3122.8701171875</c:v>
                </c:pt>
                <c:pt idx="1869">
                  <c:v>3112.35009765625</c:v>
                </c:pt>
                <c:pt idx="1870">
                  <c:v>3193.929931640625</c:v>
                </c:pt>
                <c:pt idx="1871">
                  <c:v>3232.389892578125</c:v>
                </c:pt>
                <c:pt idx="1872">
                  <c:v>3207.179931640625</c:v>
                </c:pt>
                <c:pt idx="1873">
                  <c:v>3190.139892578125</c:v>
                </c:pt>
                <c:pt idx="1874">
                  <c:v>3002.10009765625</c:v>
                </c:pt>
                <c:pt idx="1875">
                  <c:v>3041.31005859375</c:v>
                </c:pt>
                <c:pt idx="1876">
                  <c:v>3066.590087890625</c:v>
                </c:pt>
                <c:pt idx="1877">
                  <c:v>3124.739990234375</c:v>
                </c:pt>
                <c:pt idx="1878">
                  <c:v>3113.489990234375</c:v>
                </c:pt>
                <c:pt idx="1879">
                  <c:v>3115.340087890625</c:v>
                </c:pt>
                <c:pt idx="1880">
                  <c:v>3097.739990234375</c:v>
                </c:pt>
                <c:pt idx="1881">
                  <c:v>3117.860107421875</c:v>
                </c:pt>
                <c:pt idx="1882">
                  <c:v>3131.2900390625</c:v>
                </c:pt>
                <c:pt idx="1883">
                  <c:v>3050.330078125</c:v>
                </c:pt>
                <c:pt idx="1884">
                  <c:v>3083.760009765625</c:v>
                </c:pt>
                <c:pt idx="1885">
                  <c:v>3009.050048828125</c:v>
                </c:pt>
                <c:pt idx="1886">
                  <c:v>3053.239990234375</c:v>
                </c:pt>
                <c:pt idx="1887">
                  <c:v>3100.2900390625</c:v>
                </c:pt>
                <c:pt idx="1888">
                  <c:v>3115.860107421875</c:v>
                </c:pt>
                <c:pt idx="1889">
                  <c:v>3130.010009765625</c:v>
                </c:pt>
                <c:pt idx="1890">
                  <c:v>3179.719970703125</c:v>
                </c:pt>
                <c:pt idx="1891">
                  <c:v>3145.320068359375</c:v>
                </c:pt>
                <c:pt idx="1892">
                  <c:v>3169.93994140625</c:v>
                </c:pt>
                <c:pt idx="1893">
                  <c:v>3152.050048828125</c:v>
                </c:pt>
                <c:pt idx="1894">
                  <c:v>3185.0400390625</c:v>
                </c:pt>
                <c:pt idx="1895">
                  <c:v>3155.219970703125</c:v>
                </c:pt>
                <c:pt idx="1896">
                  <c:v>3197.52001953125</c:v>
                </c:pt>
                <c:pt idx="1897">
                  <c:v>3226.56005859375</c:v>
                </c:pt>
                <c:pt idx="1898">
                  <c:v>3215.570068359375</c:v>
                </c:pt>
                <c:pt idx="1899">
                  <c:v>3224.72998046875</c:v>
                </c:pt>
                <c:pt idx="1900">
                  <c:v>3251.840087890625</c:v>
                </c:pt>
                <c:pt idx="1901">
                  <c:v>3257.300048828125</c:v>
                </c:pt>
                <c:pt idx="1902">
                  <c:v>3276.02001953125</c:v>
                </c:pt>
                <c:pt idx="1903">
                  <c:v>3235.659912109375</c:v>
                </c:pt>
                <c:pt idx="1904">
                  <c:v>3215.6298828125</c:v>
                </c:pt>
                <c:pt idx="1905">
                  <c:v>3239.409912109375</c:v>
                </c:pt>
                <c:pt idx="1906">
                  <c:v>3218.43994140625</c:v>
                </c:pt>
                <c:pt idx="1907">
                  <c:v>3258.43994140625</c:v>
                </c:pt>
                <c:pt idx="1908">
                  <c:v>3246.219970703125</c:v>
                </c:pt>
                <c:pt idx="1909">
                  <c:v>3271.1201171875</c:v>
                </c:pt>
                <c:pt idx="1910">
                  <c:v>3294.610107421875</c:v>
                </c:pt>
                <c:pt idx="1911">
                  <c:v>3306.510009765625</c:v>
                </c:pt>
                <c:pt idx="1912">
                  <c:v>3327.77001953125</c:v>
                </c:pt>
                <c:pt idx="1913">
                  <c:v>3349.159912109375</c:v>
                </c:pt>
                <c:pt idx="1914">
                  <c:v>3351.280029296875</c:v>
                </c:pt>
                <c:pt idx="1915">
                  <c:v>3360.469970703125</c:v>
                </c:pt>
                <c:pt idx="1916">
                  <c:v>3333.68994140625</c:v>
                </c:pt>
                <c:pt idx="1917">
                  <c:v>3380.35009765625</c:v>
                </c:pt>
                <c:pt idx="1918">
                  <c:v>3373.429931640625</c:v>
                </c:pt>
                <c:pt idx="1919">
                  <c:v>3372.85009765625</c:v>
                </c:pt>
                <c:pt idx="1920">
                  <c:v>3381.989990234375</c:v>
                </c:pt>
                <c:pt idx="1921">
                  <c:v>3389.780029296875</c:v>
                </c:pt>
                <c:pt idx="1922">
                  <c:v>3374.85009765625</c:v>
                </c:pt>
                <c:pt idx="1923">
                  <c:v>3385.510009765625</c:v>
                </c:pt>
                <c:pt idx="1924">
                  <c:v>3397.159912109375</c:v>
                </c:pt>
                <c:pt idx="1925">
                  <c:v>3431.280029296875</c:v>
                </c:pt>
                <c:pt idx="1926">
                  <c:v>3443.6201171875</c:v>
                </c:pt>
                <c:pt idx="1927">
                  <c:v>3478.72998046875</c:v>
                </c:pt>
                <c:pt idx="1928">
                  <c:v>3484.550048828125</c:v>
                </c:pt>
                <c:pt idx="1929">
                  <c:v>3508.010009765625</c:v>
                </c:pt>
                <c:pt idx="1930">
                  <c:v>3500.31005859375</c:v>
                </c:pt>
                <c:pt idx="1931">
                  <c:v>3526.64990234375</c:v>
                </c:pt>
                <c:pt idx="1932">
                  <c:v>3580.840087890625</c:v>
                </c:pt>
                <c:pt idx="1933">
                  <c:v>3455.06005859375</c:v>
                </c:pt>
                <c:pt idx="1934">
                  <c:v>3426.9599609375</c:v>
                </c:pt>
                <c:pt idx="1935">
                  <c:v>3331.840087890625</c:v>
                </c:pt>
                <c:pt idx="1936">
                  <c:v>3398.9599609375</c:v>
                </c:pt>
                <c:pt idx="1937">
                  <c:v>3339.18994140625</c:v>
                </c:pt>
                <c:pt idx="1938">
                  <c:v>3340.969970703125</c:v>
                </c:pt>
                <c:pt idx="1939">
                  <c:v>3383.5400390625</c:v>
                </c:pt>
                <c:pt idx="1940">
                  <c:v>3401.199951171875</c:v>
                </c:pt>
                <c:pt idx="1941">
                  <c:v>3385.489990234375</c:v>
                </c:pt>
                <c:pt idx="1942">
                  <c:v>3357.010009765625</c:v>
                </c:pt>
                <c:pt idx="1943">
                  <c:v>3319.469970703125</c:v>
                </c:pt>
                <c:pt idx="1944">
                  <c:v>3281.06005859375</c:v>
                </c:pt>
                <c:pt idx="1945">
                  <c:v>3315.570068359375</c:v>
                </c:pt>
                <c:pt idx="1946">
                  <c:v>3236.919921875</c:v>
                </c:pt>
                <c:pt idx="1947">
                  <c:v>3246.590087890625</c:v>
                </c:pt>
                <c:pt idx="1948">
                  <c:v>3298.4599609375</c:v>
                </c:pt>
                <c:pt idx="1949">
                  <c:v>3351.60009765625</c:v>
                </c:pt>
                <c:pt idx="1950">
                  <c:v>3335.469970703125</c:v>
                </c:pt>
                <c:pt idx="1951">
                  <c:v>3363</c:v>
                </c:pt>
                <c:pt idx="1952">
                  <c:v>3380.800048828125</c:v>
                </c:pt>
                <c:pt idx="1953">
                  <c:v>3348.419921875</c:v>
                </c:pt>
                <c:pt idx="1954">
                  <c:v>3408.60009765625</c:v>
                </c:pt>
                <c:pt idx="1955">
                  <c:v>3360.969970703125</c:v>
                </c:pt>
                <c:pt idx="1956">
                  <c:v>3419.43994140625</c:v>
                </c:pt>
                <c:pt idx="1957">
                  <c:v>3446.830078125</c:v>
                </c:pt>
                <c:pt idx="1958">
                  <c:v>3477.139892578125</c:v>
                </c:pt>
                <c:pt idx="1959">
                  <c:v>3534.219970703125</c:v>
                </c:pt>
                <c:pt idx="1960">
                  <c:v>3511.929931640625</c:v>
                </c:pt>
                <c:pt idx="1961">
                  <c:v>3488.669921875</c:v>
                </c:pt>
                <c:pt idx="1962">
                  <c:v>3483.340087890625</c:v>
                </c:pt>
                <c:pt idx="1963">
                  <c:v>3483.81005859375</c:v>
                </c:pt>
                <c:pt idx="1964">
                  <c:v>3426.919921875</c:v>
                </c:pt>
                <c:pt idx="1965">
                  <c:v>3443.1201171875</c:v>
                </c:pt>
                <c:pt idx="1966">
                  <c:v>3435.56005859375</c:v>
                </c:pt>
                <c:pt idx="1967">
                  <c:v>3453.489990234375</c:v>
                </c:pt>
                <c:pt idx="1968">
                  <c:v>3465.389892578125</c:v>
                </c:pt>
                <c:pt idx="1969">
                  <c:v>3400.969970703125</c:v>
                </c:pt>
                <c:pt idx="1970">
                  <c:v>3390.679931640625</c:v>
                </c:pt>
                <c:pt idx="1971">
                  <c:v>3271.030029296875</c:v>
                </c:pt>
                <c:pt idx="1972">
                  <c:v>3310.110107421875</c:v>
                </c:pt>
                <c:pt idx="1973">
                  <c:v>3269.9599609375</c:v>
                </c:pt>
                <c:pt idx="1974">
                  <c:v>3310.239990234375</c:v>
                </c:pt>
                <c:pt idx="1975">
                  <c:v>3369.159912109375</c:v>
                </c:pt>
                <c:pt idx="1976">
                  <c:v>3443.43994140625</c:v>
                </c:pt>
                <c:pt idx="1977">
                  <c:v>3510.449951171875</c:v>
                </c:pt>
                <c:pt idx="1978">
                  <c:v>3509.43994140625</c:v>
                </c:pt>
                <c:pt idx="1979">
                  <c:v>3550.5</c:v>
                </c:pt>
                <c:pt idx="1980">
                  <c:v>3545.530029296875</c:v>
                </c:pt>
                <c:pt idx="1981">
                  <c:v>3572.659912109375</c:v>
                </c:pt>
                <c:pt idx="1982">
                  <c:v>3537.010009765625</c:v>
                </c:pt>
                <c:pt idx="1983">
                  <c:v>3585.14990234375</c:v>
                </c:pt>
                <c:pt idx="1984">
                  <c:v>3626.909912109375</c:v>
                </c:pt>
                <c:pt idx="1985">
                  <c:v>3609.530029296875</c:v>
                </c:pt>
                <c:pt idx="1986">
                  <c:v>3567.7900390625</c:v>
                </c:pt>
                <c:pt idx="1987">
                  <c:v>3581.8701171875</c:v>
                </c:pt>
                <c:pt idx="1988">
                  <c:v>3557.5400390625</c:v>
                </c:pt>
                <c:pt idx="1989">
                  <c:v>3577.590087890625</c:v>
                </c:pt>
                <c:pt idx="1990">
                  <c:v>3635.409912109375</c:v>
                </c:pt>
                <c:pt idx="1991">
                  <c:v>3629.64990234375</c:v>
                </c:pt>
                <c:pt idx="1992">
                  <c:v>3638.35009765625</c:v>
                </c:pt>
                <c:pt idx="1993">
                  <c:v>3621.6298828125</c:v>
                </c:pt>
                <c:pt idx="1994">
                  <c:v>3662.449951171875</c:v>
                </c:pt>
                <c:pt idx="1995">
                  <c:v>3669.010009765625</c:v>
                </c:pt>
                <c:pt idx="1996">
                  <c:v>3666.719970703125</c:v>
                </c:pt>
                <c:pt idx="1997">
                  <c:v>3699.1201171875</c:v>
                </c:pt>
                <c:pt idx="1998">
                  <c:v>3691.9599609375</c:v>
                </c:pt>
                <c:pt idx="1999">
                  <c:v>3702.25</c:v>
                </c:pt>
                <c:pt idx="2000">
                  <c:v>3672.820068359375</c:v>
                </c:pt>
                <c:pt idx="2001">
                  <c:v>3668.10009765625</c:v>
                </c:pt>
                <c:pt idx="2002">
                  <c:v>3663.4599609375</c:v>
                </c:pt>
                <c:pt idx="2003">
                  <c:v>3647.489990234375</c:v>
                </c:pt>
                <c:pt idx="2004">
                  <c:v>3694.6201171875</c:v>
                </c:pt>
                <c:pt idx="2005">
                  <c:v>3701.169921875</c:v>
                </c:pt>
                <c:pt idx="2006">
                  <c:v>3722.47998046875</c:v>
                </c:pt>
                <c:pt idx="2007">
                  <c:v>3709.409912109375</c:v>
                </c:pt>
                <c:pt idx="2008">
                  <c:v>3694.919921875</c:v>
                </c:pt>
                <c:pt idx="2009">
                  <c:v>3687.260009765625</c:v>
                </c:pt>
                <c:pt idx="2010">
                  <c:v>3690.010009765625</c:v>
                </c:pt>
                <c:pt idx="2011">
                  <c:v>3703.06005859375</c:v>
                </c:pt>
                <c:pt idx="2012">
                  <c:v>3735.360107421875</c:v>
                </c:pt>
                <c:pt idx="2013">
                  <c:v>3727.0400390625</c:v>
                </c:pt>
                <c:pt idx="2014">
                  <c:v>3732.0400390625</c:v>
                </c:pt>
                <c:pt idx="2015">
                  <c:v>3756.070068359375</c:v>
                </c:pt>
                <c:pt idx="2016">
                  <c:v>3700.64990234375</c:v>
                </c:pt>
                <c:pt idx="2017">
                  <c:v>3726.860107421875</c:v>
                </c:pt>
                <c:pt idx="2018">
                  <c:v>3748.139892578125</c:v>
                </c:pt>
                <c:pt idx="2019">
                  <c:v>3803.7900390625</c:v>
                </c:pt>
                <c:pt idx="2020">
                  <c:v>3824.679931640625</c:v>
                </c:pt>
                <c:pt idx="2021">
                  <c:v>3799.610107421875</c:v>
                </c:pt>
                <c:pt idx="2022">
                  <c:v>3801.18994140625</c:v>
                </c:pt>
                <c:pt idx="2023">
                  <c:v>3809.840087890625</c:v>
                </c:pt>
                <c:pt idx="2024">
                  <c:v>3795.5400390625</c:v>
                </c:pt>
                <c:pt idx="2025">
                  <c:v>3768.25</c:v>
                </c:pt>
                <c:pt idx="2026">
                  <c:v>3798.909912109375</c:v>
                </c:pt>
                <c:pt idx="2027">
                  <c:v>3851.85009765625</c:v>
                </c:pt>
                <c:pt idx="2028">
                  <c:v>3853.070068359375</c:v>
                </c:pt>
                <c:pt idx="2029">
                  <c:v>3841.469970703125</c:v>
                </c:pt>
                <c:pt idx="2030">
                  <c:v>3855.360107421875</c:v>
                </c:pt>
                <c:pt idx="2031">
                  <c:v>3849.6201171875</c:v>
                </c:pt>
                <c:pt idx="2032">
                  <c:v>3750.77001953125</c:v>
                </c:pt>
                <c:pt idx="2033">
                  <c:v>3787.3798828125</c:v>
                </c:pt>
                <c:pt idx="2034">
                  <c:v>3714.239990234375</c:v>
                </c:pt>
                <c:pt idx="2035">
                  <c:v>3773.860107421875</c:v>
                </c:pt>
                <c:pt idx="2036">
                  <c:v>3826.31005859375</c:v>
                </c:pt>
                <c:pt idx="2037">
                  <c:v>3830.169921875</c:v>
                </c:pt>
                <c:pt idx="2038">
                  <c:v>3871.739990234375</c:v>
                </c:pt>
                <c:pt idx="2039">
                  <c:v>3886.830078125</c:v>
                </c:pt>
                <c:pt idx="2040">
                  <c:v>3915.590087890625</c:v>
                </c:pt>
                <c:pt idx="2041">
                  <c:v>3911.22998046875</c:v>
                </c:pt>
                <c:pt idx="2042">
                  <c:v>3909.8798828125</c:v>
                </c:pt>
                <c:pt idx="2043">
                  <c:v>3916.3798828125</c:v>
                </c:pt>
                <c:pt idx="2044">
                  <c:v>3934.830078125</c:v>
                </c:pt>
                <c:pt idx="2045">
                  <c:v>3932.590087890625</c:v>
                </c:pt>
                <c:pt idx="2046">
                  <c:v>3931.330078125</c:v>
                </c:pt>
                <c:pt idx="2047">
                  <c:v>3913.969970703125</c:v>
                </c:pt>
                <c:pt idx="2048">
                  <c:v>3906.7099609375</c:v>
                </c:pt>
                <c:pt idx="2049">
                  <c:v>3876.5</c:v>
                </c:pt>
                <c:pt idx="2050">
                  <c:v>3881.3701171875</c:v>
                </c:pt>
                <c:pt idx="2051">
                  <c:v>3925.429931640625</c:v>
                </c:pt>
                <c:pt idx="2052">
                  <c:v>3829.340087890625</c:v>
                </c:pt>
                <c:pt idx="2053">
                  <c:v>3811.14990234375</c:v>
                </c:pt>
                <c:pt idx="2054">
                  <c:v>3901.820068359375</c:v>
                </c:pt>
                <c:pt idx="2055">
                  <c:v>3870.2900390625</c:v>
                </c:pt>
                <c:pt idx="2056">
                  <c:v>3819.719970703125</c:v>
                </c:pt>
                <c:pt idx="2057">
                  <c:v>3768.469970703125</c:v>
                </c:pt>
                <c:pt idx="2058">
                  <c:v>3841.93994140625</c:v>
                </c:pt>
                <c:pt idx="2059">
                  <c:v>3821.35009765625</c:v>
                </c:pt>
                <c:pt idx="2060">
                  <c:v>3875.43994140625</c:v>
                </c:pt>
                <c:pt idx="2061">
                  <c:v>3898.81005859375</c:v>
                </c:pt>
                <c:pt idx="2062">
                  <c:v>3939.340087890625</c:v>
                </c:pt>
                <c:pt idx="2063">
                  <c:v>3943.340087890625</c:v>
                </c:pt>
                <c:pt idx="2064">
                  <c:v>3968.93994140625</c:v>
                </c:pt>
                <c:pt idx="2065">
                  <c:v>3962.7099609375</c:v>
                </c:pt>
                <c:pt idx="2066">
                  <c:v>3974.1201171875</c:v>
                </c:pt>
                <c:pt idx="2067">
                  <c:v>3915.4599609375</c:v>
                </c:pt>
                <c:pt idx="2068">
                  <c:v>3913.10009765625</c:v>
                </c:pt>
                <c:pt idx="2069">
                  <c:v>3940.590087890625</c:v>
                </c:pt>
                <c:pt idx="2070">
                  <c:v>3910.52001953125</c:v>
                </c:pt>
                <c:pt idx="2071">
                  <c:v>3889.139892578125</c:v>
                </c:pt>
                <c:pt idx="2072">
                  <c:v>3909.52001953125</c:v>
                </c:pt>
                <c:pt idx="2073">
                  <c:v>3974.5400390625</c:v>
                </c:pt>
                <c:pt idx="2074">
                  <c:v>3971.090087890625</c:v>
                </c:pt>
                <c:pt idx="2075">
                  <c:v>3958.550048828125</c:v>
                </c:pt>
                <c:pt idx="2076">
                  <c:v>3972.889892578125</c:v>
                </c:pt>
                <c:pt idx="2077">
                  <c:v>4019.8701171875</c:v>
                </c:pt>
                <c:pt idx="2078">
                  <c:v>4077.909912109375</c:v>
                </c:pt>
                <c:pt idx="2079">
                  <c:v>4073.93994140625</c:v>
                </c:pt>
                <c:pt idx="2080">
                  <c:v>4079.949951171875</c:v>
                </c:pt>
                <c:pt idx="2081">
                  <c:v>4097.169921875</c:v>
                </c:pt>
                <c:pt idx="2082">
                  <c:v>4128.7998046875</c:v>
                </c:pt>
                <c:pt idx="2083">
                  <c:v>4127.990234375</c:v>
                </c:pt>
                <c:pt idx="2084">
                  <c:v>4141.58984375</c:v>
                </c:pt>
                <c:pt idx="2085">
                  <c:v>4124.66015625</c:v>
                </c:pt>
                <c:pt idx="2086">
                  <c:v>4170.419921875</c:v>
                </c:pt>
                <c:pt idx="2087">
                  <c:v>4185.47021484375</c:v>
                </c:pt>
                <c:pt idx="2088">
                  <c:v>4163.259765625</c:v>
                </c:pt>
                <c:pt idx="2089">
                  <c:v>4134.93994140625</c:v>
                </c:pt>
                <c:pt idx="2090">
                  <c:v>4173.419921875</c:v>
                </c:pt>
                <c:pt idx="2091">
                  <c:v>4134.97998046875</c:v>
                </c:pt>
                <c:pt idx="2092">
                  <c:v>4180.169921875</c:v>
                </c:pt>
                <c:pt idx="2093">
                  <c:v>4187.6201171875</c:v>
                </c:pt>
                <c:pt idx="2094">
                  <c:v>4186.72021484375</c:v>
                </c:pt>
                <c:pt idx="2095">
                  <c:v>4183.18017578125</c:v>
                </c:pt>
                <c:pt idx="2096">
                  <c:v>4211.47021484375</c:v>
                </c:pt>
                <c:pt idx="2097">
                  <c:v>4181.169921875</c:v>
                </c:pt>
                <c:pt idx="2098">
                  <c:v>4192.66015625</c:v>
                </c:pt>
                <c:pt idx="2099">
                  <c:v>4164.66015625</c:v>
                </c:pt>
                <c:pt idx="2100">
                  <c:v>4167.58984375</c:v>
                </c:pt>
                <c:pt idx="2101">
                  <c:v>4201.6201171875</c:v>
                </c:pt>
                <c:pt idx="2102">
                  <c:v>4232.60009765625</c:v>
                </c:pt>
                <c:pt idx="2103">
                  <c:v>4188.43017578125</c:v>
                </c:pt>
                <c:pt idx="2104">
                  <c:v>4152.10009765625</c:v>
                </c:pt>
                <c:pt idx="2105">
                  <c:v>4063.0400390625</c:v>
                </c:pt>
                <c:pt idx="2106">
                  <c:v>4112.5</c:v>
                </c:pt>
                <c:pt idx="2107">
                  <c:v>4173.85009765625</c:v>
                </c:pt>
                <c:pt idx="2108">
                  <c:v>4163.2900390625</c:v>
                </c:pt>
                <c:pt idx="2109">
                  <c:v>4127.830078125</c:v>
                </c:pt>
                <c:pt idx="2110">
                  <c:v>4115.68017578125</c:v>
                </c:pt>
                <c:pt idx="2111">
                  <c:v>4159.1201171875</c:v>
                </c:pt>
                <c:pt idx="2112">
                  <c:v>4155.85986328125</c:v>
                </c:pt>
                <c:pt idx="2113">
                  <c:v>4197.0498046875</c:v>
                </c:pt>
                <c:pt idx="2114">
                  <c:v>4188.1298828125</c:v>
                </c:pt>
                <c:pt idx="2115">
                  <c:v>4195.990234375</c:v>
                </c:pt>
                <c:pt idx="2116">
                  <c:v>4200.8798828125</c:v>
                </c:pt>
                <c:pt idx="2117">
                  <c:v>4204.10986328125</c:v>
                </c:pt>
                <c:pt idx="2118">
                  <c:v>4202.0400390625</c:v>
                </c:pt>
                <c:pt idx="2119">
                  <c:v>4208.1201171875</c:v>
                </c:pt>
                <c:pt idx="2120">
                  <c:v>4192.85009765625</c:v>
                </c:pt>
                <c:pt idx="2121">
                  <c:v>4229.89013671875</c:v>
                </c:pt>
                <c:pt idx="2122">
                  <c:v>4226.52001953125</c:v>
                </c:pt>
                <c:pt idx="2123">
                  <c:v>4227.259765625</c:v>
                </c:pt>
                <c:pt idx="2124">
                  <c:v>4219.5498046875</c:v>
                </c:pt>
                <c:pt idx="2125">
                  <c:v>4239.18017578125</c:v>
                </c:pt>
                <c:pt idx="2126">
                  <c:v>4247.43994140625</c:v>
                </c:pt>
                <c:pt idx="2127">
                  <c:v>4255.14990234375</c:v>
                </c:pt>
                <c:pt idx="2128">
                  <c:v>4246.58984375</c:v>
                </c:pt>
                <c:pt idx="2129">
                  <c:v>4223.7001953125</c:v>
                </c:pt>
                <c:pt idx="2130">
                  <c:v>4221.85986328125</c:v>
                </c:pt>
                <c:pt idx="2131">
                  <c:v>4166.4501953125</c:v>
                </c:pt>
                <c:pt idx="2132">
                  <c:v>4224.7900390625</c:v>
                </c:pt>
                <c:pt idx="2133">
                  <c:v>4246.43994140625</c:v>
                </c:pt>
                <c:pt idx="2134">
                  <c:v>4241.83984375</c:v>
                </c:pt>
                <c:pt idx="2135">
                  <c:v>4266.490234375</c:v>
                </c:pt>
                <c:pt idx="2136">
                  <c:v>4280.7001953125</c:v>
                </c:pt>
                <c:pt idx="2137">
                  <c:v>4290.60986328125</c:v>
                </c:pt>
                <c:pt idx="2138">
                  <c:v>4291.7998046875</c:v>
                </c:pt>
                <c:pt idx="2139">
                  <c:v>4297.5</c:v>
                </c:pt>
                <c:pt idx="2140">
                  <c:v>4319.93994140625</c:v>
                </c:pt>
                <c:pt idx="2141">
                  <c:v>4352.33984375</c:v>
                </c:pt>
                <c:pt idx="2142">
                  <c:v>4343.5400390625</c:v>
                </c:pt>
                <c:pt idx="2143">
                  <c:v>4358.1298828125</c:v>
                </c:pt>
                <c:pt idx="2144">
                  <c:v>4320.81982421875</c:v>
                </c:pt>
                <c:pt idx="2145">
                  <c:v>4369.5498046875</c:v>
                </c:pt>
                <c:pt idx="2146">
                  <c:v>4384.6298828125</c:v>
                </c:pt>
                <c:pt idx="2147">
                  <c:v>4369.2099609375</c:v>
                </c:pt>
                <c:pt idx="2148">
                  <c:v>4374.2998046875</c:v>
                </c:pt>
                <c:pt idx="2149">
                  <c:v>4360.02978515625</c:v>
                </c:pt>
                <c:pt idx="2150">
                  <c:v>4327.16015625</c:v>
                </c:pt>
                <c:pt idx="2151">
                  <c:v>4258.490234375</c:v>
                </c:pt>
                <c:pt idx="2152">
                  <c:v>4323.06005859375</c:v>
                </c:pt>
                <c:pt idx="2153">
                  <c:v>4358.68994140625</c:v>
                </c:pt>
                <c:pt idx="2154">
                  <c:v>4367.47998046875</c:v>
                </c:pt>
                <c:pt idx="2155">
                  <c:v>4411.7900390625</c:v>
                </c:pt>
                <c:pt idx="2156">
                  <c:v>4422.2998046875</c:v>
                </c:pt>
                <c:pt idx="2157">
                  <c:v>4401.4599609375</c:v>
                </c:pt>
                <c:pt idx="2158">
                  <c:v>4400.64013671875</c:v>
                </c:pt>
                <c:pt idx="2159">
                  <c:v>4419.14990234375</c:v>
                </c:pt>
                <c:pt idx="2160">
                  <c:v>4395.259765625</c:v>
                </c:pt>
                <c:pt idx="2161">
                  <c:v>4387.16015625</c:v>
                </c:pt>
                <c:pt idx="2162">
                  <c:v>4423.14990234375</c:v>
                </c:pt>
                <c:pt idx="2163">
                  <c:v>4402.66015625</c:v>
                </c:pt>
                <c:pt idx="2164">
                  <c:v>4429.10009765625</c:v>
                </c:pt>
                <c:pt idx="2165">
                  <c:v>4436.52001953125</c:v>
                </c:pt>
                <c:pt idx="2166">
                  <c:v>4432.35009765625</c:v>
                </c:pt>
                <c:pt idx="2167">
                  <c:v>4436.75</c:v>
                </c:pt>
                <c:pt idx="2168">
                  <c:v>4442.41015625</c:v>
                </c:pt>
                <c:pt idx="2169">
                  <c:v>4460.830078125</c:v>
                </c:pt>
                <c:pt idx="2170">
                  <c:v>4468</c:v>
                </c:pt>
                <c:pt idx="2171">
                  <c:v>4479.7099609375</c:v>
                </c:pt>
                <c:pt idx="2172">
                  <c:v>4448.080078125</c:v>
                </c:pt>
                <c:pt idx="2173">
                  <c:v>4400.27001953125</c:v>
                </c:pt>
                <c:pt idx="2174">
                  <c:v>4405.7998046875</c:v>
                </c:pt>
                <c:pt idx="2175">
                  <c:v>4441.669921875</c:v>
                </c:pt>
                <c:pt idx="2176">
                  <c:v>4479.52978515625</c:v>
                </c:pt>
                <c:pt idx="2177">
                  <c:v>4486.22998046875</c:v>
                </c:pt>
                <c:pt idx="2178">
                  <c:v>4496.18994140625</c:v>
                </c:pt>
                <c:pt idx="2179">
                  <c:v>4470</c:v>
                </c:pt>
                <c:pt idx="2180">
                  <c:v>4509.3701171875</c:v>
                </c:pt>
                <c:pt idx="2181">
                  <c:v>4528.7900390625</c:v>
                </c:pt>
                <c:pt idx="2182">
                  <c:v>4522.68017578125</c:v>
                </c:pt>
                <c:pt idx="2183">
                  <c:v>4524.08984375</c:v>
                </c:pt>
                <c:pt idx="2184">
                  <c:v>4536.9501953125</c:v>
                </c:pt>
                <c:pt idx="2185">
                  <c:v>4535.43017578125</c:v>
                </c:pt>
                <c:pt idx="2186">
                  <c:v>4520.02978515625</c:v>
                </c:pt>
                <c:pt idx="2187">
                  <c:v>4514.06982421875</c:v>
                </c:pt>
                <c:pt idx="2188">
                  <c:v>4493.27978515625</c:v>
                </c:pt>
                <c:pt idx="2189">
                  <c:v>4458.580078125</c:v>
                </c:pt>
                <c:pt idx="2190">
                  <c:v>4468.72998046875</c:v>
                </c:pt>
                <c:pt idx="2191">
                  <c:v>4443.0498046875</c:v>
                </c:pt>
                <c:pt idx="2192">
                  <c:v>4480.7001953125</c:v>
                </c:pt>
                <c:pt idx="2193">
                  <c:v>4473.75</c:v>
                </c:pt>
                <c:pt idx="2194">
                  <c:v>4432.990234375</c:v>
                </c:pt>
                <c:pt idx="2195">
                  <c:v>4357.72998046875</c:v>
                </c:pt>
                <c:pt idx="2196">
                  <c:v>4354.18994140625</c:v>
                </c:pt>
                <c:pt idx="2197">
                  <c:v>4395.64013671875</c:v>
                </c:pt>
                <c:pt idx="2198">
                  <c:v>4448.97998046875</c:v>
                </c:pt>
                <c:pt idx="2199">
                  <c:v>4455.47998046875</c:v>
                </c:pt>
                <c:pt idx="2200">
                  <c:v>4443.10986328125</c:v>
                </c:pt>
                <c:pt idx="2201">
                  <c:v>4352.6298828125</c:v>
                </c:pt>
                <c:pt idx="2202">
                  <c:v>4359.4599609375</c:v>
                </c:pt>
                <c:pt idx="2203">
                  <c:v>4307.5400390625</c:v>
                </c:pt>
                <c:pt idx="2204">
                  <c:v>4357.0400390625</c:v>
                </c:pt>
                <c:pt idx="2205">
                  <c:v>4300.4599609375</c:v>
                </c:pt>
                <c:pt idx="2206">
                  <c:v>4345.72021484375</c:v>
                </c:pt>
                <c:pt idx="2207">
                  <c:v>4363.5498046875</c:v>
                </c:pt>
                <c:pt idx="2208">
                  <c:v>4399.759765625</c:v>
                </c:pt>
                <c:pt idx="2209">
                  <c:v>4391.33984375</c:v>
                </c:pt>
                <c:pt idx="2210">
                  <c:v>4361.18994140625</c:v>
                </c:pt>
                <c:pt idx="2211">
                  <c:v>4350.64990234375</c:v>
                </c:pt>
                <c:pt idx="2212">
                  <c:v>4363.7998046875</c:v>
                </c:pt>
                <c:pt idx="2213">
                  <c:v>4438.259765625</c:v>
                </c:pt>
                <c:pt idx="2214">
                  <c:v>4471.3701171875</c:v>
                </c:pt>
                <c:pt idx="2215">
                  <c:v>4486.4599609375</c:v>
                </c:pt>
                <c:pt idx="2216">
                  <c:v>4519.6298828125</c:v>
                </c:pt>
                <c:pt idx="2217">
                  <c:v>4536.18994140625</c:v>
                </c:pt>
                <c:pt idx="2218">
                  <c:v>4549.77978515625</c:v>
                </c:pt>
                <c:pt idx="2219">
                  <c:v>4544.89990234375</c:v>
                </c:pt>
                <c:pt idx="2220">
                  <c:v>4566.47998046875</c:v>
                </c:pt>
                <c:pt idx="2221">
                  <c:v>4574.7900390625</c:v>
                </c:pt>
                <c:pt idx="2222">
                  <c:v>4551.68017578125</c:v>
                </c:pt>
                <c:pt idx="2223">
                  <c:v>4596.419921875</c:v>
                </c:pt>
                <c:pt idx="2224">
                  <c:v>4605.3798828125</c:v>
                </c:pt>
                <c:pt idx="2225">
                  <c:v>4613.669921875</c:v>
                </c:pt>
                <c:pt idx="2226">
                  <c:v>4630.64990234375</c:v>
                </c:pt>
                <c:pt idx="2227">
                  <c:v>4660.56982421875</c:v>
                </c:pt>
                <c:pt idx="2228">
                  <c:v>4680.06005859375</c:v>
                </c:pt>
                <c:pt idx="2229">
                  <c:v>4697.52978515625</c:v>
                </c:pt>
                <c:pt idx="2230">
                  <c:v>4701.7001953125</c:v>
                </c:pt>
                <c:pt idx="2231">
                  <c:v>4685.25</c:v>
                </c:pt>
                <c:pt idx="2232">
                  <c:v>4646.7099609375</c:v>
                </c:pt>
                <c:pt idx="2233">
                  <c:v>4649.27001953125</c:v>
                </c:pt>
                <c:pt idx="2234">
                  <c:v>4682.85009765625</c:v>
                </c:pt>
                <c:pt idx="2235">
                  <c:v>4682.7998046875</c:v>
                </c:pt>
                <c:pt idx="2236">
                  <c:v>4700.89990234375</c:v>
                </c:pt>
                <c:pt idx="2237">
                  <c:v>4688.669921875</c:v>
                </c:pt>
                <c:pt idx="2238">
                  <c:v>4704.5400390625</c:v>
                </c:pt>
                <c:pt idx="2239">
                  <c:v>4697.9599609375</c:v>
                </c:pt>
                <c:pt idx="2240">
                  <c:v>4682.93994140625</c:v>
                </c:pt>
                <c:pt idx="2241">
                  <c:v>4690.7001953125</c:v>
                </c:pt>
                <c:pt idx="2242">
                  <c:v>4701.4599609375</c:v>
                </c:pt>
                <c:pt idx="2243">
                  <c:v>4594.6201171875</c:v>
                </c:pt>
                <c:pt idx="2244">
                  <c:v>4655.27001953125</c:v>
                </c:pt>
                <c:pt idx="2245">
                  <c:v>4567</c:v>
                </c:pt>
                <c:pt idx="2246">
                  <c:v>4513.0400390625</c:v>
                </c:pt>
                <c:pt idx="2247">
                  <c:v>4577.10009765625</c:v>
                </c:pt>
                <c:pt idx="2248">
                  <c:v>4538.43017578125</c:v>
                </c:pt>
                <c:pt idx="2249">
                  <c:v>4591.669921875</c:v>
                </c:pt>
                <c:pt idx="2250">
                  <c:v>4686.75</c:v>
                </c:pt>
                <c:pt idx="2251">
                  <c:v>4701.2099609375</c:v>
                </c:pt>
                <c:pt idx="2252">
                  <c:v>4667.4501953125</c:v>
                </c:pt>
                <c:pt idx="2253">
                  <c:v>4712.02001953125</c:v>
                </c:pt>
                <c:pt idx="2254">
                  <c:v>4668.97021484375</c:v>
                </c:pt>
                <c:pt idx="2255">
                  <c:v>4634.08984375</c:v>
                </c:pt>
                <c:pt idx="2256">
                  <c:v>4709.85009765625</c:v>
                </c:pt>
                <c:pt idx="2257">
                  <c:v>4668.669921875</c:v>
                </c:pt>
                <c:pt idx="2258">
                  <c:v>4620.64013671875</c:v>
                </c:pt>
                <c:pt idx="2259">
                  <c:v>4568.02001953125</c:v>
                </c:pt>
                <c:pt idx="2260">
                  <c:v>4649.22998046875</c:v>
                </c:pt>
                <c:pt idx="2261">
                  <c:v>4696.56005859375</c:v>
                </c:pt>
                <c:pt idx="2262">
                  <c:v>4725.7900390625</c:v>
                </c:pt>
                <c:pt idx="2263">
                  <c:v>4791.18994140625</c:v>
                </c:pt>
                <c:pt idx="2264">
                  <c:v>4786.35009765625</c:v>
                </c:pt>
                <c:pt idx="2265">
                  <c:v>4793.06005859375</c:v>
                </c:pt>
                <c:pt idx="2266">
                  <c:v>4778.72998046875</c:v>
                </c:pt>
                <c:pt idx="2267">
                  <c:v>4766.18017578125</c:v>
                </c:pt>
                <c:pt idx="2268">
                  <c:v>4796.56005859375</c:v>
                </c:pt>
                <c:pt idx="2269">
                  <c:v>4793.5400390625</c:v>
                </c:pt>
                <c:pt idx="2270">
                  <c:v>4700.580078125</c:v>
                </c:pt>
                <c:pt idx="2271">
                  <c:v>4696.0498046875</c:v>
                </c:pt>
                <c:pt idx="2272">
                  <c:v>4677.02978515625</c:v>
                </c:pt>
                <c:pt idx="2273">
                  <c:v>4670.2900390625</c:v>
                </c:pt>
                <c:pt idx="2274">
                  <c:v>4713.06982421875</c:v>
                </c:pt>
                <c:pt idx="2275">
                  <c:v>4726.35009765625</c:v>
                </c:pt>
                <c:pt idx="2276">
                  <c:v>4659.02978515625</c:v>
                </c:pt>
                <c:pt idx="2277">
                  <c:v>4662.85009765625</c:v>
                </c:pt>
                <c:pt idx="2278">
                  <c:v>4577.10986328125</c:v>
                </c:pt>
                <c:pt idx="2279">
                  <c:v>4532.759765625</c:v>
                </c:pt>
                <c:pt idx="2280">
                  <c:v>4482.72998046875</c:v>
                </c:pt>
                <c:pt idx="2281">
                  <c:v>4397.93994140625</c:v>
                </c:pt>
                <c:pt idx="2282">
                  <c:v>4410.1298828125</c:v>
                </c:pt>
                <c:pt idx="2283">
                  <c:v>4356.4501953125</c:v>
                </c:pt>
                <c:pt idx="2284">
                  <c:v>4349.93017578125</c:v>
                </c:pt>
                <c:pt idx="2285">
                  <c:v>4326.509765625</c:v>
                </c:pt>
                <c:pt idx="2286">
                  <c:v>4431.85009765625</c:v>
                </c:pt>
                <c:pt idx="2287">
                  <c:v>4515.5498046875</c:v>
                </c:pt>
                <c:pt idx="2288">
                  <c:v>4546.5400390625</c:v>
                </c:pt>
                <c:pt idx="2289">
                  <c:v>4589.3798828125</c:v>
                </c:pt>
                <c:pt idx="2290">
                  <c:v>4477.43994140625</c:v>
                </c:pt>
                <c:pt idx="2291">
                  <c:v>4500.52978515625</c:v>
                </c:pt>
                <c:pt idx="2292">
                  <c:v>4483.8701171875</c:v>
                </c:pt>
                <c:pt idx="2293">
                  <c:v>4521.5400390625</c:v>
                </c:pt>
                <c:pt idx="2294">
                  <c:v>4587.18017578125</c:v>
                </c:pt>
                <c:pt idx="2295">
                  <c:v>4504.080078125</c:v>
                </c:pt>
                <c:pt idx="2296">
                  <c:v>4418.64013671875</c:v>
                </c:pt>
                <c:pt idx="2297">
                  <c:v>4401.669921875</c:v>
                </c:pt>
                <c:pt idx="2298">
                  <c:v>4471.06982421875</c:v>
                </c:pt>
                <c:pt idx="2299">
                  <c:v>4475.009765625</c:v>
                </c:pt>
                <c:pt idx="2300">
                  <c:v>4380.259765625</c:v>
                </c:pt>
                <c:pt idx="2301">
                  <c:v>4348.8701171875</c:v>
                </c:pt>
                <c:pt idx="2302">
                  <c:v>4304.759765625</c:v>
                </c:pt>
                <c:pt idx="2303">
                  <c:v>4225.5</c:v>
                </c:pt>
                <c:pt idx="2304">
                  <c:v>4288.7001953125</c:v>
                </c:pt>
                <c:pt idx="2305">
                  <c:v>4384.64990234375</c:v>
                </c:pt>
                <c:pt idx="2306">
                  <c:v>4373.93994140625</c:v>
                </c:pt>
                <c:pt idx="2307">
                  <c:v>4306.259765625</c:v>
                </c:pt>
                <c:pt idx="2308">
                  <c:v>4386.5400390625</c:v>
                </c:pt>
                <c:pt idx="2309">
                  <c:v>4363.490234375</c:v>
                </c:pt>
                <c:pt idx="2310">
                  <c:v>4328.8701171875</c:v>
                </c:pt>
                <c:pt idx="2311">
                  <c:v>4201.08984375</c:v>
                </c:pt>
                <c:pt idx="2312">
                  <c:v>4170.7001953125</c:v>
                </c:pt>
                <c:pt idx="2313">
                  <c:v>4277.8798828125</c:v>
                </c:pt>
                <c:pt idx="2314">
                  <c:v>4259.52001953125</c:v>
                </c:pt>
                <c:pt idx="2315">
                  <c:v>4204.31005859375</c:v>
                </c:pt>
                <c:pt idx="2316">
                  <c:v>4173.10986328125</c:v>
                </c:pt>
                <c:pt idx="2317">
                  <c:v>4262.4501953125</c:v>
                </c:pt>
                <c:pt idx="2318">
                  <c:v>4357.85986328125</c:v>
                </c:pt>
                <c:pt idx="2319">
                  <c:v>4411.669921875</c:v>
                </c:pt>
                <c:pt idx="2320">
                  <c:v>4463.1201171875</c:v>
                </c:pt>
                <c:pt idx="2321">
                  <c:v>4461.18017578125</c:v>
                </c:pt>
                <c:pt idx="2322">
                  <c:v>4511.60986328125</c:v>
                </c:pt>
                <c:pt idx="2323">
                  <c:v>4456.240234375</c:v>
                </c:pt>
                <c:pt idx="2324">
                  <c:v>4520.16015625</c:v>
                </c:pt>
                <c:pt idx="2325">
                  <c:v>4543.06005859375</c:v>
                </c:pt>
                <c:pt idx="2326">
                  <c:v>4575.52001953125</c:v>
                </c:pt>
                <c:pt idx="2327">
                  <c:v>4631.60009765625</c:v>
                </c:pt>
                <c:pt idx="2328">
                  <c:v>4602.4501953125</c:v>
                </c:pt>
                <c:pt idx="2329">
                  <c:v>4530.41015625</c:v>
                </c:pt>
                <c:pt idx="2330">
                  <c:v>4545.85986328125</c:v>
                </c:pt>
                <c:pt idx="2331">
                  <c:v>4582.64013671875</c:v>
                </c:pt>
                <c:pt idx="2332">
                  <c:v>4525.1201171875</c:v>
                </c:pt>
                <c:pt idx="2333">
                  <c:v>4481.14990234375</c:v>
                </c:pt>
                <c:pt idx="2334">
                  <c:v>4500.2099609375</c:v>
                </c:pt>
                <c:pt idx="2335">
                  <c:v>4488.27978515625</c:v>
                </c:pt>
                <c:pt idx="2336">
                  <c:v>4412.52978515625</c:v>
                </c:pt>
                <c:pt idx="2337">
                  <c:v>4397.4501953125</c:v>
                </c:pt>
                <c:pt idx="2338">
                  <c:v>4446.58984375</c:v>
                </c:pt>
                <c:pt idx="2339">
                  <c:v>4392.58984375</c:v>
                </c:pt>
                <c:pt idx="2340">
                  <c:v>4391.68994140625</c:v>
                </c:pt>
                <c:pt idx="2341">
                  <c:v>4462.2099609375</c:v>
                </c:pt>
                <c:pt idx="2342">
                  <c:v>4459.4501953125</c:v>
                </c:pt>
                <c:pt idx="2343">
                  <c:v>4393.66015625</c:v>
                </c:pt>
                <c:pt idx="2344">
                  <c:v>4271.77978515625</c:v>
                </c:pt>
                <c:pt idx="2345">
                  <c:v>4296.1201171875</c:v>
                </c:pt>
                <c:pt idx="2346">
                  <c:v>4175.2001953125</c:v>
                </c:pt>
                <c:pt idx="2347">
                  <c:v>4183.9599609375</c:v>
                </c:pt>
                <c:pt idx="2348">
                  <c:v>4287.5</c:v>
                </c:pt>
                <c:pt idx="2349">
                  <c:v>4131.93017578125</c:v>
                </c:pt>
                <c:pt idx="2350">
                  <c:v>4155.3798828125</c:v>
                </c:pt>
                <c:pt idx="2351">
                  <c:v>4175.47998046875</c:v>
                </c:pt>
                <c:pt idx="2352">
                  <c:v>4300.169921875</c:v>
                </c:pt>
                <c:pt idx="2353">
                  <c:v>4146.8701171875</c:v>
                </c:pt>
                <c:pt idx="2354">
                  <c:v>4123.33984375</c:v>
                </c:pt>
                <c:pt idx="2355">
                  <c:v>3991.239990234375</c:v>
                </c:pt>
                <c:pt idx="2356">
                  <c:v>4001.050048828125</c:v>
                </c:pt>
                <c:pt idx="2357">
                  <c:v>3935.179931640625</c:v>
                </c:pt>
                <c:pt idx="2358">
                  <c:v>3930.080078125</c:v>
                </c:pt>
                <c:pt idx="2359">
                  <c:v>4023.889892578125</c:v>
                </c:pt>
                <c:pt idx="2360">
                  <c:v>4008.010009765625</c:v>
                </c:pt>
                <c:pt idx="2361">
                  <c:v>4088.85009765625</c:v>
                </c:pt>
                <c:pt idx="2362">
                  <c:v>3923.679931640625</c:v>
                </c:pt>
                <c:pt idx="2363">
                  <c:v>3900.7900390625</c:v>
                </c:pt>
                <c:pt idx="2364">
                  <c:v>3901.360107421875</c:v>
                </c:pt>
                <c:pt idx="2365">
                  <c:v>3973.75</c:v>
                </c:pt>
                <c:pt idx="2366">
                  <c:v>3941.47998046875</c:v>
                </c:pt>
                <c:pt idx="2367">
                  <c:v>3978.72998046875</c:v>
                </c:pt>
                <c:pt idx="2368">
                  <c:v>4057.840087890625</c:v>
                </c:pt>
                <c:pt idx="2369">
                  <c:v>4158.240234375</c:v>
                </c:pt>
                <c:pt idx="2370">
                  <c:v>4132.14990234375</c:v>
                </c:pt>
                <c:pt idx="2371">
                  <c:v>4101.22998046875</c:v>
                </c:pt>
                <c:pt idx="2372">
                  <c:v>4176.81982421875</c:v>
                </c:pt>
                <c:pt idx="2373">
                  <c:v>4108.5400390625</c:v>
                </c:pt>
                <c:pt idx="2374">
                  <c:v>4121.43017578125</c:v>
                </c:pt>
                <c:pt idx="2375">
                  <c:v>4160.68017578125</c:v>
                </c:pt>
                <c:pt idx="2376">
                  <c:v>4115.77001953125</c:v>
                </c:pt>
                <c:pt idx="2377">
                  <c:v>4017.820068359375</c:v>
                </c:pt>
                <c:pt idx="2378">
                  <c:v>3900.860107421875</c:v>
                </c:pt>
                <c:pt idx="2379">
                  <c:v>3749.6298828125</c:v>
                </c:pt>
                <c:pt idx="2380">
                  <c:v>3735.47998046875</c:v>
                </c:pt>
                <c:pt idx="2381">
                  <c:v>3789.989990234375</c:v>
                </c:pt>
                <c:pt idx="2382">
                  <c:v>3666.77001953125</c:v>
                </c:pt>
                <c:pt idx="2383">
                  <c:v>3674.840087890625</c:v>
                </c:pt>
                <c:pt idx="2384">
                  <c:v>3764.7900390625</c:v>
                </c:pt>
                <c:pt idx="2385">
                  <c:v>3759.889892578125</c:v>
                </c:pt>
                <c:pt idx="2386">
                  <c:v>3795.72998046875</c:v>
                </c:pt>
                <c:pt idx="2387">
                  <c:v>3911.739990234375</c:v>
                </c:pt>
                <c:pt idx="2388">
                  <c:v>3900.110107421875</c:v>
                </c:pt>
                <c:pt idx="2389">
                  <c:v>3821.550048828125</c:v>
                </c:pt>
                <c:pt idx="2390">
                  <c:v>3818.830078125</c:v>
                </c:pt>
                <c:pt idx="2391">
                  <c:v>3785.3798828125</c:v>
                </c:pt>
                <c:pt idx="2392">
                  <c:v>3825.330078125</c:v>
                </c:pt>
                <c:pt idx="2393">
                  <c:v>3831.389892578125</c:v>
                </c:pt>
                <c:pt idx="2394">
                  <c:v>3845.080078125</c:v>
                </c:pt>
                <c:pt idx="2395">
                  <c:v>3902.6201171875</c:v>
                </c:pt>
                <c:pt idx="2396">
                  <c:v>3899.3798828125</c:v>
                </c:pt>
                <c:pt idx="2397">
                  <c:v>3854.429931640625</c:v>
                </c:pt>
                <c:pt idx="2398">
                  <c:v>3818.800048828125</c:v>
                </c:pt>
                <c:pt idx="2399">
                  <c:v>3801.780029296875</c:v>
                </c:pt>
                <c:pt idx="2400">
                  <c:v>3790.3798828125</c:v>
                </c:pt>
                <c:pt idx="2401">
                  <c:v>3863.159912109375</c:v>
                </c:pt>
                <c:pt idx="2402">
                  <c:v>3830.85009765625</c:v>
                </c:pt>
                <c:pt idx="2403">
                  <c:v>3936.68994140625</c:v>
                </c:pt>
                <c:pt idx="2404">
                  <c:v>3959.89990234375</c:v>
                </c:pt>
                <c:pt idx="2405">
                  <c:v>3998.949951171875</c:v>
                </c:pt>
                <c:pt idx="2406">
                  <c:v>3961.6298828125</c:v>
                </c:pt>
                <c:pt idx="2407">
                  <c:v>3966.840087890625</c:v>
                </c:pt>
                <c:pt idx="2408">
                  <c:v>3921.050048828125</c:v>
                </c:pt>
                <c:pt idx="2409">
                  <c:v>4023.610107421875</c:v>
                </c:pt>
                <c:pt idx="2410">
                  <c:v>4072.429931640625</c:v>
                </c:pt>
                <c:pt idx="2411">
                  <c:v>4130.2900390625</c:v>
                </c:pt>
                <c:pt idx="2412">
                  <c:v>4118.6298828125</c:v>
                </c:pt>
                <c:pt idx="2413">
                  <c:v>4091.18994140625</c:v>
                </c:pt>
                <c:pt idx="2414">
                  <c:v>4155.169921875</c:v>
                </c:pt>
                <c:pt idx="2415">
                  <c:v>4151.93994140625</c:v>
                </c:pt>
                <c:pt idx="2416">
                  <c:v>4145.18994140625</c:v>
                </c:pt>
                <c:pt idx="2417">
                  <c:v>4140.06005859375</c:v>
                </c:pt>
                <c:pt idx="2418">
                  <c:v>4122.47021484375</c:v>
                </c:pt>
                <c:pt idx="2419">
                  <c:v>4210.240234375</c:v>
                </c:pt>
                <c:pt idx="2420">
                  <c:v>4207.27001953125</c:v>
                </c:pt>
                <c:pt idx="2421">
                  <c:v>4280.14990234375</c:v>
                </c:pt>
                <c:pt idx="2422">
                  <c:v>4297.14013671875</c:v>
                </c:pt>
                <c:pt idx="2423">
                  <c:v>4305.2001953125</c:v>
                </c:pt>
                <c:pt idx="2424">
                  <c:v>4274.0400390625</c:v>
                </c:pt>
                <c:pt idx="2425">
                  <c:v>4283.740234375</c:v>
                </c:pt>
                <c:pt idx="2426">
                  <c:v>4228.47998046875</c:v>
                </c:pt>
                <c:pt idx="2427">
                  <c:v>4137.990234375</c:v>
                </c:pt>
                <c:pt idx="2428">
                  <c:v>4128.72998046875</c:v>
                </c:pt>
                <c:pt idx="2429">
                  <c:v>4140.77001953125</c:v>
                </c:pt>
                <c:pt idx="2430">
                  <c:v>4199.1201171875</c:v>
                </c:pt>
                <c:pt idx="2431">
                  <c:v>4057.659912109375</c:v>
                </c:pt>
                <c:pt idx="2432">
                  <c:v>4030.610107421875</c:v>
                </c:pt>
                <c:pt idx="2433">
                  <c:v>3986.159912109375</c:v>
                </c:pt>
                <c:pt idx="2434">
                  <c:v>3955</c:v>
                </c:pt>
                <c:pt idx="2435">
                  <c:v>3966.85009765625</c:v>
                </c:pt>
                <c:pt idx="2436">
                  <c:v>3924.260009765625</c:v>
                </c:pt>
                <c:pt idx="2437">
                  <c:v>3908.18994140625</c:v>
                </c:pt>
                <c:pt idx="2438">
                  <c:v>3979.8701171875</c:v>
                </c:pt>
                <c:pt idx="2439">
                  <c:v>4006.179931640625</c:v>
                </c:pt>
                <c:pt idx="2440">
                  <c:v>4067.360107421875</c:v>
                </c:pt>
                <c:pt idx="2441">
                  <c:v>4110.41015625</c:v>
                </c:pt>
                <c:pt idx="2442">
                  <c:v>3932.68994140625</c:v>
                </c:pt>
                <c:pt idx="2443">
                  <c:v>3946.010009765625</c:v>
                </c:pt>
                <c:pt idx="2444">
                  <c:v>3901.35009765625</c:v>
                </c:pt>
                <c:pt idx="2445">
                  <c:v>3873.330078125</c:v>
                </c:pt>
                <c:pt idx="2446">
                  <c:v>3899.889892578125</c:v>
                </c:pt>
                <c:pt idx="2447">
                  <c:v>3855.929931640625</c:v>
                </c:pt>
                <c:pt idx="2448">
                  <c:v>3789.929931640625</c:v>
                </c:pt>
                <c:pt idx="2449">
                  <c:v>3757.989990234375</c:v>
                </c:pt>
                <c:pt idx="2450">
                  <c:v>3693.22998046875</c:v>
                </c:pt>
                <c:pt idx="2451">
                  <c:v>3655.0400390625</c:v>
                </c:pt>
                <c:pt idx="2452">
                  <c:v>3647.2900390625</c:v>
                </c:pt>
                <c:pt idx="2453">
                  <c:v>3719.0400390625</c:v>
                </c:pt>
                <c:pt idx="2454">
                  <c:v>3640.469970703125</c:v>
                </c:pt>
                <c:pt idx="2455">
                  <c:v>3585.6201171875</c:v>
                </c:pt>
                <c:pt idx="2456">
                  <c:v>3678.429931640625</c:v>
                </c:pt>
                <c:pt idx="2457">
                  <c:v>3790.929931640625</c:v>
                </c:pt>
                <c:pt idx="2458">
                  <c:v>3783.280029296875</c:v>
                </c:pt>
                <c:pt idx="2459">
                  <c:v>3744.52001953125</c:v>
                </c:pt>
                <c:pt idx="2460">
                  <c:v>3639.659912109375</c:v>
                </c:pt>
                <c:pt idx="2461">
                  <c:v>3612.389892578125</c:v>
                </c:pt>
                <c:pt idx="2462">
                  <c:v>3588.840087890625</c:v>
                </c:pt>
                <c:pt idx="2463">
                  <c:v>3577.030029296875</c:v>
                </c:pt>
                <c:pt idx="2464">
                  <c:v>3669.909912109375</c:v>
                </c:pt>
                <c:pt idx="2465">
                  <c:v>3583.070068359375</c:v>
                </c:pt>
                <c:pt idx="2466">
                  <c:v>3677.949951171875</c:v>
                </c:pt>
                <c:pt idx="2467">
                  <c:v>3719.97998046875</c:v>
                </c:pt>
                <c:pt idx="2468">
                  <c:v>3695.159912109375</c:v>
                </c:pt>
                <c:pt idx="2469">
                  <c:v>3665.780029296875</c:v>
                </c:pt>
                <c:pt idx="2470">
                  <c:v>3752.75</c:v>
                </c:pt>
                <c:pt idx="2471">
                  <c:v>3797.340087890625</c:v>
                </c:pt>
                <c:pt idx="2472">
                  <c:v>3859.110107421875</c:v>
                </c:pt>
                <c:pt idx="2473">
                  <c:v>3830.60009765625</c:v>
                </c:pt>
                <c:pt idx="2474">
                  <c:v>3807.300048828125</c:v>
                </c:pt>
                <c:pt idx="2475">
                  <c:v>3901.06005859375</c:v>
                </c:pt>
                <c:pt idx="2476">
                  <c:v>3871.97998046875</c:v>
                </c:pt>
                <c:pt idx="2477">
                  <c:v>3856.10009765625</c:v>
                </c:pt>
                <c:pt idx="2478">
                  <c:v>3759.68994140625</c:v>
                </c:pt>
                <c:pt idx="2479">
                  <c:v>3719.889892578125</c:v>
                </c:pt>
                <c:pt idx="2480">
                  <c:v>3770.550048828125</c:v>
                </c:pt>
                <c:pt idx="2481">
                  <c:v>3806.800048828125</c:v>
                </c:pt>
                <c:pt idx="2482">
                  <c:v>3828.110107421875</c:v>
                </c:pt>
                <c:pt idx="2483">
                  <c:v>3748.570068359375</c:v>
                </c:pt>
                <c:pt idx="2484">
                  <c:v>3956.3701171875</c:v>
                </c:pt>
                <c:pt idx="2485">
                  <c:v>3992.929931640625</c:v>
                </c:pt>
                <c:pt idx="2486">
                  <c:v>3957.25</c:v>
                </c:pt>
                <c:pt idx="2487">
                  <c:v>3991.72998046875</c:v>
                </c:pt>
                <c:pt idx="2488">
                  <c:v>3958.7900390625</c:v>
                </c:pt>
                <c:pt idx="2489">
                  <c:v>3946.56005859375</c:v>
                </c:pt>
                <c:pt idx="2490">
                  <c:v>3965.340087890625</c:v>
                </c:pt>
                <c:pt idx="2491">
                  <c:v>3949.93994140625</c:v>
                </c:pt>
                <c:pt idx="2492">
                  <c:v>4003.580078125</c:v>
                </c:pt>
                <c:pt idx="2493">
                  <c:v>4027.260009765625</c:v>
                </c:pt>
                <c:pt idx="2494">
                  <c:v>4026.1201171875</c:v>
                </c:pt>
                <c:pt idx="2495">
                  <c:v>3963.93994140625</c:v>
                </c:pt>
                <c:pt idx="2496">
                  <c:v>3957.6298828125</c:v>
                </c:pt>
                <c:pt idx="2497">
                  <c:v>4080.110107421875</c:v>
                </c:pt>
                <c:pt idx="2498">
                  <c:v>4076.570068359375</c:v>
                </c:pt>
                <c:pt idx="2499">
                  <c:v>4071.699951171875</c:v>
                </c:pt>
                <c:pt idx="2500">
                  <c:v>3998.840087890625</c:v>
                </c:pt>
                <c:pt idx="2501">
                  <c:v>3941.260009765625</c:v>
                </c:pt>
                <c:pt idx="2502">
                  <c:v>3933.919921875</c:v>
                </c:pt>
                <c:pt idx="2503">
                  <c:v>3963.510009765625</c:v>
                </c:pt>
                <c:pt idx="2504">
                  <c:v>3934.3798828125</c:v>
                </c:pt>
                <c:pt idx="2505">
                  <c:v>3990.56005859375</c:v>
                </c:pt>
                <c:pt idx="2506">
                  <c:v>4019.64990234375</c:v>
                </c:pt>
                <c:pt idx="2507">
                  <c:v>3995.320068359375</c:v>
                </c:pt>
                <c:pt idx="2508">
                  <c:v>3895.75</c:v>
                </c:pt>
                <c:pt idx="2509">
                  <c:v>3852.360107421875</c:v>
                </c:pt>
                <c:pt idx="2510">
                  <c:v>3817.659912109375</c:v>
                </c:pt>
                <c:pt idx="2511">
                  <c:v>3821.6201171875</c:v>
                </c:pt>
                <c:pt idx="2512">
                  <c:v>3878.43994140625</c:v>
                </c:pt>
                <c:pt idx="2513">
                  <c:v>3822.389892578125</c:v>
                </c:pt>
                <c:pt idx="2514">
                  <c:v>3844.820068359375</c:v>
                </c:pt>
                <c:pt idx="2515">
                  <c:v>3829.25</c:v>
                </c:pt>
                <c:pt idx="2516">
                  <c:v>3783.219970703125</c:v>
                </c:pt>
                <c:pt idx="2517">
                  <c:v>3849.280029296875</c:v>
                </c:pt>
                <c:pt idx="2518">
                  <c:v>3839.5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B-A440-A53F-9A6876DC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169088"/>
        <c:axId val="1181158960"/>
      </c:lineChart>
      <c:lineChart>
        <c:grouping val="standar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RV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Sheet1!$A$2:$A$2571</c:f>
              <c:numCache>
                <c:formatCode>m/d/yy</c:formatCode>
                <c:ptCount val="2570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41296</c:v>
                </c:pt>
                <c:pt idx="15">
                  <c:v>41297</c:v>
                </c:pt>
                <c:pt idx="16">
                  <c:v>41298</c:v>
                </c:pt>
                <c:pt idx="17">
                  <c:v>41299</c:v>
                </c:pt>
                <c:pt idx="18">
                  <c:v>41302</c:v>
                </c:pt>
                <c:pt idx="19">
                  <c:v>41303</c:v>
                </c:pt>
                <c:pt idx="20">
                  <c:v>41304</c:v>
                </c:pt>
                <c:pt idx="21">
                  <c:v>41305</c:v>
                </c:pt>
                <c:pt idx="22">
                  <c:v>41306</c:v>
                </c:pt>
                <c:pt idx="23">
                  <c:v>41309</c:v>
                </c:pt>
                <c:pt idx="24">
                  <c:v>41310</c:v>
                </c:pt>
                <c:pt idx="25">
                  <c:v>41311</c:v>
                </c:pt>
                <c:pt idx="26">
                  <c:v>41312</c:v>
                </c:pt>
                <c:pt idx="27">
                  <c:v>41313</c:v>
                </c:pt>
                <c:pt idx="28">
                  <c:v>41316</c:v>
                </c:pt>
                <c:pt idx="29">
                  <c:v>41317</c:v>
                </c:pt>
                <c:pt idx="30">
                  <c:v>41318</c:v>
                </c:pt>
                <c:pt idx="31">
                  <c:v>41319</c:v>
                </c:pt>
                <c:pt idx="32">
                  <c:v>41320</c:v>
                </c:pt>
                <c:pt idx="33">
                  <c:v>41324</c:v>
                </c:pt>
                <c:pt idx="34">
                  <c:v>41325</c:v>
                </c:pt>
                <c:pt idx="35">
                  <c:v>41326</c:v>
                </c:pt>
                <c:pt idx="36">
                  <c:v>41327</c:v>
                </c:pt>
                <c:pt idx="37">
                  <c:v>41330</c:v>
                </c:pt>
                <c:pt idx="38">
                  <c:v>41331</c:v>
                </c:pt>
                <c:pt idx="39">
                  <c:v>41332</c:v>
                </c:pt>
                <c:pt idx="40">
                  <c:v>41333</c:v>
                </c:pt>
                <c:pt idx="41">
                  <c:v>41334</c:v>
                </c:pt>
                <c:pt idx="42">
                  <c:v>41337</c:v>
                </c:pt>
                <c:pt idx="43">
                  <c:v>41338</c:v>
                </c:pt>
                <c:pt idx="44">
                  <c:v>41339</c:v>
                </c:pt>
                <c:pt idx="45">
                  <c:v>41340</c:v>
                </c:pt>
                <c:pt idx="46">
                  <c:v>41341</c:v>
                </c:pt>
                <c:pt idx="47">
                  <c:v>41344</c:v>
                </c:pt>
                <c:pt idx="48">
                  <c:v>41345</c:v>
                </c:pt>
                <c:pt idx="49">
                  <c:v>41346</c:v>
                </c:pt>
                <c:pt idx="50">
                  <c:v>41347</c:v>
                </c:pt>
                <c:pt idx="51">
                  <c:v>41348</c:v>
                </c:pt>
                <c:pt idx="52">
                  <c:v>41351</c:v>
                </c:pt>
                <c:pt idx="53">
                  <c:v>41352</c:v>
                </c:pt>
                <c:pt idx="54">
                  <c:v>41353</c:v>
                </c:pt>
                <c:pt idx="55">
                  <c:v>41354</c:v>
                </c:pt>
                <c:pt idx="56">
                  <c:v>41355</c:v>
                </c:pt>
                <c:pt idx="57">
                  <c:v>41358</c:v>
                </c:pt>
                <c:pt idx="58">
                  <c:v>41359</c:v>
                </c:pt>
                <c:pt idx="59">
                  <c:v>41360</c:v>
                </c:pt>
                <c:pt idx="60">
                  <c:v>41361</c:v>
                </c:pt>
                <c:pt idx="61">
                  <c:v>41365</c:v>
                </c:pt>
                <c:pt idx="62">
                  <c:v>41366</c:v>
                </c:pt>
                <c:pt idx="63">
                  <c:v>41367</c:v>
                </c:pt>
                <c:pt idx="64">
                  <c:v>41368</c:v>
                </c:pt>
                <c:pt idx="65">
                  <c:v>41369</c:v>
                </c:pt>
                <c:pt idx="66">
                  <c:v>41372</c:v>
                </c:pt>
                <c:pt idx="67">
                  <c:v>41373</c:v>
                </c:pt>
                <c:pt idx="68">
                  <c:v>41374</c:v>
                </c:pt>
                <c:pt idx="69">
                  <c:v>41375</c:v>
                </c:pt>
                <c:pt idx="70">
                  <c:v>41376</c:v>
                </c:pt>
                <c:pt idx="71">
                  <c:v>41379</c:v>
                </c:pt>
                <c:pt idx="72">
                  <c:v>41380</c:v>
                </c:pt>
                <c:pt idx="73">
                  <c:v>41381</c:v>
                </c:pt>
                <c:pt idx="74">
                  <c:v>41382</c:v>
                </c:pt>
                <c:pt idx="75">
                  <c:v>41383</c:v>
                </c:pt>
                <c:pt idx="76">
                  <c:v>41386</c:v>
                </c:pt>
                <c:pt idx="77">
                  <c:v>41387</c:v>
                </c:pt>
                <c:pt idx="78">
                  <c:v>41388</c:v>
                </c:pt>
                <c:pt idx="79">
                  <c:v>41389</c:v>
                </c:pt>
                <c:pt idx="80">
                  <c:v>41390</c:v>
                </c:pt>
                <c:pt idx="81">
                  <c:v>41393</c:v>
                </c:pt>
                <c:pt idx="82">
                  <c:v>41394</c:v>
                </c:pt>
                <c:pt idx="83">
                  <c:v>41395</c:v>
                </c:pt>
                <c:pt idx="84">
                  <c:v>41396</c:v>
                </c:pt>
                <c:pt idx="85">
                  <c:v>41397</c:v>
                </c:pt>
                <c:pt idx="86">
                  <c:v>41400</c:v>
                </c:pt>
                <c:pt idx="87">
                  <c:v>41401</c:v>
                </c:pt>
                <c:pt idx="88">
                  <c:v>41402</c:v>
                </c:pt>
                <c:pt idx="89">
                  <c:v>41403</c:v>
                </c:pt>
                <c:pt idx="90">
                  <c:v>41404</c:v>
                </c:pt>
                <c:pt idx="91">
                  <c:v>41407</c:v>
                </c:pt>
                <c:pt idx="92">
                  <c:v>41408</c:v>
                </c:pt>
                <c:pt idx="93">
                  <c:v>41409</c:v>
                </c:pt>
                <c:pt idx="94">
                  <c:v>41410</c:v>
                </c:pt>
                <c:pt idx="95">
                  <c:v>41411</c:v>
                </c:pt>
                <c:pt idx="96">
                  <c:v>41414</c:v>
                </c:pt>
                <c:pt idx="97">
                  <c:v>41415</c:v>
                </c:pt>
                <c:pt idx="98">
                  <c:v>41416</c:v>
                </c:pt>
                <c:pt idx="99">
                  <c:v>41417</c:v>
                </c:pt>
                <c:pt idx="100">
                  <c:v>41418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41460</c:v>
                </c:pt>
                <c:pt idx="129">
                  <c:v>41463</c:v>
                </c:pt>
                <c:pt idx="130">
                  <c:v>41464</c:v>
                </c:pt>
                <c:pt idx="131">
                  <c:v>41465</c:v>
                </c:pt>
                <c:pt idx="132">
                  <c:v>41466</c:v>
                </c:pt>
                <c:pt idx="133">
                  <c:v>41467</c:v>
                </c:pt>
                <c:pt idx="134">
                  <c:v>41470</c:v>
                </c:pt>
                <c:pt idx="135">
                  <c:v>41471</c:v>
                </c:pt>
                <c:pt idx="136">
                  <c:v>41472</c:v>
                </c:pt>
                <c:pt idx="137">
                  <c:v>41473</c:v>
                </c:pt>
                <c:pt idx="138">
                  <c:v>41474</c:v>
                </c:pt>
                <c:pt idx="139">
                  <c:v>41477</c:v>
                </c:pt>
                <c:pt idx="140">
                  <c:v>41478</c:v>
                </c:pt>
                <c:pt idx="141">
                  <c:v>41479</c:v>
                </c:pt>
                <c:pt idx="142">
                  <c:v>41480</c:v>
                </c:pt>
                <c:pt idx="143">
                  <c:v>41481</c:v>
                </c:pt>
                <c:pt idx="144">
                  <c:v>41484</c:v>
                </c:pt>
                <c:pt idx="145">
                  <c:v>41485</c:v>
                </c:pt>
                <c:pt idx="146">
                  <c:v>41486</c:v>
                </c:pt>
                <c:pt idx="147">
                  <c:v>41487</c:v>
                </c:pt>
                <c:pt idx="148">
                  <c:v>41488</c:v>
                </c:pt>
                <c:pt idx="149">
                  <c:v>41491</c:v>
                </c:pt>
                <c:pt idx="150">
                  <c:v>41492</c:v>
                </c:pt>
                <c:pt idx="151">
                  <c:v>41493</c:v>
                </c:pt>
                <c:pt idx="152">
                  <c:v>41494</c:v>
                </c:pt>
                <c:pt idx="153">
                  <c:v>41495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41501</c:v>
                </c:pt>
                <c:pt idx="158">
                  <c:v>41502</c:v>
                </c:pt>
                <c:pt idx="159">
                  <c:v>41505</c:v>
                </c:pt>
                <c:pt idx="160">
                  <c:v>41506</c:v>
                </c:pt>
                <c:pt idx="161">
                  <c:v>41507</c:v>
                </c:pt>
                <c:pt idx="162">
                  <c:v>41508</c:v>
                </c:pt>
                <c:pt idx="163">
                  <c:v>41509</c:v>
                </c:pt>
                <c:pt idx="164">
                  <c:v>41512</c:v>
                </c:pt>
                <c:pt idx="165">
                  <c:v>41513</c:v>
                </c:pt>
                <c:pt idx="166">
                  <c:v>41514</c:v>
                </c:pt>
                <c:pt idx="167">
                  <c:v>41515</c:v>
                </c:pt>
                <c:pt idx="168">
                  <c:v>41516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41533</c:v>
                </c:pt>
                <c:pt idx="179">
                  <c:v>41534</c:v>
                </c:pt>
                <c:pt idx="180">
                  <c:v>41535</c:v>
                </c:pt>
                <c:pt idx="181">
                  <c:v>41536</c:v>
                </c:pt>
                <c:pt idx="182">
                  <c:v>41537</c:v>
                </c:pt>
                <c:pt idx="183">
                  <c:v>41540</c:v>
                </c:pt>
                <c:pt idx="184">
                  <c:v>41541</c:v>
                </c:pt>
                <c:pt idx="185">
                  <c:v>41542</c:v>
                </c:pt>
                <c:pt idx="186">
                  <c:v>41543</c:v>
                </c:pt>
                <c:pt idx="187">
                  <c:v>41544</c:v>
                </c:pt>
                <c:pt idx="188">
                  <c:v>41547</c:v>
                </c:pt>
                <c:pt idx="189">
                  <c:v>41548</c:v>
                </c:pt>
                <c:pt idx="190">
                  <c:v>41549</c:v>
                </c:pt>
                <c:pt idx="191">
                  <c:v>41550</c:v>
                </c:pt>
                <c:pt idx="192">
                  <c:v>41551</c:v>
                </c:pt>
                <c:pt idx="193">
                  <c:v>41554</c:v>
                </c:pt>
                <c:pt idx="194">
                  <c:v>41555</c:v>
                </c:pt>
                <c:pt idx="195">
                  <c:v>41556</c:v>
                </c:pt>
                <c:pt idx="196">
                  <c:v>41557</c:v>
                </c:pt>
                <c:pt idx="197">
                  <c:v>41558</c:v>
                </c:pt>
                <c:pt idx="198">
                  <c:v>41561</c:v>
                </c:pt>
                <c:pt idx="199">
                  <c:v>41562</c:v>
                </c:pt>
                <c:pt idx="200">
                  <c:v>41563</c:v>
                </c:pt>
                <c:pt idx="201">
                  <c:v>41564</c:v>
                </c:pt>
                <c:pt idx="202">
                  <c:v>41565</c:v>
                </c:pt>
                <c:pt idx="203">
                  <c:v>41568</c:v>
                </c:pt>
                <c:pt idx="204">
                  <c:v>41569</c:v>
                </c:pt>
                <c:pt idx="205">
                  <c:v>41570</c:v>
                </c:pt>
                <c:pt idx="206">
                  <c:v>41571</c:v>
                </c:pt>
                <c:pt idx="207">
                  <c:v>41572</c:v>
                </c:pt>
                <c:pt idx="208">
                  <c:v>41575</c:v>
                </c:pt>
                <c:pt idx="209">
                  <c:v>41576</c:v>
                </c:pt>
                <c:pt idx="210">
                  <c:v>41577</c:v>
                </c:pt>
                <c:pt idx="211">
                  <c:v>41578</c:v>
                </c:pt>
                <c:pt idx="212">
                  <c:v>41579</c:v>
                </c:pt>
                <c:pt idx="213">
                  <c:v>41582</c:v>
                </c:pt>
                <c:pt idx="214">
                  <c:v>41583</c:v>
                </c:pt>
                <c:pt idx="215">
                  <c:v>41584</c:v>
                </c:pt>
                <c:pt idx="216">
                  <c:v>41585</c:v>
                </c:pt>
                <c:pt idx="217">
                  <c:v>41586</c:v>
                </c:pt>
                <c:pt idx="218">
                  <c:v>41589</c:v>
                </c:pt>
                <c:pt idx="219">
                  <c:v>41590</c:v>
                </c:pt>
                <c:pt idx="220">
                  <c:v>41591</c:v>
                </c:pt>
                <c:pt idx="221">
                  <c:v>41592</c:v>
                </c:pt>
                <c:pt idx="222">
                  <c:v>41593</c:v>
                </c:pt>
                <c:pt idx="223">
                  <c:v>41596</c:v>
                </c:pt>
                <c:pt idx="224">
                  <c:v>41597</c:v>
                </c:pt>
                <c:pt idx="225">
                  <c:v>41598</c:v>
                </c:pt>
                <c:pt idx="226">
                  <c:v>41599</c:v>
                </c:pt>
                <c:pt idx="227">
                  <c:v>41600</c:v>
                </c:pt>
                <c:pt idx="228">
                  <c:v>41603</c:v>
                </c:pt>
                <c:pt idx="229">
                  <c:v>41604</c:v>
                </c:pt>
                <c:pt idx="230">
                  <c:v>41605</c:v>
                </c:pt>
                <c:pt idx="231">
                  <c:v>41607</c:v>
                </c:pt>
                <c:pt idx="232">
                  <c:v>41610</c:v>
                </c:pt>
                <c:pt idx="233">
                  <c:v>41611</c:v>
                </c:pt>
                <c:pt idx="234">
                  <c:v>41612</c:v>
                </c:pt>
                <c:pt idx="235">
                  <c:v>41613</c:v>
                </c:pt>
                <c:pt idx="236">
                  <c:v>41614</c:v>
                </c:pt>
                <c:pt idx="237">
                  <c:v>41617</c:v>
                </c:pt>
                <c:pt idx="238">
                  <c:v>41618</c:v>
                </c:pt>
                <c:pt idx="239">
                  <c:v>41619</c:v>
                </c:pt>
                <c:pt idx="240">
                  <c:v>41620</c:v>
                </c:pt>
                <c:pt idx="241">
                  <c:v>41621</c:v>
                </c:pt>
                <c:pt idx="242">
                  <c:v>41624</c:v>
                </c:pt>
                <c:pt idx="243">
                  <c:v>41625</c:v>
                </c:pt>
                <c:pt idx="244">
                  <c:v>41626</c:v>
                </c:pt>
                <c:pt idx="245">
                  <c:v>41627</c:v>
                </c:pt>
                <c:pt idx="246">
                  <c:v>41628</c:v>
                </c:pt>
                <c:pt idx="247">
                  <c:v>41631</c:v>
                </c:pt>
                <c:pt idx="248">
                  <c:v>41632</c:v>
                </c:pt>
                <c:pt idx="249">
                  <c:v>41634</c:v>
                </c:pt>
                <c:pt idx="250">
                  <c:v>41635</c:v>
                </c:pt>
                <c:pt idx="251">
                  <c:v>41638</c:v>
                </c:pt>
                <c:pt idx="252">
                  <c:v>41639</c:v>
                </c:pt>
                <c:pt idx="253">
                  <c:v>41641</c:v>
                </c:pt>
                <c:pt idx="254">
                  <c:v>41642</c:v>
                </c:pt>
                <c:pt idx="255">
                  <c:v>41645</c:v>
                </c:pt>
                <c:pt idx="256">
                  <c:v>41646</c:v>
                </c:pt>
                <c:pt idx="257">
                  <c:v>41647</c:v>
                </c:pt>
                <c:pt idx="258">
                  <c:v>41648</c:v>
                </c:pt>
                <c:pt idx="259">
                  <c:v>41649</c:v>
                </c:pt>
                <c:pt idx="260">
                  <c:v>41652</c:v>
                </c:pt>
                <c:pt idx="261">
                  <c:v>41653</c:v>
                </c:pt>
                <c:pt idx="262">
                  <c:v>41654</c:v>
                </c:pt>
                <c:pt idx="263">
                  <c:v>41655</c:v>
                </c:pt>
                <c:pt idx="264">
                  <c:v>41656</c:v>
                </c:pt>
                <c:pt idx="265">
                  <c:v>41660</c:v>
                </c:pt>
                <c:pt idx="266">
                  <c:v>41661</c:v>
                </c:pt>
                <c:pt idx="267">
                  <c:v>41662</c:v>
                </c:pt>
                <c:pt idx="268">
                  <c:v>41663</c:v>
                </c:pt>
                <c:pt idx="269">
                  <c:v>41666</c:v>
                </c:pt>
                <c:pt idx="270">
                  <c:v>41667</c:v>
                </c:pt>
                <c:pt idx="271">
                  <c:v>41668</c:v>
                </c:pt>
                <c:pt idx="272">
                  <c:v>41669</c:v>
                </c:pt>
                <c:pt idx="273">
                  <c:v>41670</c:v>
                </c:pt>
                <c:pt idx="274">
                  <c:v>41673</c:v>
                </c:pt>
                <c:pt idx="275">
                  <c:v>41674</c:v>
                </c:pt>
                <c:pt idx="276">
                  <c:v>41675</c:v>
                </c:pt>
                <c:pt idx="277">
                  <c:v>41676</c:v>
                </c:pt>
                <c:pt idx="278">
                  <c:v>41677</c:v>
                </c:pt>
                <c:pt idx="279">
                  <c:v>41680</c:v>
                </c:pt>
                <c:pt idx="280">
                  <c:v>41681</c:v>
                </c:pt>
                <c:pt idx="281">
                  <c:v>41682</c:v>
                </c:pt>
                <c:pt idx="282">
                  <c:v>41683</c:v>
                </c:pt>
                <c:pt idx="283">
                  <c:v>41684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41697</c:v>
                </c:pt>
                <c:pt idx="292">
                  <c:v>41698</c:v>
                </c:pt>
                <c:pt idx="293">
                  <c:v>41701</c:v>
                </c:pt>
                <c:pt idx="294">
                  <c:v>41702</c:v>
                </c:pt>
                <c:pt idx="295">
                  <c:v>41703</c:v>
                </c:pt>
                <c:pt idx="296">
                  <c:v>41704</c:v>
                </c:pt>
                <c:pt idx="297">
                  <c:v>41705</c:v>
                </c:pt>
                <c:pt idx="298">
                  <c:v>41708</c:v>
                </c:pt>
                <c:pt idx="299">
                  <c:v>41709</c:v>
                </c:pt>
                <c:pt idx="300">
                  <c:v>41710</c:v>
                </c:pt>
                <c:pt idx="301">
                  <c:v>41711</c:v>
                </c:pt>
                <c:pt idx="302">
                  <c:v>41712</c:v>
                </c:pt>
                <c:pt idx="303">
                  <c:v>41715</c:v>
                </c:pt>
                <c:pt idx="304">
                  <c:v>41716</c:v>
                </c:pt>
                <c:pt idx="305">
                  <c:v>41717</c:v>
                </c:pt>
                <c:pt idx="306">
                  <c:v>41718</c:v>
                </c:pt>
                <c:pt idx="307">
                  <c:v>41719</c:v>
                </c:pt>
                <c:pt idx="308">
                  <c:v>41722</c:v>
                </c:pt>
                <c:pt idx="309">
                  <c:v>41723</c:v>
                </c:pt>
                <c:pt idx="310">
                  <c:v>41724</c:v>
                </c:pt>
                <c:pt idx="311">
                  <c:v>41725</c:v>
                </c:pt>
                <c:pt idx="312">
                  <c:v>41726</c:v>
                </c:pt>
                <c:pt idx="313">
                  <c:v>41729</c:v>
                </c:pt>
                <c:pt idx="314">
                  <c:v>41730</c:v>
                </c:pt>
                <c:pt idx="315">
                  <c:v>41731</c:v>
                </c:pt>
                <c:pt idx="316">
                  <c:v>41732</c:v>
                </c:pt>
                <c:pt idx="317">
                  <c:v>41733</c:v>
                </c:pt>
                <c:pt idx="318">
                  <c:v>41736</c:v>
                </c:pt>
                <c:pt idx="319">
                  <c:v>41737</c:v>
                </c:pt>
                <c:pt idx="320">
                  <c:v>41738</c:v>
                </c:pt>
                <c:pt idx="321">
                  <c:v>41739</c:v>
                </c:pt>
                <c:pt idx="322">
                  <c:v>41740</c:v>
                </c:pt>
                <c:pt idx="323">
                  <c:v>41743</c:v>
                </c:pt>
                <c:pt idx="324">
                  <c:v>41744</c:v>
                </c:pt>
                <c:pt idx="325">
                  <c:v>41745</c:v>
                </c:pt>
                <c:pt idx="326">
                  <c:v>41746</c:v>
                </c:pt>
                <c:pt idx="327">
                  <c:v>41750</c:v>
                </c:pt>
                <c:pt idx="328">
                  <c:v>41751</c:v>
                </c:pt>
                <c:pt idx="329">
                  <c:v>41752</c:v>
                </c:pt>
                <c:pt idx="330">
                  <c:v>41753</c:v>
                </c:pt>
                <c:pt idx="331">
                  <c:v>41754</c:v>
                </c:pt>
                <c:pt idx="332">
                  <c:v>41757</c:v>
                </c:pt>
                <c:pt idx="333">
                  <c:v>41758</c:v>
                </c:pt>
                <c:pt idx="334">
                  <c:v>41759</c:v>
                </c:pt>
                <c:pt idx="335">
                  <c:v>41760</c:v>
                </c:pt>
                <c:pt idx="336">
                  <c:v>41761</c:v>
                </c:pt>
                <c:pt idx="337">
                  <c:v>41764</c:v>
                </c:pt>
                <c:pt idx="338">
                  <c:v>41765</c:v>
                </c:pt>
                <c:pt idx="339">
                  <c:v>41766</c:v>
                </c:pt>
                <c:pt idx="340">
                  <c:v>41767</c:v>
                </c:pt>
                <c:pt idx="341">
                  <c:v>41768</c:v>
                </c:pt>
                <c:pt idx="342">
                  <c:v>41771</c:v>
                </c:pt>
                <c:pt idx="343">
                  <c:v>41772</c:v>
                </c:pt>
                <c:pt idx="344">
                  <c:v>41773</c:v>
                </c:pt>
                <c:pt idx="345">
                  <c:v>41774</c:v>
                </c:pt>
                <c:pt idx="346">
                  <c:v>41775</c:v>
                </c:pt>
                <c:pt idx="347">
                  <c:v>41778</c:v>
                </c:pt>
                <c:pt idx="348">
                  <c:v>41779</c:v>
                </c:pt>
                <c:pt idx="349">
                  <c:v>41780</c:v>
                </c:pt>
                <c:pt idx="350">
                  <c:v>41781</c:v>
                </c:pt>
                <c:pt idx="351">
                  <c:v>41782</c:v>
                </c:pt>
                <c:pt idx="352">
                  <c:v>41786</c:v>
                </c:pt>
                <c:pt idx="353">
                  <c:v>41787</c:v>
                </c:pt>
                <c:pt idx="354">
                  <c:v>41788</c:v>
                </c:pt>
                <c:pt idx="355">
                  <c:v>41789</c:v>
                </c:pt>
                <c:pt idx="356">
                  <c:v>41792</c:v>
                </c:pt>
                <c:pt idx="357">
                  <c:v>41793</c:v>
                </c:pt>
                <c:pt idx="358">
                  <c:v>41794</c:v>
                </c:pt>
                <c:pt idx="359">
                  <c:v>41795</c:v>
                </c:pt>
                <c:pt idx="360">
                  <c:v>41796</c:v>
                </c:pt>
                <c:pt idx="361">
                  <c:v>41799</c:v>
                </c:pt>
                <c:pt idx="362">
                  <c:v>41800</c:v>
                </c:pt>
                <c:pt idx="363">
                  <c:v>41801</c:v>
                </c:pt>
                <c:pt idx="364">
                  <c:v>41802</c:v>
                </c:pt>
                <c:pt idx="365">
                  <c:v>41803</c:v>
                </c:pt>
                <c:pt idx="366">
                  <c:v>41806</c:v>
                </c:pt>
                <c:pt idx="367">
                  <c:v>41807</c:v>
                </c:pt>
                <c:pt idx="368">
                  <c:v>41808</c:v>
                </c:pt>
                <c:pt idx="369">
                  <c:v>41809</c:v>
                </c:pt>
                <c:pt idx="370">
                  <c:v>41810</c:v>
                </c:pt>
                <c:pt idx="371">
                  <c:v>41813</c:v>
                </c:pt>
                <c:pt idx="372">
                  <c:v>41814</c:v>
                </c:pt>
                <c:pt idx="373">
                  <c:v>41815</c:v>
                </c:pt>
                <c:pt idx="374">
                  <c:v>41816</c:v>
                </c:pt>
                <c:pt idx="375">
                  <c:v>41817</c:v>
                </c:pt>
                <c:pt idx="376">
                  <c:v>41820</c:v>
                </c:pt>
                <c:pt idx="377">
                  <c:v>41821</c:v>
                </c:pt>
                <c:pt idx="378">
                  <c:v>41822</c:v>
                </c:pt>
                <c:pt idx="379">
                  <c:v>41823</c:v>
                </c:pt>
                <c:pt idx="380">
                  <c:v>41827</c:v>
                </c:pt>
                <c:pt idx="381">
                  <c:v>41828</c:v>
                </c:pt>
                <c:pt idx="382">
                  <c:v>41829</c:v>
                </c:pt>
                <c:pt idx="383">
                  <c:v>41830</c:v>
                </c:pt>
                <c:pt idx="384">
                  <c:v>41831</c:v>
                </c:pt>
                <c:pt idx="385">
                  <c:v>41834</c:v>
                </c:pt>
                <c:pt idx="386">
                  <c:v>41835</c:v>
                </c:pt>
                <c:pt idx="387">
                  <c:v>41836</c:v>
                </c:pt>
                <c:pt idx="388">
                  <c:v>41837</c:v>
                </c:pt>
                <c:pt idx="389">
                  <c:v>41838</c:v>
                </c:pt>
                <c:pt idx="390">
                  <c:v>41841</c:v>
                </c:pt>
                <c:pt idx="391">
                  <c:v>41842</c:v>
                </c:pt>
                <c:pt idx="392">
                  <c:v>41843</c:v>
                </c:pt>
                <c:pt idx="393">
                  <c:v>41844</c:v>
                </c:pt>
                <c:pt idx="394">
                  <c:v>41845</c:v>
                </c:pt>
                <c:pt idx="395">
                  <c:v>41848</c:v>
                </c:pt>
                <c:pt idx="396">
                  <c:v>41849</c:v>
                </c:pt>
                <c:pt idx="397">
                  <c:v>41850</c:v>
                </c:pt>
                <c:pt idx="398">
                  <c:v>41851</c:v>
                </c:pt>
                <c:pt idx="399">
                  <c:v>41852</c:v>
                </c:pt>
                <c:pt idx="400">
                  <c:v>41855</c:v>
                </c:pt>
                <c:pt idx="401">
                  <c:v>41856</c:v>
                </c:pt>
                <c:pt idx="402">
                  <c:v>41857</c:v>
                </c:pt>
                <c:pt idx="403">
                  <c:v>41858</c:v>
                </c:pt>
                <c:pt idx="404">
                  <c:v>41859</c:v>
                </c:pt>
                <c:pt idx="405">
                  <c:v>41862</c:v>
                </c:pt>
                <c:pt idx="406">
                  <c:v>41863</c:v>
                </c:pt>
                <c:pt idx="407">
                  <c:v>41864</c:v>
                </c:pt>
                <c:pt idx="408">
                  <c:v>41865</c:v>
                </c:pt>
                <c:pt idx="409">
                  <c:v>41866</c:v>
                </c:pt>
                <c:pt idx="410">
                  <c:v>41869</c:v>
                </c:pt>
                <c:pt idx="411">
                  <c:v>41870</c:v>
                </c:pt>
                <c:pt idx="412">
                  <c:v>41871</c:v>
                </c:pt>
                <c:pt idx="413">
                  <c:v>41872</c:v>
                </c:pt>
                <c:pt idx="414">
                  <c:v>41873</c:v>
                </c:pt>
                <c:pt idx="415">
                  <c:v>41876</c:v>
                </c:pt>
                <c:pt idx="416">
                  <c:v>41877</c:v>
                </c:pt>
                <c:pt idx="417">
                  <c:v>41878</c:v>
                </c:pt>
                <c:pt idx="418">
                  <c:v>41879</c:v>
                </c:pt>
                <c:pt idx="419">
                  <c:v>41880</c:v>
                </c:pt>
                <c:pt idx="420">
                  <c:v>41884</c:v>
                </c:pt>
                <c:pt idx="421">
                  <c:v>41885</c:v>
                </c:pt>
                <c:pt idx="422">
                  <c:v>41886</c:v>
                </c:pt>
                <c:pt idx="423">
                  <c:v>41887</c:v>
                </c:pt>
                <c:pt idx="424">
                  <c:v>41890</c:v>
                </c:pt>
                <c:pt idx="425">
                  <c:v>41891</c:v>
                </c:pt>
                <c:pt idx="426">
                  <c:v>41892</c:v>
                </c:pt>
                <c:pt idx="427">
                  <c:v>41893</c:v>
                </c:pt>
                <c:pt idx="428">
                  <c:v>41894</c:v>
                </c:pt>
                <c:pt idx="429">
                  <c:v>41897</c:v>
                </c:pt>
                <c:pt idx="430">
                  <c:v>41898</c:v>
                </c:pt>
                <c:pt idx="431">
                  <c:v>41899</c:v>
                </c:pt>
                <c:pt idx="432">
                  <c:v>41900</c:v>
                </c:pt>
                <c:pt idx="433">
                  <c:v>41901</c:v>
                </c:pt>
                <c:pt idx="434">
                  <c:v>41904</c:v>
                </c:pt>
                <c:pt idx="435">
                  <c:v>41905</c:v>
                </c:pt>
                <c:pt idx="436">
                  <c:v>41906</c:v>
                </c:pt>
                <c:pt idx="437">
                  <c:v>41907</c:v>
                </c:pt>
                <c:pt idx="438">
                  <c:v>41908</c:v>
                </c:pt>
                <c:pt idx="439">
                  <c:v>41911</c:v>
                </c:pt>
                <c:pt idx="440">
                  <c:v>41912</c:v>
                </c:pt>
                <c:pt idx="441">
                  <c:v>41913</c:v>
                </c:pt>
                <c:pt idx="442">
                  <c:v>41914</c:v>
                </c:pt>
                <c:pt idx="443">
                  <c:v>41915</c:v>
                </c:pt>
                <c:pt idx="444">
                  <c:v>41918</c:v>
                </c:pt>
                <c:pt idx="445">
                  <c:v>41919</c:v>
                </c:pt>
                <c:pt idx="446">
                  <c:v>41920</c:v>
                </c:pt>
                <c:pt idx="447">
                  <c:v>41921</c:v>
                </c:pt>
                <c:pt idx="448">
                  <c:v>41922</c:v>
                </c:pt>
                <c:pt idx="449">
                  <c:v>41925</c:v>
                </c:pt>
                <c:pt idx="450">
                  <c:v>41926</c:v>
                </c:pt>
                <c:pt idx="451">
                  <c:v>41927</c:v>
                </c:pt>
                <c:pt idx="452">
                  <c:v>41928</c:v>
                </c:pt>
                <c:pt idx="453">
                  <c:v>41929</c:v>
                </c:pt>
                <c:pt idx="454">
                  <c:v>41932</c:v>
                </c:pt>
                <c:pt idx="455">
                  <c:v>41933</c:v>
                </c:pt>
                <c:pt idx="456">
                  <c:v>41934</c:v>
                </c:pt>
                <c:pt idx="457">
                  <c:v>41935</c:v>
                </c:pt>
                <c:pt idx="458">
                  <c:v>41936</c:v>
                </c:pt>
                <c:pt idx="459">
                  <c:v>41939</c:v>
                </c:pt>
                <c:pt idx="460">
                  <c:v>41940</c:v>
                </c:pt>
                <c:pt idx="461">
                  <c:v>41941</c:v>
                </c:pt>
                <c:pt idx="462">
                  <c:v>41942</c:v>
                </c:pt>
                <c:pt idx="463">
                  <c:v>41943</c:v>
                </c:pt>
                <c:pt idx="464">
                  <c:v>41946</c:v>
                </c:pt>
                <c:pt idx="465">
                  <c:v>41947</c:v>
                </c:pt>
                <c:pt idx="466">
                  <c:v>41948</c:v>
                </c:pt>
                <c:pt idx="467">
                  <c:v>41949</c:v>
                </c:pt>
                <c:pt idx="468">
                  <c:v>41950</c:v>
                </c:pt>
                <c:pt idx="469">
                  <c:v>41953</c:v>
                </c:pt>
                <c:pt idx="470">
                  <c:v>41954</c:v>
                </c:pt>
                <c:pt idx="471">
                  <c:v>41955</c:v>
                </c:pt>
                <c:pt idx="472">
                  <c:v>41956</c:v>
                </c:pt>
                <c:pt idx="473">
                  <c:v>41957</c:v>
                </c:pt>
                <c:pt idx="474">
                  <c:v>41960</c:v>
                </c:pt>
                <c:pt idx="475">
                  <c:v>41961</c:v>
                </c:pt>
                <c:pt idx="476">
                  <c:v>41962</c:v>
                </c:pt>
                <c:pt idx="477">
                  <c:v>41963</c:v>
                </c:pt>
                <c:pt idx="478">
                  <c:v>41964</c:v>
                </c:pt>
                <c:pt idx="479">
                  <c:v>41967</c:v>
                </c:pt>
                <c:pt idx="480">
                  <c:v>41968</c:v>
                </c:pt>
                <c:pt idx="481">
                  <c:v>41969</c:v>
                </c:pt>
                <c:pt idx="482">
                  <c:v>41971</c:v>
                </c:pt>
                <c:pt idx="483">
                  <c:v>41974</c:v>
                </c:pt>
                <c:pt idx="484">
                  <c:v>41975</c:v>
                </c:pt>
                <c:pt idx="485">
                  <c:v>41976</c:v>
                </c:pt>
                <c:pt idx="486">
                  <c:v>41977</c:v>
                </c:pt>
                <c:pt idx="487">
                  <c:v>41978</c:v>
                </c:pt>
                <c:pt idx="488">
                  <c:v>41981</c:v>
                </c:pt>
                <c:pt idx="489">
                  <c:v>41982</c:v>
                </c:pt>
                <c:pt idx="490">
                  <c:v>41983</c:v>
                </c:pt>
                <c:pt idx="491">
                  <c:v>41984</c:v>
                </c:pt>
                <c:pt idx="492">
                  <c:v>41985</c:v>
                </c:pt>
                <c:pt idx="493">
                  <c:v>41988</c:v>
                </c:pt>
                <c:pt idx="494">
                  <c:v>41989</c:v>
                </c:pt>
                <c:pt idx="495">
                  <c:v>41990</c:v>
                </c:pt>
                <c:pt idx="496">
                  <c:v>41991</c:v>
                </c:pt>
                <c:pt idx="497">
                  <c:v>41992</c:v>
                </c:pt>
                <c:pt idx="498">
                  <c:v>41995</c:v>
                </c:pt>
                <c:pt idx="499">
                  <c:v>41996</c:v>
                </c:pt>
                <c:pt idx="500">
                  <c:v>41997</c:v>
                </c:pt>
                <c:pt idx="501">
                  <c:v>41999</c:v>
                </c:pt>
                <c:pt idx="502">
                  <c:v>42002</c:v>
                </c:pt>
                <c:pt idx="503">
                  <c:v>42003</c:v>
                </c:pt>
                <c:pt idx="504">
                  <c:v>42004</c:v>
                </c:pt>
                <c:pt idx="505">
                  <c:v>42006</c:v>
                </c:pt>
                <c:pt idx="506">
                  <c:v>42009</c:v>
                </c:pt>
                <c:pt idx="507">
                  <c:v>42010</c:v>
                </c:pt>
                <c:pt idx="508">
                  <c:v>42011</c:v>
                </c:pt>
                <c:pt idx="509">
                  <c:v>42012</c:v>
                </c:pt>
                <c:pt idx="510">
                  <c:v>42013</c:v>
                </c:pt>
                <c:pt idx="511">
                  <c:v>42016</c:v>
                </c:pt>
                <c:pt idx="512">
                  <c:v>42017</c:v>
                </c:pt>
                <c:pt idx="513">
                  <c:v>42018</c:v>
                </c:pt>
                <c:pt idx="514">
                  <c:v>42019</c:v>
                </c:pt>
                <c:pt idx="515">
                  <c:v>42020</c:v>
                </c:pt>
                <c:pt idx="516">
                  <c:v>42024</c:v>
                </c:pt>
                <c:pt idx="517">
                  <c:v>42025</c:v>
                </c:pt>
                <c:pt idx="518">
                  <c:v>42026</c:v>
                </c:pt>
                <c:pt idx="519">
                  <c:v>42027</c:v>
                </c:pt>
                <c:pt idx="520">
                  <c:v>42030</c:v>
                </c:pt>
                <c:pt idx="521">
                  <c:v>42031</c:v>
                </c:pt>
                <c:pt idx="522">
                  <c:v>42032</c:v>
                </c:pt>
                <c:pt idx="523">
                  <c:v>42033</c:v>
                </c:pt>
                <c:pt idx="524">
                  <c:v>42034</c:v>
                </c:pt>
                <c:pt idx="525">
                  <c:v>42037</c:v>
                </c:pt>
                <c:pt idx="526">
                  <c:v>42038</c:v>
                </c:pt>
                <c:pt idx="527">
                  <c:v>42039</c:v>
                </c:pt>
                <c:pt idx="528">
                  <c:v>42040</c:v>
                </c:pt>
                <c:pt idx="529">
                  <c:v>42041</c:v>
                </c:pt>
                <c:pt idx="530">
                  <c:v>42044</c:v>
                </c:pt>
                <c:pt idx="531">
                  <c:v>42045</c:v>
                </c:pt>
                <c:pt idx="532">
                  <c:v>42046</c:v>
                </c:pt>
                <c:pt idx="533">
                  <c:v>42047</c:v>
                </c:pt>
                <c:pt idx="534">
                  <c:v>42048</c:v>
                </c:pt>
                <c:pt idx="535">
                  <c:v>42052</c:v>
                </c:pt>
                <c:pt idx="536">
                  <c:v>42053</c:v>
                </c:pt>
                <c:pt idx="537">
                  <c:v>42054</c:v>
                </c:pt>
                <c:pt idx="538">
                  <c:v>42055</c:v>
                </c:pt>
                <c:pt idx="539">
                  <c:v>42058</c:v>
                </c:pt>
                <c:pt idx="540">
                  <c:v>42059</c:v>
                </c:pt>
                <c:pt idx="541">
                  <c:v>42060</c:v>
                </c:pt>
                <c:pt idx="542">
                  <c:v>42061</c:v>
                </c:pt>
                <c:pt idx="543">
                  <c:v>42062</c:v>
                </c:pt>
                <c:pt idx="544">
                  <c:v>42065</c:v>
                </c:pt>
                <c:pt idx="545">
                  <c:v>42066</c:v>
                </c:pt>
                <c:pt idx="546">
                  <c:v>42067</c:v>
                </c:pt>
                <c:pt idx="547">
                  <c:v>42068</c:v>
                </c:pt>
                <c:pt idx="548">
                  <c:v>42069</c:v>
                </c:pt>
                <c:pt idx="549">
                  <c:v>42072</c:v>
                </c:pt>
                <c:pt idx="550">
                  <c:v>42073</c:v>
                </c:pt>
                <c:pt idx="551">
                  <c:v>42074</c:v>
                </c:pt>
                <c:pt idx="552">
                  <c:v>42075</c:v>
                </c:pt>
                <c:pt idx="553">
                  <c:v>42076</c:v>
                </c:pt>
                <c:pt idx="554">
                  <c:v>42079</c:v>
                </c:pt>
                <c:pt idx="555">
                  <c:v>42080</c:v>
                </c:pt>
                <c:pt idx="556">
                  <c:v>42081</c:v>
                </c:pt>
                <c:pt idx="557">
                  <c:v>42082</c:v>
                </c:pt>
                <c:pt idx="558">
                  <c:v>42083</c:v>
                </c:pt>
                <c:pt idx="559">
                  <c:v>42086</c:v>
                </c:pt>
                <c:pt idx="560">
                  <c:v>42087</c:v>
                </c:pt>
                <c:pt idx="561">
                  <c:v>42088</c:v>
                </c:pt>
                <c:pt idx="562">
                  <c:v>42089</c:v>
                </c:pt>
                <c:pt idx="563">
                  <c:v>42090</c:v>
                </c:pt>
                <c:pt idx="564">
                  <c:v>42093</c:v>
                </c:pt>
                <c:pt idx="565">
                  <c:v>42094</c:v>
                </c:pt>
                <c:pt idx="566">
                  <c:v>42095</c:v>
                </c:pt>
                <c:pt idx="567">
                  <c:v>42096</c:v>
                </c:pt>
                <c:pt idx="568">
                  <c:v>42100</c:v>
                </c:pt>
                <c:pt idx="569">
                  <c:v>42101</c:v>
                </c:pt>
                <c:pt idx="570">
                  <c:v>42102</c:v>
                </c:pt>
                <c:pt idx="571">
                  <c:v>42103</c:v>
                </c:pt>
                <c:pt idx="572">
                  <c:v>42104</c:v>
                </c:pt>
                <c:pt idx="573">
                  <c:v>42107</c:v>
                </c:pt>
                <c:pt idx="574">
                  <c:v>42108</c:v>
                </c:pt>
                <c:pt idx="575">
                  <c:v>42109</c:v>
                </c:pt>
                <c:pt idx="576">
                  <c:v>42110</c:v>
                </c:pt>
                <c:pt idx="577">
                  <c:v>42111</c:v>
                </c:pt>
                <c:pt idx="578">
                  <c:v>42114</c:v>
                </c:pt>
                <c:pt idx="579">
                  <c:v>42115</c:v>
                </c:pt>
                <c:pt idx="580">
                  <c:v>42116</c:v>
                </c:pt>
                <c:pt idx="581">
                  <c:v>42117</c:v>
                </c:pt>
                <c:pt idx="582">
                  <c:v>42118</c:v>
                </c:pt>
                <c:pt idx="583">
                  <c:v>42121</c:v>
                </c:pt>
                <c:pt idx="584">
                  <c:v>42122</c:v>
                </c:pt>
                <c:pt idx="585">
                  <c:v>42123</c:v>
                </c:pt>
                <c:pt idx="586">
                  <c:v>42124</c:v>
                </c:pt>
                <c:pt idx="587">
                  <c:v>42125</c:v>
                </c:pt>
                <c:pt idx="588">
                  <c:v>42128</c:v>
                </c:pt>
                <c:pt idx="589">
                  <c:v>42129</c:v>
                </c:pt>
                <c:pt idx="590">
                  <c:v>42130</c:v>
                </c:pt>
                <c:pt idx="591">
                  <c:v>42131</c:v>
                </c:pt>
                <c:pt idx="592">
                  <c:v>42132</c:v>
                </c:pt>
                <c:pt idx="593">
                  <c:v>42135</c:v>
                </c:pt>
                <c:pt idx="594">
                  <c:v>42136</c:v>
                </c:pt>
                <c:pt idx="595">
                  <c:v>42137</c:v>
                </c:pt>
                <c:pt idx="596">
                  <c:v>42138</c:v>
                </c:pt>
                <c:pt idx="597">
                  <c:v>42139</c:v>
                </c:pt>
                <c:pt idx="598">
                  <c:v>42142</c:v>
                </c:pt>
                <c:pt idx="599">
                  <c:v>42143</c:v>
                </c:pt>
                <c:pt idx="600">
                  <c:v>42144</c:v>
                </c:pt>
                <c:pt idx="601">
                  <c:v>42145</c:v>
                </c:pt>
                <c:pt idx="602">
                  <c:v>42146</c:v>
                </c:pt>
                <c:pt idx="603">
                  <c:v>42150</c:v>
                </c:pt>
                <c:pt idx="604">
                  <c:v>42151</c:v>
                </c:pt>
                <c:pt idx="605">
                  <c:v>42152</c:v>
                </c:pt>
                <c:pt idx="606">
                  <c:v>42153</c:v>
                </c:pt>
                <c:pt idx="607">
                  <c:v>42156</c:v>
                </c:pt>
                <c:pt idx="608">
                  <c:v>42157</c:v>
                </c:pt>
                <c:pt idx="609">
                  <c:v>42158</c:v>
                </c:pt>
                <c:pt idx="610">
                  <c:v>42159</c:v>
                </c:pt>
                <c:pt idx="611">
                  <c:v>42160</c:v>
                </c:pt>
                <c:pt idx="612">
                  <c:v>42163</c:v>
                </c:pt>
                <c:pt idx="613">
                  <c:v>42164</c:v>
                </c:pt>
                <c:pt idx="614">
                  <c:v>42165</c:v>
                </c:pt>
                <c:pt idx="615">
                  <c:v>42166</c:v>
                </c:pt>
                <c:pt idx="616">
                  <c:v>42167</c:v>
                </c:pt>
                <c:pt idx="617">
                  <c:v>42170</c:v>
                </c:pt>
                <c:pt idx="618">
                  <c:v>42171</c:v>
                </c:pt>
                <c:pt idx="619">
                  <c:v>42172</c:v>
                </c:pt>
                <c:pt idx="620">
                  <c:v>42173</c:v>
                </c:pt>
                <c:pt idx="621">
                  <c:v>42174</c:v>
                </c:pt>
                <c:pt idx="622">
                  <c:v>42177</c:v>
                </c:pt>
                <c:pt idx="623">
                  <c:v>42178</c:v>
                </c:pt>
                <c:pt idx="624">
                  <c:v>42179</c:v>
                </c:pt>
                <c:pt idx="625">
                  <c:v>42180</c:v>
                </c:pt>
                <c:pt idx="626">
                  <c:v>42181</c:v>
                </c:pt>
                <c:pt idx="627">
                  <c:v>42184</c:v>
                </c:pt>
                <c:pt idx="628">
                  <c:v>42185</c:v>
                </c:pt>
                <c:pt idx="629">
                  <c:v>42186</c:v>
                </c:pt>
                <c:pt idx="630">
                  <c:v>42187</c:v>
                </c:pt>
                <c:pt idx="631">
                  <c:v>42191</c:v>
                </c:pt>
                <c:pt idx="632">
                  <c:v>42192</c:v>
                </c:pt>
                <c:pt idx="633">
                  <c:v>42193</c:v>
                </c:pt>
                <c:pt idx="634">
                  <c:v>42194</c:v>
                </c:pt>
                <c:pt idx="635">
                  <c:v>42195</c:v>
                </c:pt>
                <c:pt idx="636">
                  <c:v>42198</c:v>
                </c:pt>
                <c:pt idx="637">
                  <c:v>42199</c:v>
                </c:pt>
                <c:pt idx="638">
                  <c:v>42200</c:v>
                </c:pt>
                <c:pt idx="639">
                  <c:v>42201</c:v>
                </c:pt>
                <c:pt idx="640">
                  <c:v>42202</c:v>
                </c:pt>
                <c:pt idx="641">
                  <c:v>42205</c:v>
                </c:pt>
                <c:pt idx="642">
                  <c:v>42206</c:v>
                </c:pt>
                <c:pt idx="643">
                  <c:v>42207</c:v>
                </c:pt>
                <c:pt idx="644">
                  <c:v>42208</c:v>
                </c:pt>
                <c:pt idx="645">
                  <c:v>42209</c:v>
                </c:pt>
                <c:pt idx="646">
                  <c:v>42212</c:v>
                </c:pt>
                <c:pt idx="647">
                  <c:v>42213</c:v>
                </c:pt>
                <c:pt idx="648">
                  <c:v>42214</c:v>
                </c:pt>
                <c:pt idx="649">
                  <c:v>42215</c:v>
                </c:pt>
                <c:pt idx="650">
                  <c:v>42216</c:v>
                </c:pt>
                <c:pt idx="651">
                  <c:v>42219</c:v>
                </c:pt>
                <c:pt idx="652">
                  <c:v>42220</c:v>
                </c:pt>
                <c:pt idx="653">
                  <c:v>42221</c:v>
                </c:pt>
                <c:pt idx="654">
                  <c:v>42222</c:v>
                </c:pt>
                <c:pt idx="655">
                  <c:v>42223</c:v>
                </c:pt>
                <c:pt idx="656">
                  <c:v>42226</c:v>
                </c:pt>
                <c:pt idx="657">
                  <c:v>42227</c:v>
                </c:pt>
                <c:pt idx="658">
                  <c:v>42228</c:v>
                </c:pt>
                <c:pt idx="659">
                  <c:v>42229</c:v>
                </c:pt>
                <c:pt idx="660">
                  <c:v>42230</c:v>
                </c:pt>
                <c:pt idx="661">
                  <c:v>42233</c:v>
                </c:pt>
                <c:pt idx="662">
                  <c:v>42234</c:v>
                </c:pt>
                <c:pt idx="663">
                  <c:v>42235</c:v>
                </c:pt>
                <c:pt idx="664">
                  <c:v>42236</c:v>
                </c:pt>
                <c:pt idx="665">
                  <c:v>42237</c:v>
                </c:pt>
                <c:pt idx="666">
                  <c:v>42240</c:v>
                </c:pt>
                <c:pt idx="667">
                  <c:v>42241</c:v>
                </c:pt>
                <c:pt idx="668">
                  <c:v>42242</c:v>
                </c:pt>
                <c:pt idx="669">
                  <c:v>42243</c:v>
                </c:pt>
                <c:pt idx="670">
                  <c:v>42244</c:v>
                </c:pt>
                <c:pt idx="671">
                  <c:v>42247</c:v>
                </c:pt>
                <c:pt idx="672">
                  <c:v>42248</c:v>
                </c:pt>
                <c:pt idx="673">
                  <c:v>42249</c:v>
                </c:pt>
                <c:pt idx="674">
                  <c:v>42250</c:v>
                </c:pt>
                <c:pt idx="675">
                  <c:v>42251</c:v>
                </c:pt>
                <c:pt idx="676">
                  <c:v>42255</c:v>
                </c:pt>
                <c:pt idx="677">
                  <c:v>42256</c:v>
                </c:pt>
                <c:pt idx="678">
                  <c:v>42257</c:v>
                </c:pt>
                <c:pt idx="679">
                  <c:v>42258</c:v>
                </c:pt>
                <c:pt idx="680">
                  <c:v>42261</c:v>
                </c:pt>
                <c:pt idx="681">
                  <c:v>42262</c:v>
                </c:pt>
                <c:pt idx="682">
                  <c:v>42263</c:v>
                </c:pt>
                <c:pt idx="683">
                  <c:v>42264</c:v>
                </c:pt>
                <c:pt idx="684">
                  <c:v>42265</c:v>
                </c:pt>
                <c:pt idx="685">
                  <c:v>42268</c:v>
                </c:pt>
                <c:pt idx="686">
                  <c:v>42269</c:v>
                </c:pt>
                <c:pt idx="687">
                  <c:v>42270</c:v>
                </c:pt>
                <c:pt idx="688">
                  <c:v>42271</c:v>
                </c:pt>
                <c:pt idx="689">
                  <c:v>42272</c:v>
                </c:pt>
                <c:pt idx="690">
                  <c:v>42275</c:v>
                </c:pt>
                <c:pt idx="691">
                  <c:v>42276</c:v>
                </c:pt>
                <c:pt idx="692">
                  <c:v>42277</c:v>
                </c:pt>
                <c:pt idx="693">
                  <c:v>42278</c:v>
                </c:pt>
                <c:pt idx="694">
                  <c:v>42279</c:v>
                </c:pt>
                <c:pt idx="695">
                  <c:v>42282</c:v>
                </c:pt>
                <c:pt idx="696">
                  <c:v>42283</c:v>
                </c:pt>
                <c:pt idx="697">
                  <c:v>42284</c:v>
                </c:pt>
                <c:pt idx="698">
                  <c:v>42285</c:v>
                </c:pt>
                <c:pt idx="699">
                  <c:v>42286</c:v>
                </c:pt>
                <c:pt idx="700">
                  <c:v>42289</c:v>
                </c:pt>
                <c:pt idx="701">
                  <c:v>42290</c:v>
                </c:pt>
                <c:pt idx="702">
                  <c:v>42291</c:v>
                </c:pt>
                <c:pt idx="703">
                  <c:v>42292</c:v>
                </c:pt>
                <c:pt idx="704">
                  <c:v>42293</c:v>
                </c:pt>
                <c:pt idx="705">
                  <c:v>42296</c:v>
                </c:pt>
                <c:pt idx="706">
                  <c:v>42297</c:v>
                </c:pt>
                <c:pt idx="707">
                  <c:v>42298</c:v>
                </c:pt>
                <c:pt idx="708">
                  <c:v>42299</c:v>
                </c:pt>
                <c:pt idx="709">
                  <c:v>42300</c:v>
                </c:pt>
                <c:pt idx="710">
                  <c:v>42303</c:v>
                </c:pt>
                <c:pt idx="711">
                  <c:v>42304</c:v>
                </c:pt>
                <c:pt idx="712">
                  <c:v>42305</c:v>
                </c:pt>
                <c:pt idx="713">
                  <c:v>42306</c:v>
                </c:pt>
                <c:pt idx="714">
                  <c:v>42307</c:v>
                </c:pt>
                <c:pt idx="715">
                  <c:v>42310</c:v>
                </c:pt>
                <c:pt idx="716">
                  <c:v>42311</c:v>
                </c:pt>
                <c:pt idx="717">
                  <c:v>42312</c:v>
                </c:pt>
                <c:pt idx="718">
                  <c:v>42313</c:v>
                </c:pt>
                <c:pt idx="719">
                  <c:v>42314</c:v>
                </c:pt>
                <c:pt idx="720">
                  <c:v>42317</c:v>
                </c:pt>
                <c:pt idx="721">
                  <c:v>42318</c:v>
                </c:pt>
                <c:pt idx="722">
                  <c:v>42319</c:v>
                </c:pt>
                <c:pt idx="723">
                  <c:v>42320</c:v>
                </c:pt>
                <c:pt idx="724">
                  <c:v>42321</c:v>
                </c:pt>
                <c:pt idx="725">
                  <c:v>42324</c:v>
                </c:pt>
                <c:pt idx="726">
                  <c:v>42325</c:v>
                </c:pt>
                <c:pt idx="727">
                  <c:v>42326</c:v>
                </c:pt>
                <c:pt idx="728">
                  <c:v>42327</c:v>
                </c:pt>
                <c:pt idx="729">
                  <c:v>42328</c:v>
                </c:pt>
                <c:pt idx="730">
                  <c:v>42331</c:v>
                </c:pt>
                <c:pt idx="731">
                  <c:v>42332</c:v>
                </c:pt>
                <c:pt idx="732">
                  <c:v>42333</c:v>
                </c:pt>
                <c:pt idx="733">
                  <c:v>42335</c:v>
                </c:pt>
                <c:pt idx="734">
                  <c:v>42338</c:v>
                </c:pt>
                <c:pt idx="735">
                  <c:v>42339</c:v>
                </c:pt>
                <c:pt idx="736">
                  <c:v>42340</c:v>
                </c:pt>
                <c:pt idx="737">
                  <c:v>42341</c:v>
                </c:pt>
                <c:pt idx="738">
                  <c:v>42342</c:v>
                </c:pt>
                <c:pt idx="739">
                  <c:v>42345</c:v>
                </c:pt>
                <c:pt idx="740">
                  <c:v>42346</c:v>
                </c:pt>
                <c:pt idx="741">
                  <c:v>42347</c:v>
                </c:pt>
                <c:pt idx="742">
                  <c:v>42348</c:v>
                </c:pt>
                <c:pt idx="743">
                  <c:v>42349</c:v>
                </c:pt>
                <c:pt idx="744">
                  <c:v>42352</c:v>
                </c:pt>
                <c:pt idx="745">
                  <c:v>42353</c:v>
                </c:pt>
                <c:pt idx="746">
                  <c:v>42354</c:v>
                </c:pt>
                <c:pt idx="747">
                  <c:v>42355</c:v>
                </c:pt>
                <c:pt idx="748">
                  <c:v>42356</c:v>
                </c:pt>
                <c:pt idx="749">
                  <c:v>42359</c:v>
                </c:pt>
                <c:pt idx="750">
                  <c:v>42360</c:v>
                </c:pt>
                <c:pt idx="751">
                  <c:v>42361</c:v>
                </c:pt>
                <c:pt idx="752">
                  <c:v>42362</c:v>
                </c:pt>
                <c:pt idx="753">
                  <c:v>42366</c:v>
                </c:pt>
                <c:pt idx="754">
                  <c:v>42367</c:v>
                </c:pt>
                <c:pt idx="755">
                  <c:v>42368</c:v>
                </c:pt>
                <c:pt idx="756">
                  <c:v>42369</c:v>
                </c:pt>
                <c:pt idx="757">
                  <c:v>42373</c:v>
                </c:pt>
                <c:pt idx="758">
                  <c:v>42374</c:v>
                </c:pt>
                <c:pt idx="759">
                  <c:v>42375</c:v>
                </c:pt>
                <c:pt idx="760">
                  <c:v>42376</c:v>
                </c:pt>
                <c:pt idx="761">
                  <c:v>42377</c:v>
                </c:pt>
                <c:pt idx="762">
                  <c:v>42380</c:v>
                </c:pt>
                <c:pt idx="763">
                  <c:v>42381</c:v>
                </c:pt>
                <c:pt idx="764">
                  <c:v>42382</c:v>
                </c:pt>
                <c:pt idx="765">
                  <c:v>42383</c:v>
                </c:pt>
                <c:pt idx="766">
                  <c:v>42384</c:v>
                </c:pt>
                <c:pt idx="767">
                  <c:v>42388</c:v>
                </c:pt>
                <c:pt idx="768">
                  <c:v>42389</c:v>
                </c:pt>
                <c:pt idx="769">
                  <c:v>42390</c:v>
                </c:pt>
                <c:pt idx="770">
                  <c:v>42391</c:v>
                </c:pt>
                <c:pt idx="771">
                  <c:v>42394</c:v>
                </c:pt>
                <c:pt idx="772">
                  <c:v>42395</c:v>
                </c:pt>
                <c:pt idx="773">
                  <c:v>42396</c:v>
                </c:pt>
                <c:pt idx="774">
                  <c:v>42397</c:v>
                </c:pt>
                <c:pt idx="775">
                  <c:v>42398</c:v>
                </c:pt>
                <c:pt idx="776">
                  <c:v>42401</c:v>
                </c:pt>
                <c:pt idx="777">
                  <c:v>42402</c:v>
                </c:pt>
                <c:pt idx="778">
                  <c:v>42403</c:v>
                </c:pt>
                <c:pt idx="779">
                  <c:v>42404</c:v>
                </c:pt>
                <c:pt idx="780">
                  <c:v>42405</c:v>
                </c:pt>
                <c:pt idx="781">
                  <c:v>42408</c:v>
                </c:pt>
                <c:pt idx="782">
                  <c:v>42409</c:v>
                </c:pt>
                <c:pt idx="783">
                  <c:v>42410</c:v>
                </c:pt>
                <c:pt idx="784">
                  <c:v>42411</c:v>
                </c:pt>
                <c:pt idx="785">
                  <c:v>42412</c:v>
                </c:pt>
                <c:pt idx="786">
                  <c:v>42416</c:v>
                </c:pt>
                <c:pt idx="787">
                  <c:v>42417</c:v>
                </c:pt>
                <c:pt idx="788">
                  <c:v>42418</c:v>
                </c:pt>
                <c:pt idx="789">
                  <c:v>42419</c:v>
                </c:pt>
                <c:pt idx="790">
                  <c:v>42422</c:v>
                </c:pt>
                <c:pt idx="791">
                  <c:v>42423</c:v>
                </c:pt>
                <c:pt idx="792">
                  <c:v>42424</c:v>
                </c:pt>
                <c:pt idx="793">
                  <c:v>42425</c:v>
                </c:pt>
                <c:pt idx="794">
                  <c:v>42426</c:v>
                </c:pt>
                <c:pt idx="795">
                  <c:v>42429</c:v>
                </c:pt>
                <c:pt idx="796">
                  <c:v>42430</c:v>
                </c:pt>
                <c:pt idx="797">
                  <c:v>42431</c:v>
                </c:pt>
                <c:pt idx="798">
                  <c:v>42432</c:v>
                </c:pt>
                <c:pt idx="799">
                  <c:v>42433</c:v>
                </c:pt>
                <c:pt idx="800">
                  <c:v>42436</c:v>
                </c:pt>
                <c:pt idx="801">
                  <c:v>42437</c:v>
                </c:pt>
                <c:pt idx="802">
                  <c:v>42438</c:v>
                </c:pt>
                <c:pt idx="803">
                  <c:v>42439</c:v>
                </c:pt>
                <c:pt idx="804">
                  <c:v>42440</c:v>
                </c:pt>
                <c:pt idx="805">
                  <c:v>42443</c:v>
                </c:pt>
                <c:pt idx="806">
                  <c:v>42444</c:v>
                </c:pt>
                <c:pt idx="807">
                  <c:v>42445</c:v>
                </c:pt>
                <c:pt idx="808">
                  <c:v>42446</c:v>
                </c:pt>
                <c:pt idx="809">
                  <c:v>42447</c:v>
                </c:pt>
                <c:pt idx="810">
                  <c:v>42450</c:v>
                </c:pt>
                <c:pt idx="811">
                  <c:v>42451</c:v>
                </c:pt>
                <c:pt idx="812">
                  <c:v>42452</c:v>
                </c:pt>
                <c:pt idx="813">
                  <c:v>42453</c:v>
                </c:pt>
                <c:pt idx="814">
                  <c:v>42457</c:v>
                </c:pt>
                <c:pt idx="815">
                  <c:v>42458</c:v>
                </c:pt>
                <c:pt idx="816">
                  <c:v>42459</c:v>
                </c:pt>
                <c:pt idx="817">
                  <c:v>42460</c:v>
                </c:pt>
                <c:pt idx="818">
                  <c:v>42461</c:v>
                </c:pt>
                <c:pt idx="819">
                  <c:v>42464</c:v>
                </c:pt>
                <c:pt idx="820">
                  <c:v>42465</c:v>
                </c:pt>
                <c:pt idx="821">
                  <c:v>42466</c:v>
                </c:pt>
                <c:pt idx="822">
                  <c:v>42467</c:v>
                </c:pt>
                <c:pt idx="823">
                  <c:v>42468</c:v>
                </c:pt>
                <c:pt idx="824">
                  <c:v>42471</c:v>
                </c:pt>
                <c:pt idx="825">
                  <c:v>42472</c:v>
                </c:pt>
                <c:pt idx="826">
                  <c:v>42473</c:v>
                </c:pt>
                <c:pt idx="827">
                  <c:v>42474</c:v>
                </c:pt>
                <c:pt idx="828">
                  <c:v>42475</c:v>
                </c:pt>
                <c:pt idx="829">
                  <c:v>42478</c:v>
                </c:pt>
                <c:pt idx="830">
                  <c:v>42479</c:v>
                </c:pt>
                <c:pt idx="831">
                  <c:v>42480</c:v>
                </c:pt>
                <c:pt idx="832">
                  <c:v>42481</c:v>
                </c:pt>
                <c:pt idx="833">
                  <c:v>42482</c:v>
                </c:pt>
                <c:pt idx="834">
                  <c:v>42485</c:v>
                </c:pt>
                <c:pt idx="835">
                  <c:v>42486</c:v>
                </c:pt>
                <c:pt idx="836">
                  <c:v>42487</c:v>
                </c:pt>
                <c:pt idx="837">
                  <c:v>42488</c:v>
                </c:pt>
                <c:pt idx="838">
                  <c:v>42489</c:v>
                </c:pt>
                <c:pt idx="839">
                  <c:v>42492</c:v>
                </c:pt>
                <c:pt idx="840">
                  <c:v>42493</c:v>
                </c:pt>
                <c:pt idx="841">
                  <c:v>42494</c:v>
                </c:pt>
                <c:pt idx="842">
                  <c:v>42495</c:v>
                </c:pt>
                <c:pt idx="843">
                  <c:v>42496</c:v>
                </c:pt>
                <c:pt idx="844">
                  <c:v>42499</c:v>
                </c:pt>
                <c:pt idx="845">
                  <c:v>42500</c:v>
                </c:pt>
                <c:pt idx="846">
                  <c:v>42501</c:v>
                </c:pt>
                <c:pt idx="847">
                  <c:v>42502</c:v>
                </c:pt>
                <c:pt idx="848">
                  <c:v>42503</c:v>
                </c:pt>
                <c:pt idx="849">
                  <c:v>42506</c:v>
                </c:pt>
                <c:pt idx="850">
                  <c:v>42507</c:v>
                </c:pt>
                <c:pt idx="851">
                  <c:v>42508</c:v>
                </c:pt>
                <c:pt idx="852">
                  <c:v>42509</c:v>
                </c:pt>
                <c:pt idx="853">
                  <c:v>42510</c:v>
                </c:pt>
                <c:pt idx="854">
                  <c:v>42513</c:v>
                </c:pt>
                <c:pt idx="855">
                  <c:v>42514</c:v>
                </c:pt>
                <c:pt idx="856">
                  <c:v>42515</c:v>
                </c:pt>
                <c:pt idx="857">
                  <c:v>42516</c:v>
                </c:pt>
                <c:pt idx="858">
                  <c:v>42517</c:v>
                </c:pt>
                <c:pt idx="859">
                  <c:v>42521</c:v>
                </c:pt>
                <c:pt idx="860">
                  <c:v>42522</c:v>
                </c:pt>
                <c:pt idx="861">
                  <c:v>42523</c:v>
                </c:pt>
                <c:pt idx="862">
                  <c:v>42524</c:v>
                </c:pt>
                <c:pt idx="863">
                  <c:v>42527</c:v>
                </c:pt>
                <c:pt idx="864">
                  <c:v>42528</c:v>
                </c:pt>
                <c:pt idx="865">
                  <c:v>42529</c:v>
                </c:pt>
                <c:pt idx="866">
                  <c:v>42530</c:v>
                </c:pt>
                <c:pt idx="867">
                  <c:v>42531</c:v>
                </c:pt>
                <c:pt idx="868">
                  <c:v>42534</c:v>
                </c:pt>
                <c:pt idx="869">
                  <c:v>42535</c:v>
                </c:pt>
                <c:pt idx="870">
                  <c:v>42536</c:v>
                </c:pt>
                <c:pt idx="871">
                  <c:v>42537</c:v>
                </c:pt>
                <c:pt idx="872">
                  <c:v>42538</c:v>
                </c:pt>
                <c:pt idx="873">
                  <c:v>42541</c:v>
                </c:pt>
                <c:pt idx="874">
                  <c:v>42542</c:v>
                </c:pt>
                <c:pt idx="875">
                  <c:v>42543</c:v>
                </c:pt>
                <c:pt idx="876">
                  <c:v>42544</c:v>
                </c:pt>
                <c:pt idx="877">
                  <c:v>42545</c:v>
                </c:pt>
                <c:pt idx="878">
                  <c:v>42548</c:v>
                </c:pt>
                <c:pt idx="879">
                  <c:v>42549</c:v>
                </c:pt>
                <c:pt idx="880">
                  <c:v>42550</c:v>
                </c:pt>
                <c:pt idx="881">
                  <c:v>42551</c:v>
                </c:pt>
                <c:pt idx="882">
                  <c:v>42552</c:v>
                </c:pt>
                <c:pt idx="883">
                  <c:v>42556</c:v>
                </c:pt>
                <c:pt idx="884">
                  <c:v>42557</c:v>
                </c:pt>
                <c:pt idx="885">
                  <c:v>42558</c:v>
                </c:pt>
                <c:pt idx="886">
                  <c:v>42559</c:v>
                </c:pt>
                <c:pt idx="887">
                  <c:v>42562</c:v>
                </c:pt>
                <c:pt idx="888">
                  <c:v>42563</c:v>
                </c:pt>
                <c:pt idx="889">
                  <c:v>42564</c:v>
                </c:pt>
                <c:pt idx="890">
                  <c:v>42565</c:v>
                </c:pt>
                <c:pt idx="891">
                  <c:v>42566</c:v>
                </c:pt>
                <c:pt idx="892">
                  <c:v>42569</c:v>
                </c:pt>
                <c:pt idx="893">
                  <c:v>42570</c:v>
                </c:pt>
                <c:pt idx="894">
                  <c:v>42571</c:v>
                </c:pt>
                <c:pt idx="895">
                  <c:v>42572</c:v>
                </c:pt>
                <c:pt idx="896">
                  <c:v>42573</c:v>
                </c:pt>
                <c:pt idx="897">
                  <c:v>42576</c:v>
                </c:pt>
                <c:pt idx="898">
                  <c:v>42577</c:v>
                </c:pt>
                <c:pt idx="899">
                  <c:v>42578</c:v>
                </c:pt>
                <c:pt idx="900">
                  <c:v>42579</c:v>
                </c:pt>
                <c:pt idx="901">
                  <c:v>42580</c:v>
                </c:pt>
                <c:pt idx="902">
                  <c:v>42583</c:v>
                </c:pt>
                <c:pt idx="903">
                  <c:v>42584</c:v>
                </c:pt>
                <c:pt idx="904">
                  <c:v>42585</c:v>
                </c:pt>
                <c:pt idx="905">
                  <c:v>42586</c:v>
                </c:pt>
                <c:pt idx="906">
                  <c:v>42587</c:v>
                </c:pt>
                <c:pt idx="907">
                  <c:v>42590</c:v>
                </c:pt>
                <c:pt idx="908">
                  <c:v>42591</c:v>
                </c:pt>
                <c:pt idx="909">
                  <c:v>42592</c:v>
                </c:pt>
                <c:pt idx="910">
                  <c:v>42593</c:v>
                </c:pt>
                <c:pt idx="911">
                  <c:v>42594</c:v>
                </c:pt>
                <c:pt idx="912">
                  <c:v>42597</c:v>
                </c:pt>
                <c:pt idx="913">
                  <c:v>42598</c:v>
                </c:pt>
                <c:pt idx="914">
                  <c:v>42599</c:v>
                </c:pt>
                <c:pt idx="915">
                  <c:v>42600</c:v>
                </c:pt>
                <c:pt idx="916">
                  <c:v>42601</c:v>
                </c:pt>
                <c:pt idx="917">
                  <c:v>42604</c:v>
                </c:pt>
                <c:pt idx="918">
                  <c:v>42605</c:v>
                </c:pt>
                <c:pt idx="919">
                  <c:v>42606</c:v>
                </c:pt>
                <c:pt idx="920">
                  <c:v>42607</c:v>
                </c:pt>
                <c:pt idx="921">
                  <c:v>42608</c:v>
                </c:pt>
                <c:pt idx="922">
                  <c:v>42611</c:v>
                </c:pt>
                <c:pt idx="923">
                  <c:v>42612</c:v>
                </c:pt>
                <c:pt idx="924">
                  <c:v>42613</c:v>
                </c:pt>
                <c:pt idx="925">
                  <c:v>42614</c:v>
                </c:pt>
                <c:pt idx="926">
                  <c:v>42615</c:v>
                </c:pt>
                <c:pt idx="927">
                  <c:v>42619</c:v>
                </c:pt>
                <c:pt idx="928">
                  <c:v>42620</c:v>
                </c:pt>
                <c:pt idx="929">
                  <c:v>42621</c:v>
                </c:pt>
                <c:pt idx="930">
                  <c:v>42622</c:v>
                </c:pt>
                <c:pt idx="931">
                  <c:v>42625</c:v>
                </c:pt>
                <c:pt idx="932">
                  <c:v>42626</c:v>
                </c:pt>
                <c:pt idx="933">
                  <c:v>42627</c:v>
                </c:pt>
                <c:pt idx="934">
                  <c:v>42628</c:v>
                </c:pt>
                <c:pt idx="935">
                  <c:v>42629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42639</c:v>
                </c:pt>
                <c:pt idx="942">
                  <c:v>42640</c:v>
                </c:pt>
                <c:pt idx="943">
                  <c:v>42641</c:v>
                </c:pt>
                <c:pt idx="944">
                  <c:v>42642</c:v>
                </c:pt>
                <c:pt idx="945">
                  <c:v>42643</c:v>
                </c:pt>
                <c:pt idx="946">
                  <c:v>42646</c:v>
                </c:pt>
                <c:pt idx="947">
                  <c:v>42647</c:v>
                </c:pt>
                <c:pt idx="948">
                  <c:v>42648</c:v>
                </c:pt>
                <c:pt idx="949">
                  <c:v>42649</c:v>
                </c:pt>
                <c:pt idx="950">
                  <c:v>42650</c:v>
                </c:pt>
                <c:pt idx="951">
                  <c:v>42653</c:v>
                </c:pt>
                <c:pt idx="952">
                  <c:v>42654</c:v>
                </c:pt>
                <c:pt idx="953">
                  <c:v>42655</c:v>
                </c:pt>
                <c:pt idx="954">
                  <c:v>42656</c:v>
                </c:pt>
                <c:pt idx="955">
                  <c:v>42657</c:v>
                </c:pt>
                <c:pt idx="956">
                  <c:v>42660</c:v>
                </c:pt>
                <c:pt idx="957">
                  <c:v>42661</c:v>
                </c:pt>
                <c:pt idx="958">
                  <c:v>42662</c:v>
                </c:pt>
                <c:pt idx="959">
                  <c:v>42663</c:v>
                </c:pt>
                <c:pt idx="960">
                  <c:v>42664</c:v>
                </c:pt>
                <c:pt idx="961">
                  <c:v>42667</c:v>
                </c:pt>
                <c:pt idx="962">
                  <c:v>42668</c:v>
                </c:pt>
                <c:pt idx="963">
                  <c:v>42669</c:v>
                </c:pt>
                <c:pt idx="964">
                  <c:v>42670</c:v>
                </c:pt>
                <c:pt idx="965">
                  <c:v>42671</c:v>
                </c:pt>
                <c:pt idx="966">
                  <c:v>42674</c:v>
                </c:pt>
                <c:pt idx="967">
                  <c:v>42675</c:v>
                </c:pt>
                <c:pt idx="968">
                  <c:v>42676</c:v>
                </c:pt>
                <c:pt idx="969">
                  <c:v>42677</c:v>
                </c:pt>
                <c:pt idx="970">
                  <c:v>42678</c:v>
                </c:pt>
                <c:pt idx="971">
                  <c:v>42681</c:v>
                </c:pt>
                <c:pt idx="972">
                  <c:v>42682</c:v>
                </c:pt>
                <c:pt idx="973">
                  <c:v>42683</c:v>
                </c:pt>
                <c:pt idx="974">
                  <c:v>42684</c:v>
                </c:pt>
                <c:pt idx="975">
                  <c:v>42685</c:v>
                </c:pt>
                <c:pt idx="976">
                  <c:v>42688</c:v>
                </c:pt>
                <c:pt idx="977">
                  <c:v>42689</c:v>
                </c:pt>
                <c:pt idx="978">
                  <c:v>42690</c:v>
                </c:pt>
                <c:pt idx="979">
                  <c:v>42691</c:v>
                </c:pt>
                <c:pt idx="980">
                  <c:v>42692</c:v>
                </c:pt>
                <c:pt idx="981">
                  <c:v>42695</c:v>
                </c:pt>
                <c:pt idx="982">
                  <c:v>42696</c:v>
                </c:pt>
                <c:pt idx="983">
                  <c:v>42697</c:v>
                </c:pt>
                <c:pt idx="984">
                  <c:v>42699</c:v>
                </c:pt>
                <c:pt idx="985">
                  <c:v>42702</c:v>
                </c:pt>
                <c:pt idx="986">
                  <c:v>42703</c:v>
                </c:pt>
                <c:pt idx="987">
                  <c:v>42704</c:v>
                </c:pt>
                <c:pt idx="988">
                  <c:v>42705</c:v>
                </c:pt>
                <c:pt idx="989">
                  <c:v>42706</c:v>
                </c:pt>
                <c:pt idx="990">
                  <c:v>42709</c:v>
                </c:pt>
                <c:pt idx="991">
                  <c:v>42710</c:v>
                </c:pt>
                <c:pt idx="992">
                  <c:v>42711</c:v>
                </c:pt>
                <c:pt idx="993">
                  <c:v>42712</c:v>
                </c:pt>
                <c:pt idx="994">
                  <c:v>42713</c:v>
                </c:pt>
                <c:pt idx="995">
                  <c:v>42716</c:v>
                </c:pt>
                <c:pt idx="996">
                  <c:v>42717</c:v>
                </c:pt>
                <c:pt idx="997">
                  <c:v>42718</c:v>
                </c:pt>
                <c:pt idx="998">
                  <c:v>42719</c:v>
                </c:pt>
                <c:pt idx="999">
                  <c:v>42720</c:v>
                </c:pt>
                <c:pt idx="1000">
                  <c:v>42723</c:v>
                </c:pt>
                <c:pt idx="1001">
                  <c:v>42724</c:v>
                </c:pt>
                <c:pt idx="1002">
                  <c:v>42725</c:v>
                </c:pt>
                <c:pt idx="1003">
                  <c:v>42726</c:v>
                </c:pt>
                <c:pt idx="1004">
                  <c:v>42727</c:v>
                </c:pt>
                <c:pt idx="1005">
                  <c:v>42731</c:v>
                </c:pt>
                <c:pt idx="1006">
                  <c:v>42732</c:v>
                </c:pt>
                <c:pt idx="1007">
                  <c:v>42733</c:v>
                </c:pt>
                <c:pt idx="1008">
                  <c:v>42734</c:v>
                </c:pt>
                <c:pt idx="1009">
                  <c:v>42738</c:v>
                </c:pt>
                <c:pt idx="1010">
                  <c:v>42739</c:v>
                </c:pt>
                <c:pt idx="1011">
                  <c:v>42740</c:v>
                </c:pt>
                <c:pt idx="1012">
                  <c:v>42741</c:v>
                </c:pt>
                <c:pt idx="1013">
                  <c:v>42744</c:v>
                </c:pt>
                <c:pt idx="1014">
                  <c:v>42745</c:v>
                </c:pt>
                <c:pt idx="1015">
                  <c:v>42746</c:v>
                </c:pt>
                <c:pt idx="1016">
                  <c:v>42747</c:v>
                </c:pt>
                <c:pt idx="1017">
                  <c:v>42748</c:v>
                </c:pt>
                <c:pt idx="1018">
                  <c:v>42752</c:v>
                </c:pt>
                <c:pt idx="1019">
                  <c:v>42753</c:v>
                </c:pt>
                <c:pt idx="1020">
                  <c:v>42754</c:v>
                </c:pt>
                <c:pt idx="1021">
                  <c:v>42755</c:v>
                </c:pt>
                <c:pt idx="1022">
                  <c:v>42758</c:v>
                </c:pt>
                <c:pt idx="1023">
                  <c:v>42759</c:v>
                </c:pt>
                <c:pt idx="1024">
                  <c:v>42760</c:v>
                </c:pt>
                <c:pt idx="1025">
                  <c:v>42761</c:v>
                </c:pt>
                <c:pt idx="1026">
                  <c:v>42762</c:v>
                </c:pt>
                <c:pt idx="1027">
                  <c:v>42765</c:v>
                </c:pt>
                <c:pt idx="1028">
                  <c:v>42766</c:v>
                </c:pt>
                <c:pt idx="1029">
                  <c:v>42767</c:v>
                </c:pt>
                <c:pt idx="1030">
                  <c:v>42768</c:v>
                </c:pt>
                <c:pt idx="1031">
                  <c:v>42769</c:v>
                </c:pt>
                <c:pt idx="1032">
                  <c:v>42772</c:v>
                </c:pt>
                <c:pt idx="1033">
                  <c:v>42773</c:v>
                </c:pt>
                <c:pt idx="1034">
                  <c:v>42774</c:v>
                </c:pt>
                <c:pt idx="1035">
                  <c:v>42775</c:v>
                </c:pt>
                <c:pt idx="1036">
                  <c:v>42776</c:v>
                </c:pt>
                <c:pt idx="1037">
                  <c:v>42779</c:v>
                </c:pt>
                <c:pt idx="1038">
                  <c:v>42780</c:v>
                </c:pt>
                <c:pt idx="1039">
                  <c:v>42781</c:v>
                </c:pt>
                <c:pt idx="1040">
                  <c:v>42782</c:v>
                </c:pt>
                <c:pt idx="1041">
                  <c:v>42783</c:v>
                </c:pt>
                <c:pt idx="1042">
                  <c:v>42787</c:v>
                </c:pt>
                <c:pt idx="1043">
                  <c:v>42788</c:v>
                </c:pt>
                <c:pt idx="1044">
                  <c:v>42789</c:v>
                </c:pt>
                <c:pt idx="1045">
                  <c:v>42790</c:v>
                </c:pt>
                <c:pt idx="1046">
                  <c:v>42793</c:v>
                </c:pt>
                <c:pt idx="1047">
                  <c:v>42794</c:v>
                </c:pt>
                <c:pt idx="1048">
                  <c:v>42795</c:v>
                </c:pt>
                <c:pt idx="1049">
                  <c:v>42796</c:v>
                </c:pt>
                <c:pt idx="1050">
                  <c:v>42797</c:v>
                </c:pt>
                <c:pt idx="1051">
                  <c:v>42800</c:v>
                </c:pt>
                <c:pt idx="1052">
                  <c:v>42801</c:v>
                </c:pt>
                <c:pt idx="1053">
                  <c:v>42802</c:v>
                </c:pt>
                <c:pt idx="1054">
                  <c:v>42803</c:v>
                </c:pt>
                <c:pt idx="1055">
                  <c:v>42804</c:v>
                </c:pt>
                <c:pt idx="1056">
                  <c:v>42807</c:v>
                </c:pt>
                <c:pt idx="1057">
                  <c:v>42808</c:v>
                </c:pt>
                <c:pt idx="1058">
                  <c:v>42809</c:v>
                </c:pt>
                <c:pt idx="1059">
                  <c:v>42810</c:v>
                </c:pt>
                <c:pt idx="1060">
                  <c:v>42811</c:v>
                </c:pt>
                <c:pt idx="1061">
                  <c:v>42814</c:v>
                </c:pt>
                <c:pt idx="1062">
                  <c:v>42815</c:v>
                </c:pt>
                <c:pt idx="1063">
                  <c:v>42816</c:v>
                </c:pt>
                <c:pt idx="1064">
                  <c:v>42817</c:v>
                </c:pt>
                <c:pt idx="1065">
                  <c:v>42818</c:v>
                </c:pt>
                <c:pt idx="1066">
                  <c:v>42821</c:v>
                </c:pt>
                <c:pt idx="1067">
                  <c:v>42822</c:v>
                </c:pt>
                <c:pt idx="1068">
                  <c:v>42823</c:v>
                </c:pt>
                <c:pt idx="1069">
                  <c:v>42824</c:v>
                </c:pt>
                <c:pt idx="1070">
                  <c:v>42825</c:v>
                </c:pt>
                <c:pt idx="1071">
                  <c:v>42828</c:v>
                </c:pt>
                <c:pt idx="1072">
                  <c:v>42829</c:v>
                </c:pt>
                <c:pt idx="1073">
                  <c:v>42830</c:v>
                </c:pt>
                <c:pt idx="1074">
                  <c:v>42831</c:v>
                </c:pt>
                <c:pt idx="1075">
                  <c:v>42832</c:v>
                </c:pt>
                <c:pt idx="1076">
                  <c:v>42835</c:v>
                </c:pt>
                <c:pt idx="1077">
                  <c:v>42836</c:v>
                </c:pt>
                <c:pt idx="1078">
                  <c:v>42837</c:v>
                </c:pt>
                <c:pt idx="1079">
                  <c:v>42838</c:v>
                </c:pt>
                <c:pt idx="1080">
                  <c:v>42842</c:v>
                </c:pt>
                <c:pt idx="1081">
                  <c:v>42843</c:v>
                </c:pt>
                <c:pt idx="1082">
                  <c:v>42844</c:v>
                </c:pt>
                <c:pt idx="1083">
                  <c:v>42845</c:v>
                </c:pt>
                <c:pt idx="1084">
                  <c:v>42846</c:v>
                </c:pt>
                <c:pt idx="1085">
                  <c:v>42849</c:v>
                </c:pt>
                <c:pt idx="1086">
                  <c:v>42850</c:v>
                </c:pt>
                <c:pt idx="1087">
                  <c:v>42851</c:v>
                </c:pt>
                <c:pt idx="1088">
                  <c:v>42852</c:v>
                </c:pt>
                <c:pt idx="1089">
                  <c:v>42853</c:v>
                </c:pt>
                <c:pt idx="1090">
                  <c:v>42856</c:v>
                </c:pt>
                <c:pt idx="1091">
                  <c:v>42857</c:v>
                </c:pt>
                <c:pt idx="1092">
                  <c:v>42858</c:v>
                </c:pt>
                <c:pt idx="1093">
                  <c:v>42859</c:v>
                </c:pt>
                <c:pt idx="1094">
                  <c:v>42860</c:v>
                </c:pt>
                <c:pt idx="1095">
                  <c:v>42863</c:v>
                </c:pt>
                <c:pt idx="1096">
                  <c:v>42864</c:v>
                </c:pt>
                <c:pt idx="1097">
                  <c:v>42865</c:v>
                </c:pt>
                <c:pt idx="1098">
                  <c:v>42866</c:v>
                </c:pt>
                <c:pt idx="1099">
                  <c:v>42867</c:v>
                </c:pt>
                <c:pt idx="1100">
                  <c:v>42870</c:v>
                </c:pt>
                <c:pt idx="1101">
                  <c:v>42871</c:v>
                </c:pt>
                <c:pt idx="1102">
                  <c:v>42872</c:v>
                </c:pt>
                <c:pt idx="1103">
                  <c:v>42873</c:v>
                </c:pt>
                <c:pt idx="1104">
                  <c:v>42874</c:v>
                </c:pt>
                <c:pt idx="1105">
                  <c:v>42877</c:v>
                </c:pt>
                <c:pt idx="1106">
                  <c:v>42878</c:v>
                </c:pt>
                <c:pt idx="1107">
                  <c:v>42879</c:v>
                </c:pt>
                <c:pt idx="1108">
                  <c:v>42880</c:v>
                </c:pt>
                <c:pt idx="1109">
                  <c:v>42881</c:v>
                </c:pt>
                <c:pt idx="1110">
                  <c:v>42885</c:v>
                </c:pt>
                <c:pt idx="1111">
                  <c:v>42886</c:v>
                </c:pt>
                <c:pt idx="1112">
                  <c:v>42887</c:v>
                </c:pt>
                <c:pt idx="1113">
                  <c:v>42888</c:v>
                </c:pt>
                <c:pt idx="1114">
                  <c:v>42891</c:v>
                </c:pt>
                <c:pt idx="1115">
                  <c:v>42892</c:v>
                </c:pt>
                <c:pt idx="1116">
                  <c:v>42893</c:v>
                </c:pt>
                <c:pt idx="1117">
                  <c:v>42894</c:v>
                </c:pt>
                <c:pt idx="1118">
                  <c:v>42895</c:v>
                </c:pt>
                <c:pt idx="1119">
                  <c:v>42898</c:v>
                </c:pt>
                <c:pt idx="1120">
                  <c:v>42899</c:v>
                </c:pt>
                <c:pt idx="1121">
                  <c:v>42900</c:v>
                </c:pt>
                <c:pt idx="1122">
                  <c:v>42901</c:v>
                </c:pt>
                <c:pt idx="1123">
                  <c:v>42902</c:v>
                </c:pt>
                <c:pt idx="1124">
                  <c:v>42905</c:v>
                </c:pt>
                <c:pt idx="1125">
                  <c:v>42906</c:v>
                </c:pt>
                <c:pt idx="1126">
                  <c:v>42907</c:v>
                </c:pt>
                <c:pt idx="1127">
                  <c:v>42908</c:v>
                </c:pt>
                <c:pt idx="1128">
                  <c:v>42909</c:v>
                </c:pt>
                <c:pt idx="1129">
                  <c:v>42912</c:v>
                </c:pt>
                <c:pt idx="1130">
                  <c:v>42913</c:v>
                </c:pt>
                <c:pt idx="1131">
                  <c:v>42914</c:v>
                </c:pt>
                <c:pt idx="1132">
                  <c:v>42915</c:v>
                </c:pt>
                <c:pt idx="1133">
                  <c:v>42916</c:v>
                </c:pt>
                <c:pt idx="1134">
                  <c:v>42919</c:v>
                </c:pt>
                <c:pt idx="1135">
                  <c:v>42921</c:v>
                </c:pt>
                <c:pt idx="1136">
                  <c:v>42922</c:v>
                </c:pt>
                <c:pt idx="1137">
                  <c:v>42923</c:v>
                </c:pt>
                <c:pt idx="1138">
                  <c:v>42926</c:v>
                </c:pt>
                <c:pt idx="1139">
                  <c:v>42927</c:v>
                </c:pt>
                <c:pt idx="1140">
                  <c:v>42928</c:v>
                </c:pt>
                <c:pt idx="1141">
                  <c:v>42929</c:v>
                </c:pt>
                <c:pt idx="1142">
                  <c:v>42930</c:v>
                </c:pt>
                <c:pt idx="1143">
                  <c:v>42933</c:v>
                </c:pt>
                <c:pt idx="1144">
                  <c:v>42934</c:v>
                </c:pt>
                <c:pt idx="1145">
                  <c:v>42935</c:v>
                </c:pt>
                <c:pt idx="1146">
                  <c:v>42936</c:v>
                </c:pt>
                <c:pt idx="1147">
                  <c:v>42937</c:v>
                </c:pt>
                <c:pt idx="1148">
                  <c:v>42940</c:v>
                </c:pt>
                <c:pt idx="1149">
                  <c:v>42941</c:v>
                </c:pt>
                <c:pt idx="1150">
                  <c:v>42942</c:v>
                </c:pt>
                <c:pt idx="1151">
                  <c:v>42943</c:v>
                </c:pt>
                <c:pt idx="1152">
                  <c:v>42944</c:v>
                </c:pt>
                <c:pt idx="1153">
                  <c:v>42947</c:v>
                </c:pt>
                <c:pt idx="1154">
                  <c:v>42948</c:v>
                </c:pt>
                <c:pt idx="1155">
                  <c:v>42949</c:v>
                </c:pt>
                <c:pt idx="1156">
                  <c:v>42950</c:v>
                </c:pt>
                <c:pt idx="1157">
                  <c:v>42951</c:v>
                </c:pt>
                <c:pt idx="1158">
                  <c:v>42954</c:v>
                </c:pt>
                <c:pt idx="1159">
                  <c:v>42955</c:v>
                </c:pt>
                <c:pt idx="1160">
                  <c:v>42956</c:v>
                </c:pt>
                <c:pt idx="1161">
                  <c:v>42957</c:v>
                </c:pt>
                <c:pt idx="1162">
                  <c:v>42958</c:v>
                </c:pt>
                <c:pt idx="1163">
                  <c:v>42961</c:v>
                </c:pt>
                <c:pt idx="1164">
                  <c:v>42962</c:v>
                </c:pt>
                <c:pt idx="1165">
                  <c:v>42963</c:v>
                </c:pt>
                <c:pt idx="1166">
                  <c:v>42964</c:v>
                </c:pt>
                <c:pt idx="1167">
                  <c:v>42965</c:v>
                </c:pt>
                <c:pt idx="1168">
                  <c:v>42968</c:v>
                </c:pt>
                <c:pt idx="1169">
                  <c:v>42969</c:v>
                </c:pt>
                <c:pt idx="1170">
                  <c:v>42970</c:v>
                </c:pt>
                <c:pt idx="1171">
                  <c:v>42971</c:v>
                </c:pt>
                <c:pt idx="1172">
                  <c:v>42972</c:v>
                </c:pt>
                <c:pt idx="1173">
                  <c:v>42975</c:v>
                </c:pt>
                <c:pt idx="1174">
                  <c:v>42976</c:v>
                </c:pt>
                <c:pt idx="1175">
                  <c:v>42977</c:v>
                </c:pt>
                <c:pt idx="1176">
                  <c:v>42978</c:v>
                </c:pt>
                <c:pt idx="1177">
                  <c:v>42979</c:v>
                </c:pt>
                <c:pt idx="1178">
                  <c:v>42983</c:v>
                </c:pt>
                <c:pt idx="1179">
                  <c:v>42984</c:v>
                </c:pt>
                <c:pt idx="1180">
                  <c:v>42985</c:v>
                </c:pt>
                <c:pt idx="1181">
                  <c:v>42986</c:v>
                </c:pt>
                <c:pt idx="1182">
                  <c:v>42989</c:v>
                </c:pt>
                <c:pt idx="1183">
                  <c:v>42990</c:v>
                </c:pt>
                <c:pt idx="1184">
                  <c:v>42991</c:v>
                </c:pt>
                <c:pt idx="1185">
                  <c:v>42992</c:v>
                </c:pt>
                <c:pt idx="1186">
                  <c:v>42993</c:v>
                </c:pt>
                <c:pt idx="1187">
                  <c:v>42996</c:v>
                </c:pt>
                <c:pt idx="1188">
                  <c:v>42997</c:v>
                </c:pt>
                <c:pt idx="1189">
                  <c:v>42998</c:v>
                </c:pt>
                <c:pt idx="1190">
                  <c:v>42999</c:v>
                </c:pt>
                <c:pt idx="1191">
                  <c:v>43000</c:v>
                </c:pt>
                <c:pt idx="1192">
                  <c:v>43003</c:v>
                </c:pt>
                <c:pt idx="1193">
                  <c:v>43004</c:v>
                </c:pt>
                <c:pt idx="1194">
                  <c:v>43005</c:v>
                </c:pt>
                <c:pt idx="1195">
                  <c:v>43006</c:v>
                </c:pt>
                <c:pt idx="1196">
                  <c:v>43007</c:v>
                </c:pt>
                <c:pt idx="1197">
                  <c:v>43010</c:v>
                </c:pt>
                <c:pt idx="1198">
                  <c:v>43011</c:v>
                </c:pt>
                <c:pt idx="1199">
                  <c:v>43012</c:v>
                </c:pt>
                <c:pt idx="1200">
                  <c:v>43013</c:v>
                </c:pt>
                <c:pt idx="1201">
                  <c:v>43014</c:v>
                </c:pt>
                <c:pt idx="1202">
                  <c:v>43017</c:v>
                </c:pt>
                <c:pt idx="1203">
                  <c:v>43018</c:v>
                </c:pt>
                <c:pt idx="1204">
                  <c:v>43019</c:v>
                </c:pt>
                <c:pt idx="1205">
                  <c:v>43020</c:v>
                </c:pt>
                <c:pt idx="1206">
                  <c:v>43021</c:v>
                </c:pt>
                <c:pt idx="1207">
                  <c:v>43024</c:v>
                </c:pt>
                <c:pt idx="1208">
                  <c:v>43025</c:v>
                </c:pt>
                <c:pt idx="1209">
                  <c:v>43026</c:v>
                </c:pt>
                <c:pt idx="1210">
                  <c:v>43027</c:v>
                </c:pt>
                <c:pt idx="1211">
                  <c:v>43028</c:v>
                </c:pt>
                <c:pt idx="1212">
                  <c:v>43031</c:v>
                </c:pt>
                <c:pt idx="1213">
                  <c:v>43032</c:v>
                </c:pt>
                <c:pt idx="1214">
                  <c:v>43033</c:v>
                </c:pt>
                <c:pt idx="1215">
                  <c:v>43034</c:v>
                </c:pt>
                <c:pt idx="1216">
                  <c:v>43035</c:v>
                </c:pt>
                <c:pt idx="1217">
                  <c:v>43038</c:v>
                </c:pt>
                <c:pt idx="1218">
                  <c:v>43039</c:v>
                </c:pt>
                <c:pt idx="1219">
                  <c:v>43040</c:v>
                </c:pt>
                <c:pt idx="1220">
                  <c:v>43041</c:v>
                </c:pt>
                <c:pt idx="1221">
                  <c:v>43042</c:v>
                </c:pt>
                <c:pt idx="1222">
                  <c:v>43045</c:v>
                </c:pt>
                <c:pt idx="1223">
                  <c:v>43046</c:v>
                </c:pt>
                <c:pt idx="1224">
                  <c:v>43047</c:v>
                </c:pt>
                <c:pt idx="1225">
                  <c:v>43048</c:v>
                </c:pt>
                <c:pt idx="1226">
                  <c:v>43049</c:v>
                </c:pt>
                <c:pt idx="1227">
                  <c:v>43052</c:v>
                </c:pt>
                <c:pt idx="1228">
                  <c:v>43053</c:v>
                </c:pt>
                <c:pt idx="1229">
                  <c:v>43054</c:v>
                </c:pt>
                <c:pt idx="1230">
                  <c:v>43055</c:v>
                </c:pt>
                <c:pt idx="1231">
                  <c:v>43056</c:v>
                </c:pt>
                <c:pt idx="1232">
                  <c:v>43059</c:v>
                </c:pt>
                <c:pt idx="1233">
                  <c:v>43060</c:v>
                </c:pt>
                <c:pt idx="1234">
                  <c:v>43061</c:v>
                </c:pt>
                <c:pt idx="1235">
                  <c:v>43063</c:v>
                </c:pt>
                <c:pt idx="1236">
                  <c:v>43066</c:v>
                </c:pt>
                <c:pt idx="1237">
                  <c:v>43067</c:v>
                </c:pt>
                <c:pt idx="1238">
                  <c:v>43068</c:v>
                </c:pt>
                <c:pt idx="1239">
                  <c:v>43069</c:v>
                </c:pt>
                <c:pt idx="1240">
                  <c:v>43070</c:v>
                </c:pt>
                <c:pt idx="1241">
                  <c:v>43073</c:v>
                </c:pt>
                <c:pt idx="1242">
                  <c:v>43074</c:v>
                </c:pt>
                <c:pt idx="1243">
                  <c:v>43075</c:v>
                </c:pt>
                <c:pt idx="1244">
                  <c:v>43076</c:v>
                </c:pt>
                <c:pt idx="1245">
                  <c:v>43077</c:v>
                </c:pt>
                <c:pt idx="1246">
                  <c:v>43080</c:v>
                </c:pt>
                <c:pt idx="1247">
                  <c:v>43081</c:v>
                </c:pt>
                <c:pt idx="1248">
                  <c:v>43082</c:v>
                </c:pt>
                <c:pt idx="1249">
                  <c:v>43083</c:v>
                </c:pt>
                <c:pt idx="1250">
                  <c:v>43084</c:v>
                </c:pt>
                <c:pt idx="1251">
                  <c:v>43087</c:v>
                </c:pt>
                <c:pt idx="1252">
                  <c:v>43088</c:v>
                </c:pt>
                <c:pt idx="1253">
                  <c:v>43089</c:v>
                </c:pt>
                <c:pt idx="1254">
                  <c:v>43090</c:v>
                </c:pt>
                <c:pt idx="1255">
                  <c:v>43091</c:v>
                </c:pt>
                <c:pt idx="1256">
                  <c:v>43095</c:v>
                </c:pt>
                <c:pt idx="1257">
                  <c:v>43096</c:v>
                </c:pt>
                <c:pt idx="1258">
                  <c:v>43097</c:v>
                </c:pt>
                <c:pt idx="1259">
                  <c:v>43098</c:v>
                </c:pt>
                <c:pt idx="1260">
                  <c:v>43102</c:v>
                </c:pt>
                <c:pt idx="1261">
                  <c:v>43103</c:v>
                </c:pt>
                <c:pt idx="1262">
                  <c:v>43104</c:v>
                </c:pt>
                <c:pt idx="1263">
                  <c:v>43105</c:v>
                </c:pt>
                <c:pt idx="1264">
                  <c:v>43108</c:v>
                </c:pt>
                <c:pt idx="1265">
                  <c:v>43109</c:v>
                </c:pt>
                <c:pt idx="1266">
                  <c:v>43110</c:v>
                </c:pt>
                <c:pt idx="1267">
                  <c:v>43111</c:v>
                </c:pt>
                <c:pt idx="1268">
                  <c:v>43112</c:v>
                </c:pt>
                <c:pt idx="1269">
                  <c:v>43116</c:v>
                </c:pt>
                <c:pt idx="1270">
                  <c:v>43117</c:v>
                </c:pt>
                <c:pt idx="1271">
                  <c:v>43118</c:v>
                </c:pt>
                <c:pt idx="1272">
                  <c:v>43119</c:v>
                </c:pt>
                <c:pt idx="1273">
                  <c:v>43122</c:v>
                </c:pt>
                <c:pt idx="1274">
                  <c:v>43123</c:v>
                </c:pt>
                <c:pt idx="1275">
                  <c:v>43124</c:v>
                </c:pt>
                <c:pt idx="1276">
                  <c:v>43125</c:v>
                </c:pt>
                <c:pt idx="1277">
                  <c:v>43126</c:v>
                </c:pt>
                <c:pt idx="1278">
                  <c:v>43129</c:v>
                </c:pt>
                <c:pt idx="1279">
                  <c:v>43130</c:v>
                </c:pt>
                <c:pt idx="1280">
                  <c:v>43131</c:v>
                </c:pt>
                <c:pt idx="1281">
                  <c:v>43132</c:v>
                </c:pt>
                <c:pt idx="1282">
                  <c:v>43133</c:v>
                </c:pt>
                <c:pt idx="1283">
                  <c:v>43136</c:v>
                </c:pt>
                <c:pt idx="1284">
                  <c:v>43137</c:v>
                </c:pt>
                <c:pt idx="1285">
                  <c:v>43138</c:v>
                </c:pt>
                <c:pt idx="1286">
                  <c:v>43139</c:v>
                </c:pt>
                <c:pt idx="1287">
                  <c:v>43140</c:v>
                </c:pt>
                <c:pt idx="1288">
                  <c:v>43143</c:v>
                </c:pt>
                <c:pt idx="1289">
                  <c:v>43144</c:v>
                </c:pt>
                <c:pt idx="1290">
                  <c:v>43145</c:v>
                </c:pt>
                <c:pt idx="1291">
                  <c:v>43146</c:v>
                </c:pt>
                <c:pt idx="1292">
                  <c:v>43147</c:v>
                </c:pt>
                <c:pt idx="1293">
                  <c:v>43151</c:v>
                </c:pt>
                <c:pt idx="1294">
                  <c:v>43152</c:v>
                </c:pt>
                <c:pt idx="1295">
                  <c:v>43153</c:v>
                </c:pt>
                <c:pt idx="1296">
                  <c:v>43154</c:v>
                </c:pt>
                <c:pt idx="1297">
                  <c:v>43157</c:v>
                </c:pt>
                <c:pt idx="1298">
                  <c:v>43158</c:v>
                </c:pt>
                <c:pt idx="1299">
                  <c:v>43159</c:v>
                </c:pt>
                <c:pt idx="1300">
                  <c:v>43160</c:v>
                </c:pt>
                <c:pt idx="1301">
                  <c:v>43161</c:v>
                </c:pt>
                <c:pt idx="1302">
                  <c:v>43164</c:v>
                </c:pt>
                <c:pt idx="1303">
                  <c:v>43165</c:v>
                </c:pt>
                <c:pt idx="1304">
                  <c:v>43166</c:v>
                </c:pt>
                <c:pt idx="1305">
                  <c:v>43167</c:v>
                </c:pt>
                <c:pt idx="1306">
                  <c:v>43168</c:v>
                </c:pt>
                <c:pt idx="1307">
                  <c:v>43171</c:v>
                </c:pt>
                <c:pt idx="1308">
                  <c:v>43172</c:v>
                </c:pt>
                <c:pt idx="1309">
                  <c:v>43173</c:v>
                </c:pt>
                <c:pt idx="1310">
                  <c:v>43174</c:v>
                </c:pt>
                <c:pt idx="1311">
                  <c:v>43175</c:v>
                </c:pt>
                <c:pt idx="1312">
                  <c:v>43178</c:v>
                </c:pt>
                <c:pt idx="1313">
                  <c:v>43179</c:v>
                </c:pt>
                <c:pt idx="1314">
                  <c:v>43180</c:v>
                </c:pt>
                <c:pt idx="1315">
                  <c:v>43181</c:v>
                </c:pt>
                <c:pt idx="1316">
                  <c:v>43182</c:v>
                </c:pt>
                <c:pt idx="1317">
                  <c:v>43185</c:v>
                </c:pt>
                <c:pt idx="1318">
                  <c:v>43186</c:v>
                </c:pt>
                <c:pt idx="1319">
                  <c:v>43187</c:v>
                </c:pt>
                <c:pt idx="1320">
                  <c:v>43188</c:v>
                </c:pt>
                <c:pt idx="1321">
                  <c:v>43192</c:v>
                </c:pt>
                <c:pt idx="1322">
                  <c:v>43193</c:v>
                </c:pt>
                <c:pt idx="1323">
                  <c:v>43194</c:v>
                </c:pt>
                <c:pt idx="1324">
                  <c:v>43195</c:v>
                </c:pt>
                <c:pt idx="1325">
                  <c:v>43196</c:v>
                </c:pt>
                <c:pt idx="1326">
                  <c:v>43199</c:v>
                </c:pt>
                <c:pt idx="1327">
                  <c:v>43200</c:v>
                </c:pt>
                <c:pt idx="1328">
                  <c:v>43201</c:v>
                </c:pt>
                <c:pt idx="1329">
                  <c:v>43202</c:v>
                </c:pt>
                <c:pt idx="1330">
                  <c:v>43203</c:v>
                </c:pt>
                <c:pt idx="1331">
                  <c:v>43206</c:v>
                </c:pt>
                <c:pt idx="1332">
                  <c:v>43207</c:v>
                </c:pt>
                <c:pt idx="1333">
                  <c:v>43208</c:v>
                </c:pt>
                <c:pt idx="1334">
                  <c:v>43209</c:v>
                </c:pt>
                <c:pt idx="1335">
                  <c:v>43210</c:v>
                </c:pt>
                <c:pt idx="1336">
                  <c:v>43213</c:v>
                </c:pt>
                <c:pt idx="1337">
                  <c:v>43214</c:v>
                </c:pt>
                <c:pt idx="1338">
                  <c:v>43215</c:v>
                </c:pt>
                <c:pt idx="1339">
                  <c:v>43216</c:v>
                </c:pt>
                <c:pt idx="1340">
                  <c:v>43217</c:v>
                </c:pt>
                <c:pt idx="1341">
                  <c:v>43220</c:v>
                </c:pt>
                <c:pt idx="1342">
                  <c:v>43221</c:v>
                </c:pt>
                <c:pt idx="1343">
                  <c:v>43222</c:v>
                </c:pt>
                <c:pt idx="1344">
                  <c:v>43223</c:v>
                </c:pt>
                <c:pt idx="1345">
                  <c:v>43224</c:v>
                </c:pt>
                <c:pt idx="1346">
                  <c:v>43227</c:v>
                </c:pt>
                <c:pt idx="1347">
                  <c:v>43228</c:v>
                </c:pt>
                <c:pt idx="1348">
                  <c:v>43229</c:v>
                </c:pt>
                <c:pt idx="1349">
                  <c:v>43230</c:v>
                </c:pt>
                <c:pt idx="1350">
                  <c:v>43231</c:v>
                </c:pt>
                <c:pt idx="1351">
                  <c:v>43234</c:v>
                </c:pt>
                <c:pt idx="1352">
                  <c:v>43235</c:v>
                </c:pt>
                <c:pt idx="1353">
                  <c:v>43236</c:v>
                </c:pt>
                <c:pt idx="1354">
                  <c:v>43237</c:v>
                </c:pt>
                <c:pt idx="1355">
                  <c:v>43238</c:v>
                </c:pt>
                <c:pt idx="1356">
                  <c:v>43241</c:v>
                </c:pt>
                <c:pt idx="1357">
                  <c:v>43242</c:v>
                </c:pt>
                <c:pt idx="1358">
                  <c:v>43243</c:v>
                </c:pt>
                <c:pt idx="1359">
                  <c:v>43244</c:v>
                </c:pt>
                <c:pt idx="1360">
                  <c:v>43245</c:v>
                </c:pt>
                <c:pt idx="1361">
                  <c:v>43249</c:v>
                </c:pt>
                <c:pt idx="1362">
                  <c:v>43250</c:v>
                </c:pt>
                <c:pt idx="1363">
                  <c:v>43251</c:v>
                </c:pt>
                <c:pt idx="1364">
                  <c:v>43252</c:v>
                </c:pt>
                <c:pt idx="1365">
                  <c:v>43255</c:v>
                </c:pt>
                <c:pt idx="1366">
                  <c:v>43256</c:v>
                </c:pt>
                <c:pt idx="1367">
                  <c:v>43257</c:v>
                </c:pt>
                <c:pt idx="1368">
                  <c:v>43258</c:v>
                </c:pt>
                <c:pt idx="1369">
                  <c:v>43259</c:v>
                </c:pt>
                <c:pt idx="1370">
                  <c:v>43262</c:v>
                </c:pt>
                <c:pt idx="1371">
                  <c:v>43263</c:v>
                </c:pt>
                <c:pt idx="1372">
                  <c:v>43264</c:v>
                </c:pt>
                <c:pt idx="1373">
                  <c:v>43265</c:v>
                </c:pt>
                <c:pt idx="1374">
                  <c:v>43266</c:v>
                </c:pt>
                <c:pt idx="1375">
                  <c:v>43269</c:v>
                </c:pt>
                <c:pt idx="1376">
                  <c:v>43270</c:v>
                </c:pt>
                <c:pt idx="1377">
                  <c:v>43271</c:v>
                </c:pt>
                <c:pt idx="1378">
                  <c:v>43272</c:v>
                </c:pt>
                <c:pt idx="1379">
                  <c:v>43273</c:v>
                </c:pt>
                <c:pt idx="1380">
                  <c:v>43276</c:v>
                </c:pt>
                <c:pt idx="1381">
                  <c:v>43277</c:v>
                </c:pt>
                <c:pt idx="1382">
                  <c:v>43278</c:v>
                </c:pt>
                <c:pt idx="1383">
                  <c:v>43279</c:v>
                </c:pt>
                <c:pt idx="1384">
                  <c:v>43280</c:v>
                </c:pt>
                <c:pt idx="1385">
                  <c:v>43283</c:v>
                </c:pt>
                <c:pt idx="1386">
                  <c:v>43284</c:v>
                </c:pt>
                <c:pt idx="1387">
                  <c:v>43286</c:v>
                </c:pt>
                <c:pt idx="1388">
                  <c:v>43287</c:v>
                </c:pt>
                <c:pt idx="1389">
                  <c:v>43290</c:v>
                </c:pt>
                <c:pt idx="1390">
                  <c:v>43291</c:v>
                </c:pt>
                <c:pt idx="1391">
                  <c:v>43292</c:v>
                </c:pt>
                <c:pt idx="1392">
                  <c:v>43293</c:v>
                </c:pt>
                <c:pt idx="1393">
                  <c:v>43294</c:v>
                </c:pt>
                <c:pt idx="1394">
                  <c:v>43297</c:v>
                </c:pt>
                <c:pt idx="1395">
                  <c:v>43298</c:v>
                </c:pt>
                <c:pt idx="1396">
                  <c:v>43299</c:v>
                </c:pt>
                <c:pt idx="1397">
                  <c:v>43300</c:v>
                </c:pt>
                <c:pt idx="1398">
                  <c:v>43301</c:v>
                </c:pt>
                <c:pt idx="1399">
                  <c:v>43304</c:v>
                </c:pt>
                <c:pt idx="1400">
                  <c:v>43305</c:v>
                </c:pt>
                <c:pt idx="1401">
                  <c:v>43306</c:v>
                </c:pt>
                <c:pt idx="1402">
                  <c:v>43307</c:v>
                </c:pt>
                <c:pt idx="1403">
                  <c:v>43308</c:v>
                </c:pt>
                <c:pt idx="1404">
                  <c:v>43311</c:v>
                </c:pt>
                <c:pt idx="1405">
                  <c:v>43312</c:v>
                </c:pt>
                <c:pt idx="1406">
                  <c:v>43313</c:v>
                </c:pt>
                <c:pt idx="1407">
                  <c:v>43314</c:v>
                </c:pt>
                <c:pt idx="1408">
                  <c:v>43315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43321</c:v>
                </c:pt>
                <c:pt idx="1413">
                  <c:v>43322</c:v>
                </c:pt>
                <c:pt idx="1414">
                  <c:v>43325</c:v>
                </c:pt>
                <c:pt idx="1415">
                  <c:v>43326</c:v>
                </c:pt>
                <c:pt idx="1416">
                  <c:v>43327</c:v>
                </c:pt>
                <c:pt idx="1417">
                  <c:v>43328</c:v>
                </c:pt>
                <c:pt idx="1418">
                  <c:v>43329</c:v>
                </c:pt>
                <c:pt idx="1419">
                  <c:v>43332</c:v>
                </c:pt>
                <c:pt idx="1420">
                  <c:v>43333</c:v>
                </c:pt>
                <c:pt idx="1421">
                  <c:v>43334</c:v>
                </c:pt>
                <c:pt idx="1422">
                  <c:v>43335</c:v>
                </c:pt>
                <c:pt idx="1423">
                  <c:v>43336</c:v>
                </c:pt>
                <c:pt idx="1424">
                  <c:v>43339</c:v>
                </c:pt>
                <c:pt idx="1425">
                  <c:v>43340</c:v>
                </c:pt>
                <c:pt idx="1426">
                  <c:v>43341</c:v>
                </c:pt>
                <c:pt idx="1427">
                  <c:v>43342</c:v>
                </c:pt>
                <c:pt idx="1428">
                  <c:v>43343</c:v>
                </c:pt>
                <c:pt idx="1429">
                  <c:v>43347</c:v>
                </c:pt>
                <c:pt idx="1430">
                  <c:v>43348</c:v>
                </c:pt>
                <c:pt idx="1431">
                  <c:v>43349</c:v>
                </c:pt>
                <c:pt idx="1432">
                  <c:v>43350</c:v>
                </c:pt>
                <c:pt idx="1433">
                  <c:v>43353</c:v>
                </c:pt>
                <c:pt idx="1434">
                  <c:v>43354</c:v>
                </c:pt>
                <c:pt idx="1435">
                  <c:v>43355</c:v>
                </c:pt>
                <c:pt idx="1436">
                  <c:v>43356</c:v>
                </c:pt>
                <c:pt idx="1437">
                  <c:v>43357</c:v>
                </c:pt>
                <c:pt idx="1438">
                  <c:v>43360</c:v>
                </c:pt>
                <c:pt idx="1439">
                  <c:v>43361</c:v>
                </c:pt>
                <c:pt idx="1440">
                  <c:v>43362</c:v>
                </c:pt>
                <c:pt idx="1441">
                  <c:v>43363</c:v>
                </c:pt>
                <c:pt idx="1442">
                  <c:v>43364</c:v>
                </c:pt>
                <c:pt idx="1443">
                  <c:v>43367</c:v>
                </c:pt>
                <c:pt idx="1444">
                  <c:v>43368</c:v>
                </c:pt>
                <c:pt idx="1445">
                  <c:v>43369</c:v>
                </c:pt>
                <c:pt idx="1446">
                  <c:v>43370</c:v>
                </c:pt>
                <c:pt idx="1447">
                  <c:v>43371</c:v>
                </c:pt>
                <c:pt idx="1448">
                  <c:v>43374</c:v>
                </c:pt>
                <c:pt idx="1449">
                  <c:v>43375</c:v>
                </c:pt>
                <c:pt idx="1450">
                  <c:v>43376</c:v>
                </c:pt>
                <c:pt idx="1451">
                  <c:v>43377</c:v>
                </c:pt>
                <c:pt idx="1452">
                  <c:v>43378</c:v>
                </c:pt>
                <c:pt idx="1453">
                  <c:v>43381</c:v>
                </c:pt>
                <c:pt idx="1454">
                  <c:v>43382</c:v>
                </c:pt>
                <c:pt idx="1455">
                  <c:v>43383</c:v>
                </c:pt>
                <c:pt idx="1456">
                  <c:v>43384</c:v>
                </c:pt>
                <c:pt idx="1457">
                  <c:v>43385</c:v>
                </c:pt>
                <c:pt idx="1458">
                  <c:v>43388</c:v>
                </c:pt>
                <c:pt idx="1459">
                  <c:v>43389</c:v>
                </c:pt>
                <c:pt idx="1460">
                  <c:v>43390</c:v>
                </c:pt>
                <c:pt idx="1461">
                  <c:v>43391</c:v>
                </c:pt>
                <c:pt idx="1462">
                  <c:v>43392</c:v>
                </c:pt>
                <c:pt idx="1463">
                  <c:v>43395</c:v>
                </c:pt>
                <c:pt idx="1464">
                  <c:v>43396</c:v>
                </c:pt>
                <c:pt idx="1465">
                  <c:v>43397</c:v>
                </c:pt>
                <c:pt idx="1466">
                  <c:v>43398</c:v>
                </c:pt>
                <c:pt idx="1467">
                  <c:v>43399</c:v>
                </c:pt>
                <c:pt idx="1468">
                  <c:v>43402</c:v>
                </c:pt>
                <c:pt idx="1469">
                  <c:v>43403</c:v>
                </c:pt>
                <c:pt idx="1470">
                  <c:v>43404</c:v>
                </c:pt>
                <c:pt idx="1471">
                  <c:v>43405</c:v>
                </c:pt>
                <c:pt idx="1472">
                  <c:v>43406</c:v>
                </c:pt>
                <c:pt idx="1473">
                  <c:v>43409</c:v>
                </c:pt>
                <c:pt idx="1474">
                  <c:v>43410</c:v>
                </c:pt>
                <c:pt idx="1475">
                  <c:v>43411</c:v>
                </c:pt>
                <c:pt idx="1476">
                  <c:v>43412</c:v>
                </c:pt>
                <c:pt idx="1477">
                  <c:v>43413</c:v>
                </c:pt>
                <c:pt idx="1478">
                  <c:v>43416</c:v>
                </c:pt>
                <c:pt idx="1479">
                  <c:v>43417</c:v>
                </c:pt>
                <c:pt idx="1480">
                  <c:v>43418</c:v>
                </c:pt>
                <c:pt idx="1481">
                  <c:v>43419</c:v>
                </c:pt>
                <c:pt idx="1482">
                  <c:v>43420</c:v>
                </c:pt>
                <c:pt idx="1483">
                  <c:v>43423</c:v>
                </c:pt>
                <c:pt idx="1484">
                  <c:v>43424</c:v>
                </c:pt>
                <c:pt idx="1485">
                  <c:v>43425</c:v>
                </c:pt>
                <c:pt idx="1486">
                  <c:v>43427</c:v>
                </c:pt>
                <c:pt idx="1487">
                  <c:v>43430</c:v>
                </c:pt>
                <c:pt idx="1488">
                  <c:v>43431</c:v>
                </c:pt>
                <c:pt idx="1489">
                  <c:v>43432</c:v>
                </c:pt>
                <c:pt idx="1490">
                  <c:v>43433</c:v>
                </c:pt>
                <c:pt idx="1491">
                  <c:v>43434</c:v>
                </c:pt>
                <c:pt idx="1492">
                  <c:v>43437</c:v>
                </c:pt>
                <c:pt idx="1493">
                  <c:v>43438</c:v>
                </c:pt>
                <c:pt idx="1494">
                  <c:v>43440</c:v>
                </c:pt>
                <c:pt idx="1495">
                  <c:v>43441</c:v>
                </c:pt>
                <c:pt idx="1496">
                  <c:v>43444</c:v>
                </c:pt>
                <c:pt idx="1497">
                  <c:v>43445</c:v>
                </c:pt>
                <c:pt idx="1498">
                  <c:v>43446</c:v>
                </c:pt>
                <c:pt idx="1499">
                  <c:v>43447</c:v>
                </c:pt>
                <c:pt idx="1500">
                  <c:v>43448</c:v>
                </c:pt>
                <c:pt idx="1501">
                  <c:v>43451</c:v>
                </c:pt>
                <c:pt idx="1502">
                  <c:v>43452</c:v>
                </c:pt>
                <c:pt idx="1503">
                  <c:v>43453</c:v>
                </c:pt>
                <c:pt idx="1504">
                  <c:v>43454</c:v>
                </c:pt>
                <c:pt idx="1505">
                  <c:v>43455</c:v>
                </c:pt>
                <c:pt idx="1506">
                  <c:v>43458</c:v>
                </c:pt>
                <c:pt idx="1507">
                  <c:v>43460</c:v>
                </c:pt>
                <c:pt idx="1508">
                  <c:v>43461</c:v>
                </c:pt>
                <c:pt idx="1509">
                  <c:v>43462</c:v>
                </c:pt>
                <c:pt idx="1510">
                  <c:v>43465</c:v>
                </c:pt>
                <c:pt idx="1511">
                  <c:v>43467</c:v>
                </c:pt>
                <c:pt idx="1512">
                  <c:v>43468</c:v>
                </c:pt>
                <c:pt idx="1513">
                  <c:v>43469</c:v>
                </c:pt>
                <c:pt idx="1514">
                  <c:v>43472</c:v>
                </c:pt>
                <c:pt idx="1515">
                  <c:v>43473</c:v>
                </c:pt>
                <c:pt idx="1516">
                  <c:v>43474</c:v>
                </c:pt>
                <c:pt idx="1517">
                  <c:v>43475</c:v>
                </c:pt>
                <c:pt idx="1518">
                  <c:v>43476</c:v>
                </c:pt>
                <c:pt idx="1519">
                  <c:v>43479</c:v>
                </c:pt>
                <c:pt idx="1520">
                  <c:v>43480</c:v>
                </c:pt>
                <c:pt idx="1521">
                  <c:v>43481</c:v>
                </c:pt>
                <c:pt idx="1522">
                  <c:v>43482</c:v>
                </c:pt>
                <c:pt idx="1523">
                  <c:v>43483</c:v>
                </c:pt>
                <c:pt idx="1524">
                  <c:v>43487</c:v>
                </c:pt>
                <c:pt idx="1525">
                  <c:v>43488</c:v>
                </c:pt>
                <c:pt idx="1526">
                  <c:v>43489</c:v>
                </c:pt>
                <c:pt idx="1527">
                  <c:v>43490</c:v>
                </c:pt>
                <c:pt idx="1528">
                  <c:v>43493</c:v>
                </c:pt>
                <c:pt idx="1529">
                  <c:v>43494</c:v>
                </c:pt>
                <c:pt idx="1530">
                  <c:v>43495</c:v>
                </c:pt>
                <c:pt idx="1531">
                  <c:v>43496</c:v>
                </c:pt>
                <c:pt idx="1532">
                  <c:v>43497</c:v>
                </c:pt>
                <c:pt idx="1533">
                  <c:v>43500</c:v>
                </c:pt>
                <c:pt idx="1534">
                  <c:v>43501</c:v>
                </c:pt>
                <c:pt idx="1535">
                  <c:v>43502</c:v>
                </c:pt>
                <c:pt idx="1536">
                  <c:v>43503</c:v>
                </c:pt>
                <c:pt idx="1537">
                  <c:v>43504</c:v>
                </c:pt>
                <c:pt idx="1538">
                  <c:v>43507</c:v>
                </c:pt>
                <c:pt idx="1539">
                  <c:v>43508</c:v>
                </c:pt>
                <c:pt idx="1540">
                  <c:v>43509</c:v>
                </c:pt>
                <c:pt idx="1541">
                  <c:v>43510</c:v>
                </c:pt>
                <c:pt idx="1542">
                  <c:v>43511</c:v>
                </c:pt>
                <c:pt idx="1543">
                  <c:v>43515</c:v>
                </c:pt>
                <c:pt idx="1544">
                  <c:v>43516</c:v>
                </c:pt>
                <c:pt idx="1545">
                  <c:v>43517</c:v>
                </c:pt>
                <c:pt idx="1546">
                  <c:v>43518</c:v>
                </c:pt>
                <c:pt idx="1547">
                  <c:v>43521</c:v>
                </c:pt>
                <c:pt idx="1548">
                  <c:v>43522</c:v>
                </c:pt>
                <c:pt idx="1549">
                  <c:v>43523</c:v>
                </c:pt>
                <c:pt idx="1550">
                  <c:v>43524</c:v>
                </c:pt>
                <c:pt idx="1551">
                  <c:v>43525</c:v>
                </c:pt>
                <c:pt idx="1552">
                  <c:v>43528</c:v>
                </c:pt>
                <c:pt idx="1553">
                  <c:v>43529</c:v>
                </c:pt>
                <c:pt idx="1554">
                  <c:v>43530</c:v>
                </c:pt>
                <c:pt idx="1555">
                  <c:v>43531</c:v>
                </c:pt>
                <c:pt idx="1556">
                  <c:v>43532</c:v>
                </c:pt>
                <c:pt idx="1557">
                  <c:v>43535</c:v>
                </c:pt>
                <c:pt idx="1558">
                  <c:v>43536</c:v>
                </c:pt>
                <c:pt idx="1559">
                  <c:v>43537</c:v>
                </c:pt>
                <c:pt idx="1560">
                  <c:v>43538</c:v>
                </c:pt>
                <c:pt idx="1561">
                  <c:v>43539</c:v>
                </c:pt>
                <c:pt idx="1562">
                  <c:v>43542</c:v>
                </c:pt>
                <c:pt idx="1563">
                  <c:v>43543</c:v>
                </c:pt>
                <c:pt idx="1564">
                  <c:v>43544</c:v>
                </c:pt>
                <c:pt idx="1565">
                  <c:v>43545</c:v>
                </c:pt>
                <c:pt idx="1566">
                  <c:v>43546</c:v>
                </c:pt>
                <c:pt idx="1567">
                  <c:v>43549</c:v>
                </c:pt>
                <c:pt idx="1568">
                  <c:v>43550</c:v>
                </c:pt>
                <c:pt idx="1569">
                  <c:v>43551</c:v>
                </c:pt>
                <c:pt idx="1570">
                  <c:v>43552</c:v>
                </c:pt>
                <c:pt idx="1571">
                  <c:v>43553</c:v>
                </c:pt>
                <c:pt idx="1572">
                  <c:v>43556</c:v>
                </c:pt>
                <c:pt idx="1573">
                  <c:v>43557</c:v>
                </c:pt>
                <c:pt idx="1574">
                  <c:v>43558</c:v>
                </c:pt>
                <c:pt idx="1575">
                  <c:v>43559</c:v>
                </c:pt>
                <c:pt idx="1576">
                  <c:v>43560</c:v>
                </c:pt>
                <c:pt idx="1577">
                  <c:v>43563</c:v>
                </c:pt>
                <c:pt idx="1578">
                  <c:v>43564</c:v>
                </c:pt>
                <c:pt idx="1579">
                  <c:v>43565</c:v>
                </c:pt>
                <c:pt idx="1580">
                  <c:v>43566</c:v>
                </c:pt>
                <c:pt idx="1581">
                  <c:v>43567</c:v>
                </c:pt>
                <c:pt idx="1582">
                  <c:v>43570</c:v>
                </c:pt>
                <c:pt idx="1583">
                  <c:v>43571</c:v>
                </c:pt>
                <c:pt idx="1584">
                  <c:v>43572</c:v>
                </c:pt>
                <c:pt idx="1585">
                  <c:v>43573</c:v>
                </c:pt>
                <c:pt idx="1586">
                  <c:v>43577</c:v>
                </c:pt>
                <c:pt idx="1587">
                  <c:v>43578</c:v>
                </c:pt>
                <c:pt idx="1588">
                  <c:v>43579</c:v>
                </c:pt>
                <c:pt idx="1589">
                  <c:v>43580</c:v>
                </c:pt>
                <c:pt idx="1590">
                  <c:v>43581</c:v>
                </c:pt>
                <c:pt idx="1591">
                  <c:v>43584</c:v>
                </c:pt>
                <c:pt idx="1592">
                  <c:v>43585</c:v>
                </c:pt>
                <c:pt idx="1593">
                  <c:v>43586</c:v>
                </c:pt>
                <c:pt idx="1594">
                  <c:v>43587</c:v>
                </c:pt>
                <c:pt idx="1595">
                  <c:v>43588</c:v>
                </c:pt>
                <c:pt idx="1596">
                  <c:v>43591</c:v>
                </c:pt>
                <c:pt idx="1597">
                  <c:v>43592</c:v>
                </c:pt>
                <c:pt idx="1598">
                  <c:v>43593</c:v>
                </c:pt>
                <c:pt idx="1599">
                  <c:v>43594</c:v>
                </c:pt>
                <c:pt idx="1600">
                  <c:v>43595</c:v>
                </c:pt>
                <c:pt idx="1601">
                  <c:v>43598</c:v>
                </c:pt>
                <c:pt idx="1602">
                  <c:v>43599</c:v>
                </c:pt>
                <c:pt idx="1603">
                  <c:v>43600</c:v>
                </c:pt>
                <c:pt idx="1604">
                  <c:v>43601</c:v>
                </c:pt>
                <c:pt idx="1605">
                  <c:v>43602</c:v>
                </c:pt>
                <c:pt idx="1606">
                  <c:v>43605</c:v>
                </c:pt>
                <c:pt idx="1607">
                  <c:v>43606</c:v>
                </c:pt>
                <c:pt idx="1608">
                  <c:v>43607</c:v>
                </c:pt>
                <c:pt idx="1609">
                  <c:v>43608</c:v>
                </c:pt>
                <c:pt idx="1610">
                  <c:v>43609</c:v>
                </c:pt>
                <c:pt idx="1611">
                  <c:v>43613</c:v>
                </c:pt>
                <c:pt idx="1612">
                  <c:v>43614</c:v>
                </c:pt>
                <c:pt idx="1613">
                  <c:v>43615</c:v>
                </c:pt>
                <c:pt idx="1614">
                  <c:v>43616</c:v>
                </c:pt>
                <c:pt idx="1615">
                  <c:v>43619</c:v>
                </c:pt>
                <c:pt idx="1616">
                  <c:v>43620</c:v>
                </c:pt>
                <c:pt idx="1617">
                  <c:v>43621</c:v>
                </c:pt>
                <c:pt idx="1618">
                  <c:v>43622</c:v>
                </c:pt>
                <c:pt idx="1619">
                  <c:v>43623</c:v>
                </c:pt>
                <c:pt idx="1620">
                  <c:v>43626</c:v>
                </c:pt>
                <c:pt idx="1621">
                  <c:v>43627</c:v>
                </c:pt>
                <c:pt idx="1622">
                  <c:v>43628</c:v>
                </c:pt>
                <c:pt idx="1623">
                  <c:v>43629</c:v>
                </c:pt>
                <c:pt idx="1624">
                  <c:v>43630</c:v>
                </c:pt>
                <c:pt idx="1625">
                  <c:v>43633</c:v>
                </c:pt>
                <c:pt idx="1626">
                  <c:v>43634</c:v>
                </c:pt>
                <c:pt idx="1627">
                  <c:v>43635</c:v>
                </c:pt>
                <c:pt idx="1628">
                  <c:v>43636</c:v>
                </c:pt>
                <c:pt idx="1629">
                  <c:v>43637</c:v>
                </c:pt>
                <c:pt idx="1630">
                  <c:v>43640</c:v>
                </c:pt>
                <c:pt idx="1631">
                  <c:v>43641</c:v>
                </c:pt>
                <c:pt idx="1632">
                  <c:v>43642</c:v>
                </c:pt>
                <c:pt idx="1633">
                  <c:v>43643</c:v>
                </c:pt>
                <c:pt idx="1634">
                  <c:v>43644</c:v>
                </c:pt>
                <c:pt idx="1635">
                  <c:v>43647</c:v>
                </c:pt>
                <c:pt idx="1636">
                  <c:v>43648</c:v>
                </c:pt>
                <c:pt idx="1637">
                  <c:v>43649</c:v>
                </c:pt>
                <c:pt idx="1638">
                  <c:v>43651</c:v>
                </c:pt>
                <c:pt idx="1639">
                  <c:v>43654</c:v>
                </c:pt>
                <c:pt idx="1640">
                  <c:v>43655</c:v>
                </c:pt>
                <c:pt idx="1641">
                  <c:v>43656</c:v>
                </c:pt>
                <c:pt idx="1642">
                  <c:v>43657</c:v>
                </c:pt>
                <c:pt idx="1643">
                  <c:v>43658</c:v>
                </c:pt>
                <c:pt idx="1644">
                  <c:v>43661</c:v>
                </c:pt>
                <c:pt idx="1645">
                  <c:v>43662</c:v>
                </c:pt>
                <c:pt idx="1646">
                  <c:v>43663</c:v>
                </c:pt>
                <c:pt idx="1647">
                  <c:v>43664</c:v>
                </c:pt>
                <c:pt idx="1648">
                  <c:v>43665</c:v>
                </c:pt>
                <c:pt idx="1649">
                  <c:v>43668</c:v>
                </c:pt>
                <c:pt idx="1650">
                  <c:v>43669</c:v>
                </c:pt>
                <c:pt idx="1651">
                  <c:v>43670</c:v>
                </c:pt>
                <c:pt idx="1652">
                  <c:v>43671</c:v>
                </c:pt>
                <c:pt idx="1653">
                  <c:v>43672</c:v>
                </c:pt>
                <c:pt idx="1654">
                  <c:v>43675</c:v>
                </c:pt>
                <c:pt idx="1655">
                  <c:v>43676</c:v>
                </c:pt>
                <c:pt idx="1656">
                  <c:v>43677</c:v>
                </c:pt>
                <c:pt idx="1657">
                  <c:v>43678</c:v>
                </c:pt>
                <c:pt idx="1658">
                  <c:v>43679</c:v>
                </c:pt>
                <c:pt idx="1659">
                  <c:v>43682</c:v>
                </c:pt>
                <c:pt idx="1660">
                  <c:v>43683</c:v>
                </c:pt>
                <c:pt idx="1661">
                  <c:v>43684</c:v>
                </c:pt>
                <c:pt idx="1662">
                  <c:v>43685</c:v>
                </c:pt>
                <c:pt idx="1663">
                  <c:v>43686</c:v>
                </c:pt>
                <c:pt idx="1664">
                  <c:v>43689</c:v>
                </c:pt>
                <c:pt idx="1665">
                  <c:v>43690</c:v>
                </c:pt>
                <c:pt idx="1666">
                  <c:v>43691</c:v>
                </c:pt>
                <c:pt idx="1667">
                  <c:v>43692</c:v>
                </c:pt>
                <c:pt idx="1668">
                  <c:v>43693</c:v>
                </c:pt>
                <c:pt idx="1669">
                  <c:v>43696</c:v>
                </c:pt>
                <c:pt idx="1670">
                  <c:v>43697</c:v>
                </c:pt>
                <c:pt idx="1671">
                  <c:v>43698</c:v>
                </c:pt>
                <c:pt idx="1672">
                  <c:v>43699</c:v>
                </c:pt>
                <c:pt idx="1673">
                  <c:v>43700</c:v>
                </c:pt>
                <c:pt idx="1674">
                  <c:v>43703</c:v>
                </c:pt>
                <c:pt idx="1675">
                  <c:v>43704</c:v>
                </c:pt>
                <c:pt idx="1676">
                  <c:v>43705</c:v>
                </c:pt>
                <c:pt idx="1677">
                  <c:v>43706</c:v>
                </c:pt>
                <c:pt idx="1678">
                  <c:v>43707</c:v>
                </c:pt>
                <c:pt idx="1679">
                  <c:v>43711</c:v>
                </c:pt>
                <c:pt idx="1680">
                  <c:v>43712</c:v>
                </c:pt>
                <c:pt idx="1681">
                  <c:v>43713</c:v>
                </c:pt>
                <c:pt idx="1682">
                  <c:v>43714</c:v>
                </c:pt>
                <c:pt idx="1683">
                  <c:v>43717</c:v>
                </c:pt>
                <c:pt idx="1684">
                  <c:v>43718</c:v>
                </c:pt>
                <c:pt idx="1685">
                  <c:v>43719</c:v>
                </c:pt>
                <c:pt idx="1686">
                  <c:v>43720</c:v>
                </c:pt>
                <c:pt idx="1687">
                  <c:v>43721</c:v>
                </c:pt>
                <c:pt idx="1688">
                  <c:v>43724</c:v>
                </c:pt>
                <c:pt idx="1689">
                  <c:v>43725</c:v>
                </c:pt>
                <c:pt idx="1690">
                  <c:v>43726</c:v>
                </c:pt>
                <c:pt idx="1691">
                  <c:v>43727</c:v>
                </c:pt>
                <c:pt idx="1692">
                  <c:v>43728</c:v>
                </c:pt>
                <c:pt idx="1693">
                  <c:v>43731</c:v>
                </c:pt>
                <c:pt idx="1694">
                  <c:v>43732</c:v>
                </c:pt>
                <c:pt idx="1695">
                  <c:v>43733</c:v>
                </c:pt>
                <c:pt idx="1696">
                  <c:v>43734</c:v>
                </c:pt>
                <c:pt idx="1697">
                  <c:v>43735</c:v>
                </c:pt>
                <c:pt idx="1698">
                  <c:v>43738</c:v>
                </c:pt>
                <c:pt idx="1699">
                  <c:v>43739</c:v>
                </c:pt>
                <c:pt idx="1700">
                  <c:v>43740</c:v>
                </c:pt>
                <c:pt idx="1701">
                  <c:v>43741</c:v>
                </c:pt>
                <c:pt idx="1702">
                  <c:v>43742</c:v>
                </c:pt>
                <c:pt idx="1703">
                  <c:v>43745</c:v>
                </c:pt>
                <c:pt idx="1704">
                  <c:v>43746</c:v>
                </c:pt>
                <c:pt idx="1705">
                  <c:v>43747</c:v>
                </c:pt>
                <c:pt idx="1706">
                  <c:v>43748</c:v>
                </c:pt>
                <c:pt idx="1707">
                  <c:v>43749</c:v>
                </c:pt>
                <c:pt idx="1708">
                  <c:v>43752</c:v>
                </c:pt>
                <c:pt idx="1709">
                  <c:v>43753</c:v>
                </c:pt>
                <c:pt idx="1710">
                  <c:v>43754</c:v>
                </c:pt>
                <c:pt idx="1711">
                  <c:v>43755</c:v>
                </c:pt>
                <c:pt idx="1712">
                  <c:v>43756</c:v>
                </c:pt>
                <c:pt idx="1713">
                  <c:v>43759</c:v>
                </c:pt>
                <c:pt idx="1714">
                  <c:v>43760</c:v>
                </c:pt>
                <c:pt idx="1715">
                  <c:v>43761</c:v>
                </c:pt>
                <c:pt idx="1716">
                  <c:v>43762</c:v>
                </c:pt>
                <c:pt idx="1717">
                  <c:v>43763</c:v>
                </c:pt>
                <c:pt idx="1718">
                  <c:v>43766</c:v>
                </c:pt>
                <c:pt idx="1719">
                  <c:v>43767</c:v>
                </c:pt>
                <c:pt idx="1720">
                  <c:v>43768</c:v>
                </c:pt>
                <c:pt idx="1721">
                  <c:v>43769</c:v>
                </c:pt>
                <c:pt idx="1722">
                  <c:v>43770</c:v>
                </c:pt>
                <c:pt idx="1723">
                  <c:v>43773</c:v>
                </c:pt>
                <c:pt idx="1724">
                  <c:v>43774</c:v>
                </c:pt>
                <c:pt idx="1725">
                  <c:v>43775</c:v>
                </c:pt>
                <c:pt idx="1726">
                  <c:v>43776</c:v>
                </c:pt>
                <c:pt idx="1727">
                  <c:v>43777</c:v>
                </c:pt>
                <c:pt idx="1728">
                  <c:v>43780</c:v>
                </c:pt>
                <c:pt idx="1729">
                  <c:v>43781</c:v>
                </c:pt>
                <c:pt idx="1730">
                  <c:v>43782</c:v>
                </c:pt>
                <c:pt idx="1731">
                  <c:v>43783</c:v>
                </c:pt>
                <c:pt idx="1732">
                  <c:v>43784</c:v>
                </c:pt>
                <c:pt idx="1733">
                  <c:v>43787</c:v>
                </c:pt>
                <c:pt idx="1734">
                  <c:v>43788</c:v>
                </c:pt>
                <c:pt idx="1735">
                  <c:v>43789</c:v>
                </c:pt>
                <c:pt idx="1736">
                  <c:v>43790</c:v>
                </c:pt>
                <c:pt idx="1737">
                  <c:v>43791</c:v>
                </c:pt>
                <c:pt idx="1738">
                  <c:v>43794</c:v>
                </c:pt>
                <c:pt idx="1739">
                  <c:v>43795</c:v>
                </c:pt>
                <c:pt idx="1740">
                  <c:v>43796</c:v>
                </c:pt>
                <c:pt idx="1741">
                  <c:v>43798</c:v>
                </c:pt>
                <c:pt idx="1742">
                  <c:v>43801</c:v>
                </c:pt>
                <c:pt idx="1743">
                  <c:v>43802</c:v>
                </c:pt>
                <c:pt idx="1744">
                  <c:v>43803</c:v>
                </c:pt>
                <c:pt idx="1745">
                  <c:v>43804</c:v>
                </c:pt>
                <c:pt idx="1746">
                  <c:v>43805</c:v>
                </c:pt>
                <c:pt idx="1747">
                  <c:v>43808</c:v>
                </c:pt>
                <c:pt idx="1748">
                  <c:v>43809</c:v>
                </c:pt>
                <c:pt idx="1749">
                  <c:v>43810</c:v>
                </c:pt>
                <c:pt idx="1750">
                  <c:v>43811</c:v>
                </c:pt>
                <c:pt idx="1751">
                  <c:v>43812</c:v>
                </c:pt>
                <c:pt idx="1752">
                  <c:v>43815</c:v>
                </c:pt>
                <c:pt idx="1753">
                  <c:v>43816</c:v>
                </c:pt>
                <c:pt idx="1754">
                  <c:v>43817</c:v>
                </c:pt>
                <c:pt idx="1755">
                  <c:v>43818</c:v>
                </c:pt>
                <c:pt idx="1756">
                  <c:v>43819</c:v>
                </c:pt>
                <c:pt idx="1757">
                  <c:v>43822</c:v>
                </c:pt>
                <c:pt idx="1758">
                  <c:v>43823</c:v>
                </c:pt>
                <c:pt idx="1759">
                  <c:v>43825</c:v>
                </c:pt>
                <c:pt idx="1760">
                  <c:v>43826</c:v>
                </c:pt>
                <c:pt idx="1761">
                  <c:v>43829</c:v>
                </c:pt>
                <c:pt idx="1762">
                  <c:v>43830</c:v>
                </c:pt>
                <c:pt idx="1763">
                  <c:v>43832</c:v>
                </c:pt>
                <c:pt idx="1764">
                  <c:v>43833</c:v>
                </c:pt>
                <c:pt idx="1765">
                  <c:v>43836</c:v>
                </c:pt>
                <c:pt idx="1766">
                  <c:v>43837</c:v>
                </c:pt>
                <c:pt idx="1767">
                  <c:v>43838</c:v>
                </c:pt>
                <c:pt idx="1768">
                  <c:v>43839</c:v>
                </c:pt>
                <c:pt idx="1769">
                  <c:v>43840</c:v>
                </c:pt>
                <c:pt idx="1770">
                  <c:v>43843</c:v>
                </c:pt>
                <c:pt idx="1771">
                  <c:v>43844</c:v>
                </c:pt>
                <c:pt idx="1772">
                  <c:v>43845</c:v>
                </c:pt>
                <c:pt idx="1773">
                  <c:v>43846</c:v>
                </c:pt>
                <c:pt idx="1774">
                  <c:v>43847</c:v>
                </c:pt>
                <c:pt idx="1775">
                  <c:v>43851</c:v>
                </c:pt>
                <c:pt idx="1776">
                  <c:v>43852</c:v>
                </c:pt>
                <c:pt idx="1777">
                  <c:v>43853</c:v>
                </c:pt>
                <c:pt idx="1778">
                  <c:v>43854</c:v>
                </c:pt>
                <c:pt idx="1779">
                  <c:v>43857</c:v>
                </c:pt>
                <c:pt idx="1780">
                  <c:v>43858</c:v>
                </c:pt>
                <c:pt idx="1781">
                  <c:v>43859</c:v>
                </c:pt>
                <c:pt idx="1782">
                  <c:v>43860</c:v>
                </c:pt>
                <c:pt idx="1783">
                  <c:v>43861</c:v>
                </c:pt>
                <c:pt idx="1784">
                  <c:v>43864</c:v>
                </c:pt>
                <c:pt idx="1785">
                  <c:v>43865</c:v>
                </c:pt>
                <c:pt idx="1786">
                  <c:v>43866</c:v>
                </c:pt>
                <c:pt idx="1787">
                  <c:v>43867</c:v>
                </c:pt>
                <c:pt idx="1788">
                  <c:v>43868</c:v>
                </c:pt>
                <c:pt idx="1789">
                  <c:v>43871</c:v>
                </c:pt>
                <c:pt idx="1790">
                  <c:v>43872</c:v>
                </c:pt>
                <c:pt idx="1791">
                  <c:v>43873</c:v>
                </c:pt>
                <c:pt idx="1792">
                  <c:v>43874</c:v>
                </c:pt>
                <c:pt idx="1793">
                  <c:v>43875</c:v>
                </c:pt>
                <c:pt idx="1794">
                  <c:v>43879</c:v>
                </c:pt>
                <c:pt idx="1795">
                  <c:v>43880</c:v>
                </c:pt>
                <c:pt idx="1796">
                  <c:v>43881</c:v>
                </c:pt>
                <c:pt idx="1797">
                  <c:v>43882</c:v>
                </c:pt>
                <c:pt idx="1798">
                  <c:v>43885</c:v>
                </c:pt>
                <c:pt idx="1799">
                  <c:v>43886</c:v>
                </c:pt>
                <c:pt idx="1800">
                  <c:v>43887</c:v>
                </c:pt>
                <c:pt idx="1801">
                  <c:v>43888</c:v>
                </c:pt>
                <c:pt idx="1802">
                  <c:v>43889</c:v>
                </c:pt>
                <c:pt idx="1803">
                  <c:v>43892</c:v>
                </c:pt>
                <c:pt idx="1804">
                  <c:v>43893</c:v>
                </c:pt>
                <c:pt idx="1805">
                  <c:v>43894</c:v>
                </c:pt>
                <c:pt idx="1806">
                  <c:v>43895</c:v>
                </c:pt>
                <c:pt idx="1807">
                  <c:v>43896</c:v>
                </c:pt>
                <c:pt idx="1808">
                  <c:v>43899</c:v>
                </c:pt>
                <c:pt idx="1809">
                  <c:v>43900</c:v>
                </c:pt>
                <c:pt idx="1810">
                  <c:v>43901</c:v>
                </c:pt>
                <c:pt idx="1811">
                  <c:v>43902</c:v>
                </c:pt>
                <c:pt idx="1812">
                  <c:v>43903</c:v>
                </c:pt>
                <c:pt idx="1813">
                  <c:v>43906</c:v>
                </c:pt>
                <c:pt idx="1814">
                  <c:v>43907</c:v>
                </c:pt>
                <c:pt idx="1815">
                  <c:v>43908</c:v>
                </c:pt>
                <c:pt idx="1816">
                  <c:v>43909</c:v>
                </c:pt>
                <c:pt idx="1817">
                  <c:v>43910</c:v>
                </c:pt>
                <c:pt idx="1818">
                  <c:v>43913</c:v>
                </c:pt>
                <c:pt idx="1819">
                  <c:v>43914</c:v>
                </c:pt>
                <c:pt idx="1820">
                  <c:v>43915</c:v>
                </c:pt>
                <c:pt idx="1821">
                  <c:v>43916</c:v>
                </c:pt>
                <c:pt idx="1822">
                  <c:v>43917</c:v>
                </c:pt>
                <c:pt idx="1823">
                  <c:v>43920</c:v>
                </c:pt>
                <c:pt idx="1824">
                  <c:v>43921</c:v>
                </c:pt>
                <c:pt idx="1825">
                  <c:v>43922</c:v>
                </c:pt>
                <c:pt idx="1826">
                  <c:v>43923</c:v>
                </c:pt>
                <c:pt idx="1827">
                  <c:v>43924</c:v>
                </c:pt>
                <c:pt idx="1828">
                  <c:v>43927</c:v>
                </c:pt>
                <c:pt idx="1829">
                  <c:v>43928</c:v>
                </c:pt>
                <c:pt idx="1830">
                  <c:v>43929</c:v>
                </c:pt>
                <c:pt idx="1831">
                  <c:v>43930</c:v>
                </c:pt>
                <c:pt idx="1832">
                  <c:v>43934</c:v>
                </c:pt>
                <c:pt idx="1833">
                  <c:v>43935</c:v>
                </c:pt>
                <c:pt idx="1834">
                  <c:v>43936</c:v>
                </c:pt>
                <c:pt idx="1835">
                  <c:v>43937</c:v>
                </c:pt>
                <c:pt idx="1836">
                  <c:v>43938</c:v>
                </c:pt>
                <c:pt idx="1837">
                  <c:v>43941</c:v>
                </c:pt>
                <c:pt idx="1838">
                  <c:v>43942</c:v>
                </c:pt>
                <c:pt idx="1839">
                  <c:v>43943</c:v>
                </c:pt>
                <c:pt idx="1840">
                  <c:v>43944</c:v>
                </c:pt>
                <c:pt idx="1841">
                  <c:v>43945</c:v>
                </c:pt>
                <c:pt idx="1842">
                  <c:v>43948</c:v>
                </c:pt>
                <c:pt idx="1843">
                  <c:v>43949</c:v>
                </c:pt>
                <c:pt idx="1844">
                  <c:v>43950</c:v>
                </c:pt>
                <c:pt idx="1845">
                  <c:v>43951</c:v>
                </c:pt>
                <c:pt idx="1846">
                  <c:v>43952</c:v>
                </c:pt>
                <c:pt idx="1847">
                  <c:v>43955</c:v>
                </c:pt>
                <c:pt idx="1848">
                  <c:v>43956</c:v>
                </c:pt>
                <c:pt idx="1849">
                  <c:v>43957</c:v>
                </c:pt>
                <c:pt idx="1850">
                  <c:v>43958</c:v>
                </c:pt>
                <c:pt idx="1851">
                  <c:v>43959</c:v>
                </c:pt>
                <c:pt idx="1852">
                  <c:v>43962</c:v>
                </c:pt>
                <c:pt idx="1853">
                  <c:v>43963</c:v>
                </c:pt>
                <c:pt idx="1854">
                  <c:v>43964</c:v>
                </c:pt>
                <c:pt idx="1855">
                  <c:v>43965</c:v>
                </c:pt>
                <c:pt idx="1856">
                  <c:v>43966</c:v>
                </c:pt>
                <c:pt idx="1857">
                  <c:v>43969</c:v>
                </c:pt>
                <c:pt idx="1858">
                  <c:v>43970</c:v>
                </c:pt>
                <c:pt idx="1859">
                  <c:v>43971</c:v>
                </c:pt>
                <c:pt idx="1860">
                  <c:v>43972</c:v>
                </c:pt>
                <c:pt idx="1861">
                  <c:v>43973</c:v>
                </c:pt>
                <c:pt idx="1862">
                  <c:v>43977</c:v>
                </c:pt>
                <c:pt idx="1863">
                  <c:v>43978</c:v>
                </c:pt>
                <c:pt idx="1864">
                  <c:v>43979</c:v>
                </c:pt>
                <c:pt idx="1865">
                  <c:v>43980</c:v>
                </c:pt>
                <c:pt idx="1866">
                  <c:v>43983</c:v>
                </c:pt>
                <c:pt idx="1867">
                  <c:v>43984</c:v>
                </c:pt>
                <c:pt idx="1868">
                  <c:v>43985</c:v>
                </c:pt>
                <c:pt idx="1869">
                  <c:v>43986</c:v>
                </c:pt>
                <c:pt idx="1870">
                  <c:v>43987</c:v>
                </c:pt>
                <c:pt idx="1871">
                  <c:v>43990</c:v>
                </c:pt>
                <c:pt idx="1872">
                  <c:v>43991</c:v>
                </c:pt>
                <c:pt idx="1873">
                  <c:v>43992</c:v>
                </c:pt>
                <c:pt idx="1874">
                  <c:v>43993</c:v>
                </c:pt>
                <c:pt idx="1875">
                  <c:v>43994</c:v>
                </c:pt>
                <c:pt idx="1876">
                  <c:v>43997</c:v>
                </c:pt>
                <c:pt idx="1877">
                  <c:v>43998</c:v>
                </c:pt>
                <c:pt idx="1878">
                  <c:v>43999</c:v>
                </c:pt>
                <c:pt idx="1879">
                  <c:v>44000</c:v>
                </c:pt>
                <c:pt idx="1880">
                  <c:v>44001</c:v>
                </c:pt>
                <c:pt idx="1881">
                  <c:v>44004</c:v>
                </c:pt>
                <c:pt idx="1882">
                  <c:v>44005</c:v>
                </c:pt>
                <c:pt idx="1883">
                  <c:v>44006</c:v>
                </c:pt>
                <c:pt idx="1884">
                  <c:v>44007</c:v>
                </c:pt>
                <c:pt idx="1885">
                  <c:v>44008</c:v>
                </c:pt>
                <c:pt idx="1886">
                  <c:v>44011</c:v>
                </c:pt>
                <c:pt idx="1887">
                  <c:v>44012</c:v>
                </c:pt>
                <c:pt idx="1888">
                  <c:v>44013</c:v>
                </c:pt>
                <c:pt idx="1889">
                  <c:v>44014</c:v>
                </c:pt>
                <c:pt idx="1890">
                  <c:v>44018</c:v>
                </c:pt>
                <c:pt idx="1891">
                  <c:v>44019</c:v>
                </c:pt>
                <c:pt idx="1892">
                  <c:v>44020</c:v>
                </c:pt>
                <c:pt idx="1893">
                  <c:v>44021</c:v>
                </c:pt>
                <c:pt idx="1894">
                  <c:v>44022</c:v>
                </c:pt>
                <c:pt idx="1895">
                  <c:v>44025</c:v>
                </c:pt>
                <c:pt idx="1896">
                  <c:v>44026</c:v>
                </c:pt>
                <c:pt idx="1897">
                  <c:v>44027</c:v>
                </c:pt>
                <c:pt idx="1898">
                  <c:v>44028</c:v>
                </c:pt>
                <c:pt idx="1899">
                  <c:v>44029</c:v>
                </c:pt>
                <c:pt idx="1900">
                  <c:v>44032</c:v>
                </c:pt>
                <c:pt idx="1901">
                  <c:v>44033</c:v>
                </c:pt>
                <c:pt idx="1902">
                  <c:v>44034</c:v>
                </c:pt>
                <c:pt idx="1903">
                  <c:v>44035</c:v>
                </c:pt>
                <c:pt idx="1904">
                  <c:v>44036</c:v>
                </c:pt>
                <c:pt idx="1905">
                  <c:v>44039</c:v>
                </c:pt>
                <c:pt idx="1906">
                  <c:v>44040</c:v>
                </c:pt>
                <c:pt idx="1907">
                  <c:v>44041</c:v>
                </c:pt>
                <c:pt idx="1908">
                  <c:v>44042</c:v>
                </c:pt>
                <c:pt idx="1909">
                  <c:v>44043</c:v>
                </c:pt>
                <c:pt idx="1910">
                  <c:v>44046</c:v>
                </c:pt>
                <c:pt idx="1911">
                  <c:v>44047</c:v>
                </c:pt>
                <c:pt idx="1912">
                  <c:v>44048</c:v>
                </c:pt>
                <c:pt idx="1913">
                  <c:v>44049</c:v>
                </c:pt>
                <c:pt idx="1914">
                  <c:v>44050</c:v>
                </c:pt>
                <c:pt idx="1915">
                  <c:v>44053</c:v>
                </c:pt>
                <c:pt idx="1916">
                  <c:v>44054</c:v>
                </c:pt>
                <c:pt idx="1917">
                  <c:v>44055</c:v>
                </c:pt>
                <c:pt idx="1918">
                  <c:v>44056</c:v>
                </c:pt>
                <c:pt idx="1919">
                  <c:v>44057</c:v>
                </c:pt>
                <c:pt idx="1920">
                  <c:v>44060</c:v>
                </c:pt>
                <c:pt idx="1921">
                  <c:v>44061</c:v>
                </c:pt>
                <c:pt idx="1922">
                  <c:v>44062</c:v>
                </c:pt>
                <c:pt idx="1923">
                  <c:v>44063</c:v>
                </c:pt>
                <c:pt idx="1924">
                  <c:v>44064</c:v>
                </c:pt>
                <c:pt idx="1925">
                  <c:v>44067</c:v>
                </c:pt>
                <c:pt idx="1926">
                  <c:v>44068</c:v>
                </c:pt>
                <c:pt idx="1927">
                  <c:v>44069</c:v>
                </c:pt>
                <c:pt idx="1928">
                  <c:v>44070</c:v>
                </c:pt>
                <c:pt idx="1929">
                  <c:v>44071</c:v>
                </c:pt>
                <c:pt idx="1930">
                  <c:v>44074</c:v>
                </c:pt>
                <c:pt idx="1931">
                  <c:v>44075</c:v>
                </c:pt>
                <c:pt idx="1932">
                  <c:v>44076</c:v>
                </c:pt>
                <c:pt idx="1933">
                  <c:v>44077</c:v>
                </c:pt>
                <c:pt idx="1934">
                  <c:v>44078</c:v>
                </c:pt>
                <c:pt idx="1935">
                  <c:v>44082</c:v>
                </c:pt>
                <c:pt idx="1936">
                  <c:v>44083</c:v>
                </c:pt>
                <c:pt idx="1937">
                  <c:v>44084</c:v>
                </c:pt>
                <c:pt idx="1938">
                  <c:v>44085</c:v>
                </c:pt>
                <c:pt idx="1939">
                  <c:v>44088</c:v>
                </c:pt>
                <c:pt idx="1940">
                  <c:v>44089</c:v>
                </c:pt>
                <c:pt idx="1941">
                  <c:v>44090</c:v>
                </c:pt>
                <c:pt idx="1942">
                  <c:v>44091</c:v>
                </c:pt>
                <c:pt idx="1943">
                  <c:v>44092</c:v>
                </c:pt>
                <c:pt idx="1944">
                  <c:v>44095</c:v>
                </c:pt>
                <c:pt idx="1945">
                  <c:v>44096</c:v>
                </c:pt>
                <c:pt idx="1946">
                  <c:v>44097</c:v>
                </c:pt>
                <c:pt idx="1947">
                  <c:v>44098</c:v>
                </c:pt>
                <c:pt idx="1948">
                  <c:v>44099</c:v>
                </c:pt>
                <c:pt idx="1949">
                  <c:v>44102</c:v>
                </c:pt>
                <c:pt idx="1950">
                  <c:v>44103</c:v>
                </c:pt>
                <c:pt idx="1951">
                  <c:v>44104</c:v>
                </c:pt>
                <c:pt idx="1952">
                  <c:v>44105</c:v>
                </c:pt>
                <c:pt idx="1953">
                  <c:v>44106</c:v>
                </c:pt>
                <c:pt idx="1954">
                  <c:v>44109</c:v>
                </c:pt>
                <c:pt idx="1955">
                  <c:v>44110</c:v>
                </c:pt>
                <c:pt idx="1956">
                  <c:v>44111</c:v>
                </c:pt>
                <c:pt idx="1957">
                  <c:v>44112</c:v>
                </c:pt>
                <c:pt idx="1958">
                  <c:v>44113</c:v>
                </c:pt>
                <c:pt idx="1959">
                  <c:v>44116</c:v>
                </c:pt>
                <c:pt idx="1960">
                  <c:v>44117</c:v>
                </c:pt>
                <c:pt idx="1961">
                  <c:v>44118</c:v>
                </c:pt>
                <c:pt idx="1962">
                  <c:v>44119</c:v>
                </c:pt>
                <c:pt idx="1963">
                  <c:v>44120</c:v>
                </c:pt>
                <c:pt idx="1964">
                  <c:v>44123</c:v>
                </c:pt>
                <c:pt idx="1965">
                  <c:v>44124</c:v>
                </c:pt>
                <c:pt idx="1966">
                  <c:v>44125</c:v>
                </c:pt>
                <c:pt idx="1967">
                  <c:v>44126</c:v>
                </c:pt>
                <c:pt idx="1968">
                  <c:v>44127</c:v>
                </c:pt>
                <c:pt idx="1969">
                  <c:v>44130</c:v>
                </c:pt>
                <c:pt idx="1970">
                  <c:v>44131</c:v>
                </c:pt>
                <c:pt idx="1971">
                  <c:v>44132</c:v>
                </c:pt>
                <c:pt idx="1972">
                  <c:v>44133</c:v>
                </c:pt>
                <c:pt idx="1973">
                  <c:v>44134</c:v>
                </c:pt>
                <c:pt idx="1974">
                  <c:v>44137</c:v>
                </c:pt>
                <c:pt idx="1975">
                  <c:v>44138</c:v>
                </c:pt>
                <c:pt idx="1976">
                  <c:v>44139</c:v>
                </c:pt>
                <c:pt idx="1977">
                  <c:v>44140</c:v>
                </c:pt>
                <c:pt idx="1978">
                  <c:v>44141</c:v>
                </c:pt>
                <c:pt idx="1979">
                  <c:v>44144</c:v>
                </c:pt>
                <c:pt idx="1980">
                  <c:v>44145</c:v>
                </c:pt>
                <c:pt idx="1981">
                  <c:v>44146</c:v>
                </c:pt>
                <c:pt idx="1982">
                  <c:v>44147</c:v>
                </c:pt>
                <c:pt idx="1983">
                  <c:v>44148</c:v>
                </c:pt>
                <c:pt idx="1984">
                  <c:v>44151</c:v>
                </c:pt>
                <c:pt idx="1985">
                  <c:v>44152</c:v>
                </c:pt>
                <c:pt idx="1986">
                  <c:v>44153</c:v>
                </c:pt>
                <c:pt idx="1987">
                  <c:v>44154</c:v>
                </c:pt>
                <c:pt idx="1988">
                  <c:v>44155</c:v>
                </c:pt>
                <c:pt idx="1989">
                  <c:v>44158</c:v>
                </c:pt>
                <c:pt idx="1990">
                  <c:v>44159</c:v>
                </c:pt>
                <c:pt idx="1991">
                  <c:v>44160</c:v>
                </c:pt>
                <c:pt idx="1992">
                  <c:v>44162</c:v>
                </c:pt>
                <c:pt idx="1993">
                  <c:v>44165</c:v>
                </c:pt>
                <c:pt idx="1994">
                  <c:v>44166</c:v>
                </c:pt>
                <c:pt idx="1995">
                  <c:v>44167</c:v>
                </c:pt>
                <c:pt idx="1996">
                  <c:v>44168</c:v>
                </c:pt>
                <c:pt idx="1997">
                  <c:v>44169</c:v>
                </c:pt>
                <c:pt idx="1998">
                  <c:v>44172</c:v>
                </c:pt>
                <c:pt idx="1999">
                  <c:v>44173</c:v>
                </c:pt>
                <c:pt idx="2000">
                  <c:v>44174</c:v>
                </c:pt>
                <c:pt idx="2001">
                  <c:v>44175</c:v>
                </c:pt>
                <c:pt idx="2002">
                  <c:v>44176</c:v>
                </c:pt>
                <c:pt idx="2003">
                  <c:v>44179</c:v>
                </c:pt>
                <c:pt idx="2004">
                  <c:v>44180</c:v>
                </c:pt>
                <c:pt idx="2005">
                  <c:v>44181</c:v>
                </c:pt>
                <c:pt idx="2006">
                  <c:v>44182</c:v>
                </c:pt>
                <c:pt idx="2007">
                  <c:v>44183</c:v>
                </c:pt>
                <c:pt idx="2008">
                  <c:v>44186</c:v>
                </c:pt>
                <c:pt idx="2009">
                  <c:v>44187</c:v>
                </c:pt>
                <c:pt idx="2010">
                  <c:v>44188</c:v>
                </c:pt>
                <c:pt idx="2011">
                  <c:v>44189</c:v>
                </c:pt>
                <c:pt idx="2012">
                  <c:v>44193</c:v>
                </c:pt>
                <c:pt idx="2013">
                  <c:v>44194</c:v>
                </c:pt>
                <c:pt idx="2014">
                  <c:v>44195</c:v>
                </c:pt>
                <c:pt idx="2015">
                  <c:v>44196</c:v>
                </c:pt>
                <c:pt idx="2016">
                  <c:v>44200</c:v>
                </c:pt>
                <c:pt idx="2017">
                  <c:v>44201</c:v>
                </c:pt>
                <c:pt idx="2018">
                  <c:v>44202</c:v>
                </c:pt>
                <c:pt idx="2019">
                  <c:v>44203</c:v>
                </c:pt>
                <c:pt idx="2020">
                  <c:v>44204</c:v>
                </c:pt>
                <c:pt idx="2021">
                  <c:v>44207</c:v>
                </c:pt>
                <c:pt idx="2022">
                  <c:v>44208</c:v>
                </c:pt>
                <c:pt idx="2023">
                  <c:v>44209</c:v>
                </c:pt>
                <c:pt idx="2024">
                  <c:v>44210</c:v>
                </c:pt>
                <c:pt idx="2025">
                  <c:v>44211</c:v>
                </c:pt>
                <c:pt idx="2026">
                  <c:v>44215</c:v>
                </c:pt>
                <c:pt idx="2027">
                  <c:v>44216</c:v>
                </c:pt>
                <c:pt idx="2028">
                  <c:v>44217</c:v>
                </c:pt>
                <c:pt idx="2029">
                  <c:v>44218</c:v>
                </c:pt>
                <c:pt idx="2030">
                  <c:v>44221</c:v>
                </c:pt>
                <c:pt idx="2031">
                  <c:v>44222</c:v>
                </c:pt>
                <c:pt idx="2032">
                  <c:v>44223</c:v>
                </c:pt>
                <c:pt idx="2033">
                  <c:v>44224</c:v>
                </c:pt>
                <c:pt idx="2034">
                  <c:v>44225</c:v>
                </c:pt>
                <c:pt idx="2035">
                  <c:v>44228</c:v>
                </c:pt>
                <c:pt idx="2036">
                  <c:v>44229</c:v>
                </c:pt>
                <c:pt idx="2037">
                  <c:v>44230</c:v>
                </c:pt>
                <c:pt idx="2038">
                  <c:v>44231</c:v>
                </c:pt>
                <c:pt idx="2039">
                  <c:v>44232</c:v>
                </c:pt>
                <c:pt idx="2040">
                  <c:v>44235</c:v>
                </c:pt>
                <c:pt idx="2041">
                  <c:v>44236</c:v>
                </c:pt>
                <c:pt idx="2042">
                  <c:v>44237</c:v>
                </c:pt>
                <c:pt idx="2043">
                  <c:v>44238</c:v>
                </c:pt>
                <c:pt idx="2044">
                  <c:v>44239</c:v>
                </c:pt>
                <c:pt idx="2045">
                  <c:v>44243</c:v>
                </c:pt>
                <c:pt idx="2046">
                  <c:v>44244</c:v>
                </c:pt>
                <c:pt idx="2047">
                  <c:v>44245</c:v>
                </c:pt>
                <c:pt idx="2048">
                  <c:v>44246</c:v>
                </c:pt>
                <c:pt idx="2049">
                  <c:v>44249</c:v>
                </c:pt>
                <c:pt idx="2050">
                  <c:v>44250</c:v>
                </c:pt>
                <c:pt idx="2051">
                  <c:v>44251</c:v>
                </c:pt>
                <c:pt idx="2052">
                  <c:v>44252</c:v>
                </c:pt>
                <c:pt idx="2053">
                  <c:v>44253</c:v>
                </c:pt>
                <c:pt idx="2054">
                  <c:v>44256</c:v>
                </c:pt>
                <c:pt idx="2055">
                  <c:v>44257</c:v>
                </c:pt>
                <c:pt idx="2056">
                  <c:v>44258</c:v>
                </c:pt>
                <c:pt idx="2057">
                  <c:v>44259</c:v>
                </c:pt>
                <c:pt idx="2058">
                  <c:v>44260</c:v>
                </c:pt>
                <c:pt idx="2059">
                  <c:v>44263</c:v>
                </c:pt>
                <c:pt idx="2060">
                  <c:v>44264</c:v>
                </c:pt>
                <c:pt idx="2061">
                  <c:v>44265</c:v>
                </c:pt>
                <c:pt idx="2062">
                  <c:v>44266</c:v>
                </c:pt>
                <c:pt idx="2063">
                  <c:v>44267</c:v>
                </c:pt>
                <c:pt idx="2064">
                  <c:v>44270</c:v>
                </c:pt>
                <c:pt idx="2065">
                  <c:v>44271</c:v>
                </c:pt>
                <c:pt idx="2066">
                  <c:v>44272</c:v>
                </c:pt>
                <c:pt idx="2067">
                  <c:v>44273</c:v>
                </c:pt>
                <c:pt idx="2068">
                  <c:v>44274</c:v>
                </c:pt>
                <c:pt idx="2069">
                  <c:v>44277</c:v>
                </c:pt>
                <c:pt idx="2070">
                  <c:v>44278</c:v>
                </c:pt>
                <c:pt idx="2071">
                  <c:v>44279</c:v>
                </c:pt>
                <c:pt idx="2072">
                  <c:v>44280</c:v>
                </c:pt>
                <c:pt idx="2073">
                  <c:v>44281</c:v>
                </c:pt>
                <c:pt idx="2074">
                  <c:v>44284</c:v>
                </c:pt>
                <c:pt idx="2075">
                  <c:v>44285</c:v>
                </c:pt>
                <c:pt idx="2076">
                  <c:v>44286</c:v>
                </c:pt>
                <c:pt idx="2077">
                  <c:v>44287</c:v>
                </c:pt>
                <c:pt idx="2078">
                  <c:v>44291</c:v>
                </c:pt>
                <c:pt idx="2079">
                  <c:v>44292</c:v>
                </c:pt>
                <c:pt idx="2080">
                  <c:v>44293</c:v>
                </c:pt>
                <c:pt idx="2081">
                  <c:v>44294</c:v>
                </c:pt>
                <c:pt idx="2082">
                  <c:v>44295</c:v>
                </c:pt>
                <c:pt idx="2083">
                  <c:v>44298</c:v>
                </c:pt>
                <c:pt idx="2084">
                  <c:v>44299</c:v>
                </c:pt>
                <c:pt idx="2085">
                  <c:v>44300</c:v>
                </c:pt>
                <c:pt idx="2086">
                  <c:v>44301</c:v>
                </c:pt>
                <c:pt idx="2087">
                  <c:v>44302</c:v>
                </c:pt>
                <c:pt idx="2088">
                  <c:v>44305</c:v>
                </c:pt>
                <c:pt idx="2089">
                  <c:v>44306</c:v>
                </c:pt>
                <c:pt idx="2090">
                  <c:v>44307</c:v>
                </c:pt>
                <c:pt idx="2091">
                  <c:v>44308</c:v>
                </c:pt>
                <c:pt idx="2092">
                  <c:v>44309</c:v>
                </c:pt>
                <c:pt idx="2093">
                  <c:v>44312</c:v>
                </c:pt>
                <c:pt idx="2094">
                  <c:v>44313</c:v>
                </c:pt>
                <c:pt idx="2095">
                  <c:v>44314</c:v>
                </c:pt>
                <c:pt idx="2096">
                  <c:v>44315</c:v>
                </c:pt>
                <c:pt idx="2097">
                  <c:v>44316</c:v>
                </c:pt>
                <c:pt idx="2098">
                  <c:v>44319</c:v>
                </c:pt>
                <c:pt idx="2099">
                  <c:v>44320</c:v>
                </c:pt>
                <c:pt idx="2100">
                  <c:v>44321</c:v>
                </c:pt>
                <c:pt idx="2101">
                  <c:v>44322</c:v>
                </c:pt>
                <c:pt idx="2102">
                  <c:v>44323</c:v>
                </c:pt>
                <c:pt idx="2103">
                  <c:v>44326</c:v>
                </c:pt>
                <c:pt idx="2104">
                  <c:v>44327</c:v>
                </c:pt>
                <c:pt idx="2105">
                  <c:v>44328</c:v>
                </c:pt>
                <c:pt idx="2106">
                  <c:v>44329</c:v>
                </c:pt>
                <c:pt idx="2107">
                  <c:v>44330</c:v>
                </c:pt>
                <c:pt idx="2108">
                  <c:v>44333</c:v>
                </c:pt>
                <c:pt idx="2109">
                  <c:v>44334</c:v>
                </c:pt>
                <c:pt idx="2110">
                  <c:v>44335</c:v>
                </c:pt>
                <c:pt idx="2111">
                  <c:v>44336</c:v>
                </c:pt>
                <c:pt idx="2112">
                  <c:v>44337</c:v>
                </c:pt>
                <c:pt idx="2113">
                  <c:v>44340</c:v>
                </c:pt>
                <c:pt idx="2114">
                  <c:v>44341</c:v>
                </c:pt>
                <c:pt idx="2115">
                  <c:v>44342</c:v>
                </c:pt>
                <c:pt idx="2116">
                  <c:v>44343</c:v>
                </c:pt>
                <c:pt idx="2117">
                  <c:v>44344</c:v>
                </c:pt>
                <c:pt idx="2118">
                  <c:v>44348</c:v>
                </c:pt>
                <c:pt idx="2119">
                  <c:v>44349</c:v>
                </c:pt>
                <c:pt idx="2120">
                  <c:v>44350</c:v>
                </c:pt>
                <c:pt idx="2121">
                  <c:v>44351</c:v>
                </c:pt>
                <c:pt idx="2122">
                  <c:v>44354</c:v>
                </c:pt>
                <c:pt idx="2123">
                  <c:v>44355</c:v>
                </c:pt>
                <c:pt idx="2124">
                  <c:v>44356</c:v>
                </c:pt>
                <c:pt idx="2125">
                  <c:v>44357</c:v>
                </c:pt>
                <c:pt idx="2126">
                  <c:v>44358</c:v>
                </c:pt>
                <c:pt idx="2127">
                  <c:v>44361</c:v>
                </c:pt>
                <c:pt idx="2128">
                  <c:v>44362</c:v>
                </c:pt>
                <c:pt idx="2129">
                  <c:v>44363</c:v>
                </c:pt>
                <c:pt idx="2130">
                  <c:v>44364</c:v>
                </c:pt>
                <c:pt idx="2131">
                  <c:v>44365</c:v>
                </c:pt>
                <c:pt idx="2132">
                  <c:v>44368</c:v>
                </c:pt>
                <c:pt idx="2133">
                  <c:v>44369</c:v>
                </c:pt>
                <c:pt idx="2134">
                  <c:v>44370</c:v>
                </c:pt>
                <c:pt idx="2135">
                  <c:v>44371</c:v>
                </c:pt>
                <c:pt idx="2136">
                  <c:v>44372</c:v>
                </c:pt>
                <c:pt idx="2137">
                  <c:v>44375</c:v>
                </c:pt>
                <c:pt idx="2138">
                  <c:v>44376</c:v>
                </c:pt>
                <c:pt idx="2139">
                  <c:v>44377</c:v>
                </c:pt>
                <c:pt idx="2140">
                  <c:v>44378</c:v>
                </c:pt>
                <c:pt idx="2141">
                  <c:v>44379</c:v>
                </c:pt>
                <c:pt idx="2142">
                  <c:v>44383</c:v>
                </c:pt>
                <c:pt idx="2143">
                  <c:v>44384</c:v>
                </c:pt>
                <c:pt idx="2144">
                  <c:v>44385</c:v>
                </c:pt>
                <c:pt idx="2145">
                  <c:v>44386</c:v>
                </c:pt>
                <c:pt idx="2146">
                  <c:v>44389</c:v>
                </c:pt>
                <c:pt idx="2147">
                  <c:v>44390</c:v>
                </c:pt>
                <c:pt idx="2148">
                  <c:v>44391</c:v>
                </c:pt>
                <c:pt idx="2149">
                  <c:v>44392</c:v>
                </c:pt>
                <c:pt idx="2150">
                  <c:v>44393</c:v>
                </c:pt>
                <c:pt idx="2151">
                  <c:v>44396</c:v>
                </c:pt>
                <c:pt idx="2152">
                  <c:v>44397</c:v>
                </c:pt>
                <c:pt idx="2153">
                  <c:v>44398</c:v>
                </c:pt>
                <c:pt idx="2154">
                  <c:v>44399</c:v>
                </c:pt>
                <c:pt idx="2155">
                  <c:v>44400</c:v>
                </c:pt>
                <c:pt idx="2156">
                  <c:v>44403</c:v>
                </c:pt>
                <c:pt idx="2157">
                  <c:v>44404</c:v>
                </c:pt>
                <c:pt idx="2158">
                  <c:v>44405</c:v>
                </c:pt>
                <c:pt idx="2159">
                  <c:v>44406</c:v>
                </c:pt>
                <c:pt idx="2160">
                  <c:v>44407</c:v>
                </c:pt>
                <c:pt idx="2161">
                  <c:v>44410</c:v>
                </c:pt>
                <c:pt idx="2162">
                  <c:v>44411</c:v>
                </c:pt>
                <c:pt idx="2163">
                  <c:v>44412</c:v>
                </c:pt>
                <c:pt idx="2164">
                  <c:v>44413</c:v>
                </c:pt>
                <c:pt idx="2165">
                  <c:v>44414</c:v>
                </c:pt>
                <c:pt idx="2166">
                  <c:v>44417</c:v>
                </c:pt>
                <c:pt idx="2167">
                  <c:v>44418</c:v>
                </c:pt>
                <c:pt idx="2168">
                  <c:v>44419</c:v>
                </c:pt>
                <c:pt idx="2169">
                  <c:v>44420</c:v>
                </c:pt>
                <c:pt idx="2170">
                  <c:v>44421</c:v>
                </c:pt>
                <c:pt idx="2171">
                  <c:v>44424</c:v>
                </c:pt>
                <c:pt idx="2172">
                  <c:v>44425</c:v>
                </c:pt>
                <c:pt idx="2173">
                  <c:v>44426</c:v>
                </c:pt>
                <c:pt idx="2174">
                  <c:v>44427</c:v>
                </c:pt>
                <c:pt idx="2175">
                  <c:v>44428</c:v>
                </c:pt>
                <c:pt idx="2176">
                  <c:v>44431</c:v>
                </c:pt>
                <c:pt idx="2177">
                  <c:v>44432</c:v>
                </c:pt>
                <c:pt idx="2178">
                  <c:v>44433</c:v>
                </c:pt>
                <c:pt idx="2179">
                  <c:v>44434</c:v>
                </c:pt>
                <c:pt idx="2180">
                  <c:v>44435</c:v>
                </c:pt>
                <c:pt idx="2181">
                  <c:v>44438</c:v>
                </c:pt>
                <c:pt idx="2182">
                  <c:v>44439</c:v>
                </c:pt>
                <c:pt idx="2183">
                  <c:v>44440</c:v>
                </c:pt>
                <c:pt idx="2184">
                  <c:v>44441</c:v>
                </c:pt>
                <c:pt idx="2185">
                  <c:v>44442</c:v>
                </c:pt>
                <c:pt idx="2186">
                  <c:v>44446</c:v>
                </c:pt>
                <c:pt idx="2187">
                  <c:v>44447</c:v>
                </c:pt>
                <c:pt idx="2188">
                  <c:v>44448</c:v>
                </c:pt>
                <c:pt idx="2189">
                  <c:v>44449</c:v>
                </c:pt>
                <c:pt idx="2190">
                  <c:v>44452</c:v>
                </c:pt>
                <c:pt idx="2191">
                  <c:v>44453</c:v>
                </c:pt>
                <c:pt idx="2192">
                  <c:v>44454</c:v>
                </c:pt>
                <c:pt idx="2193">
                  <c:v>44455</c:v>
                </c:pt>
                <c:pt idx="2194">
                  <c:v>44456</c:v>
                </c:pt>
                <c:pt idx="2195">
                  <c:v>44459</c:v>
                </c:pt>
                <c:pt idx="2196">
                  <c:v>44460</c:v>
                </c:pt>
                <c:pt idx="2197">
                  <c:v>44461</c:v>
                </c:pt>
                <c:pt idx="2198">
                  <c:v>44462</c:v>
                </c:pt>
                <c:pt idx="2199">
                  <c:v>44463</c:v>
                </c:pt>
                <c:pt idx="2200">
                  <c:v>44466</c:v>
                </c:pt>
                <c:pt idx="2201">
                  <c:v>44467</c:v>
                </c:pt>
                <c:pt idx="2202">
                  <c:v>44468</c:v>
                </c:pt>
                <c:pt idx="2203">
                  <c:v>44469</c:v>
                </c:pt>
                <c:pt idx="2204">
                  <c:v>44470</c:v>
                </c:pt>
                <c:pt idx="2205">
                  <c:v>44473</c:v>
                </c:pt>
                <c:pt idx="2206">
                  <c:v>44474</c:v>
                </c:pt>
                <c:pt idx="2207">
                  <c:v>44475</c:v>
                </c:pt>
                <c:pt idx="2208">
                  <c:v>44476</c:v>
                </c:pt>
                <c:pt idx="2209">
                  <c:v>44477</c:v>
                </c:pt>
                <c:pt idx="2210">
                  <c:v>44480</c:v>
                </c:pt>
                <c:pt idx="2211">
                  <c:v>44481</c:v>
                </c:pt>
                <c:pt idx="2212">
                  <c:v>44482</c:v>
                </c:pt>
                <c:pt idx="2213">
                  <c:v>44483</c:v>
                </c:pt>
                <c:pt idx="2214">
                  <c:v>44484</c:v>
                </c:pt>
                <c:pt idx="2215">
                  <c:v>44487</c:v>
                </c:pt>
                <c:pt idx="2216">
                  <c:v>44488</c:v>
                </c:pt>
                <c:pt idx="2217">
                  <c:v>44489</c:v>
                </c:pt>
                <c:pt idx="2218">
                  <c:v>44490</c:v>
                </c:pt>
                <c:pt idx="2219">
                  <c:v>44491</c:v>
                </c:pt>
                <c:pt idx="2220">
                  <c:v>44494</c:v>
                </c:pt>
                <c:pt idx="2221">
                  <c:v>44495</c:v>
                </c:pt>
                <c:pt idx="2222">
                  <c:v>44496</c:v>
                </c:pt>
                <c:pt idx="2223">
                  <c:v>44497</c:v>
                </c:pt>
                <c:pt idx="2224">
                  <c:v>44498</c:v>
                </c:pt>
                <c:pt idx="2225">
                  <c:v>44501</c:v>
                </c:pt>
                <c:pt idx="2226">
                  <c:v>44502</c:v>
                </c:pt>
                <c:pt idx="2227">
                  <c:v>44503</c:v>
                </c:pt>
                <c:pt idx="2228">
                  <c:v>44504</c:v>
                </c:pt>
                <c:pt idx="2229">
                  <c:v>44505</c:v>
                </c:pt>
                <c:pt idx="2230">
                  <c:v>44508</c:v>
                </c:pt>
                <c:pt idx="2231">
                  <c:v>44509</c:v>
                </c:pt>
                <c:pt idx="2232">
                  <c:v>44510</c:v>
                </c:pt>
                <c:pt idx="2233">
                  <c:v>44511</c:v>
                </c:pt>
                <c:pt idx="2234">
                  <c:v>44512</c:v>
                </c:pt>
                <c:pt idx="2235">
                  <c:v>44515</c:v>
                </c:pt>
                <c:pt idx="2236">
                  <c:v>44516</c:v>
                </c:pt>
                <c:pt idx="2237">
                  <c:v>44517</c:v>
                </c:pt>
                <c:pt idx="2238">
                  <c:v>44518</c:v>
                </c:pt>
                <c:pt idx="2239">
                  <c:v>44519</c:v>
                </c:pt>
                <c:pt idx="2240">
                  <c:v>44522</c:v>
                </c:pt>
                <c:pt idx="2241">
                  <c:v>44523</c:v>
                </c:pt>
                <c:pt idx="2242">
                  <c:v>44524</c:v>
                </c:pt>
                <c:pt idx="2243">
                  <c:v>44526</c:v>
                </c:pt>
                <c:pt idx="2244">
                  <c:v>44529</c:v>
                </c:pt>
                <c:pt idx="2245">
                  <c:v>44530</c:v>
                </c:pt>
                <c:pt idx="2246">
                  <c:v>44531</c:v>
                </c:pt>
                <c:pt idx="2247">
                  <c:v>44532</c:v>
                </c:pt>
                <c:pt idx="2248">
                  <c:v>44533</c:v>
                </c:pt>
                <c:pt idx="2249">
                  <c:v>44536</c:v>
                </c:pt>
                <c:pt idx="2250">
                  <c:v>44537</c:v>
                </c:pt>
                <c:pt idx="2251">
                  <c:v>44538</c:v>
                </c:pt>
                <c:pt idx="2252">
                  <c:v>44539</c:v>
                </c:pt>
                <c:pt idx="2253">
                  <c:v>44540</c:v>
                </c:pt>
                <c:pt idx="2254">
                  <c:v>44543</c:v>
                </c:pt>
                <c:pt idx="2255">
                  <c:v>44544</c:v>
                </c:pt>
                <c:pt idx="2256">
                  <c:v>44545</c:v>
                </c:pt>
                <c:pt idx="2257">
                  <c:v>44546</c:v>
                </c:pt>
                <c:pt idx="2258">
                  <c:v>44547</c:v>
                </c:pt>
                <c:pt idx="2259">
                  <c:v>44550</c:v>
                </c:pt>
                <c:pt idx="2260">
                  <c:v>44551</c:v>
                </c:pt>
                <c:pt idx="2261">
                  <c:v>44552</c:v>
                </c:pt>
                <c:pt idx="2262">
                  <c:v>44553</c:v>
                </c:pt>
                <c:pt idx="2263">
                  <c:v>44557</c:v>
                </c:pt>
                <c:pt idx="2264">
                  <c:v>44558</c:v>
                </c:pt>
                <c:pt idx="2265">
                  <c:v>44559</c:v>
                </c:pt>
                <c:pt idx="2266">
                  <c:v>44560</c:v>
                </c:pt>
                <c:pt idx="2267">
                  <c:v>44561</c:v>
                </c:pt>
                <c:pt idx="2268">
                  <c:v>44564</c:v>
                </c:pt>
                <c:pt idx="2269">
                  <c:v>44565</c:v>
                </c:pt>
                <c:pt idx="2270">
                  <c:v>44566</c:v>
                </c:pt>
                <c:pt idx="2271">
                  <c:v>44567</c:v>
                </c:pt>
                <c:pt idx="2272">
                  <c:v>44568</c:v>
                </c:pt>
                <c:pt idx="2273">
                  <c:v>44571</c:v>
                </c:pt>
                <c:pt idx="2274">
                  <c:v>44572</c:v>
                </c:pt>
                <c:pt idx="2275">
                  <c:v>44573</c:v>
                </c:pt>
                <c:pt idx="2276">
                  <c:v>44574</c:v>
                </c:pt>
                <c:pt idx="2277">
                  <c:v>44575</c:v>
                </c:pt>
                <c:pt idx="2278">
                  <c:v>44579</c:v>
                </c:pt>
                <c:pt idx="2279">
                  <c:v>44580</c:v>
                </c:pt>
                <c:pt idx="2280">
                  <c:v>44581</c:v>
                </c:pt>
                <c:pt idx="2281">
                  <c:v>44582</c:v>
                </c:pt>
                <c:pt idx="2282">
                  <c:v>44585</c:v>
                </c:pt>
                <c:pt idx="2283">
                  <c:v>44586</c:v>
                </c:pt>
                <c:pt idx="2284">
                  <c:v>44587</c:v>
                </c:pt>
                <c:pt idx="2285">
                  <c:v>44588</c:v>
                </c:pt>
                <c:pt idx="2286">
                  <c:v>44589</c:v>
                </c:pt>
                <c:pt idx="2287">
                  <c:v>44592</c:v>
                </c:pt>
                <c:pt idx="2288">
                  <c:v>44593</c:v>
                </c:pt>
                <c:pt idx="2289">
                  <c:v>44594</c:v>
                </c:pt>
                <c:pt idx="2290">
                  <c:v>44595</c:v>
                </c:pt>
                <c:pt idx="2291">
                  <c:v>44596</c:v>
                </c:pt>
                <c:pt idx="2292">
                  <c:v>44599</c:v>
                </c:pt>
                <c:pt idx="2293">
                  <c:v>44600</c:v>
                </c:pt>
                <c:pt idx="2294">
                  <c:v>44601</c:v>
                </c:pt>
                <c:pt idx="2295">
                  <c:v>44602</c:v>
                </c:pt>
                <c:pt idx="2296">
                  <c:v>44603</c:v>
                </c:pt>
                <c:pt idx="2297">
                  <c:v>44606</c:v>
                </c:pt>
                <c:pt idx="2298">
                  <c:v>44607</c:v>
                </c:pt>
                <c:pt idx="2299">
                  <c:v>44608</c:v>
                </c:pt>
                <c:pt idx="2300">
                  <c:v>44609</c:v>
                </c:pt>
                <c:pt idx="2301">
                  <c:v>44610</c:v>
                </c:pt>
                <c:pt idx="2302">
                  <c:v>44614</c:v>
                </c:pt>
                <c:pt idx="2303">
                  <c:v>44615</c:v>
                </c:pt>
                <c:pt idx="2304">
                  <c:v>44616</c:v>
                </c:pt>
                <c:pt idx="2305">
                  <c:v>44617</c:v>
                </c:pt>
                <c:pt idx="2306">
                  <c:v>44620</c:v>
                </c:pt>
                <c:pt idx="2307">
                  <c:v>44621</c:v>
                </c:pt>
                <c:pt idx="2308">
                  <c:v>44622</c:v>
                </c:pt>
                <c:pt idx="2309">
                  <c:v>44623</c:v>
                </c:pt>
                <c:pt idx="2310">
                  <c:v>44624</c:v>
                </c:pt>
                <c:pt idx="2311">
                  <c:v>44627</c:v>
                </c:pt>
                <c:pt idx="2312">
                  <c:v>44628</c:v>
                </c:pt>
                <c:pt idx="2313">
                  <c:v>44629</c:v>
                </c:pt>
                <c:pt idx="2314">
                  <c:v>44630</c:v>
                </c:pt>
                <c:pt idx="2315">
                  <c:v>44631</c:v>
                </c:pt>
                <c:pt idx="2316">
                  <c:v>44634</c:v>
                </c:pt>
                <c:pt idx="2317">
                  <c:v>44635</c:v>
                </c:pt>
                <c:pt idx="2318">
                  <c:v>44636</c:v>
                </c:pt>
                <c:pt idx="2319">
                  <c:v>44637</c:v>
                </c:pt>
                <c:pt idx="2320">
                  <c:v>44638</c:v>
                </c:pt>
                <c:pt idx="2321">
                  <c:v>44641</c:v>
                </c:pt>
                <c:pt idx="2322">
                  <c:v>44642</c:v>
                </c:pt>
                <c:pt idx="2323">
                  <c:v>44643</c:v>
                </c:pt>
                <c:pt idx="2324">
                  <c:v>44644</c:v>
                </c:pt>
                <c:pt idx="2325">
                  <c:v>44645</c:v>
                </c:pt>
                <c:pt idx="2326">
                  <c:v>44648</c:v>
                </c:pt>
                <c:pt idx="2327">
                  <c:v>44649</c:v>
                </c:pt>
                <c:pt idx="2328">
                  <c:v>44650</c:v>
                </c:pt>
                <c:pt idx="2329">
                  <c:v>44651</c:v>
                </c:pt>
                <c:pt idx="2330">
                  <c:v>44652</c:v>
                </c:pt>
                <c:pt idx="2331">
                  <c:v>44655</c:v>
                </c:pt>
                <c:pt idx="2332">
                  <c:v>44656</c:v>
                </c:pt>
                <c:pt idx="2333">
                  <c:v>44657</c:v>
                </c:pt>
                <c:pt idx="2334">
                  <c:v>44658</c:v>
                </c:pt>
                <c:pt idx="2335">
                  <c:v>44659</c:v>
                </c:pt>
                <c:pt idx="2336">
                  <c:v>44662</c:v>
                </c:pt>
                <c:pt idx="2337">
                  <c:v>44663</c:v>
                </c:pt>
                <c:pt idx="2338">
                  <c:v>44664</c:v>
                </c:pt>
                <c:pt idx="2339">
                  <c:v>44665</c:v>
                </c:pt>
                <c:pt idx="2340">
                  <c:v>44669</c:v>
                </c:pt>
                <c:pt idx="2341">
                  <c:v>44670</c:v>
                </c:pt>
                <c:pt idx="2342">
                  <c:v>44671</c:v>
                </c:pt>
                <c:pt idx="2343">
                  <c:v>44672</c:v>
                </c:pt>
                <c:pt idx="2344">
                  <c:v>44673</c:v>
                </c:pt>
                <c:pt idx="2345">
                  <c:v>44676</c:v>
                </c:pt>
                <c:pt idx="2346">
                  <c:v>44677</c:v>
                </c:pt>
                <c:pt idx="2347">
                  <c:v>44678</c:v>
                </c:pt>
                <c:pt idx="2348">
                  <c:v>44679</c:v>
                </c:pt>
                <c:pt idx="2349">
                  <c:v>44680</c:v>
                </c:pt>
                <c:pt idx="2350">
                  <c:v>44683</c:v>
                </c:pt>
                <c:pt idx="2351">
                  <c:v>44684</c:v>
                </c:pt>
                <c:pt idx="2352">
                  <c:v>44685</c:v>
                </c:pt>
                <c:pt idx="2353">
                  <c:v>44686</c:v>
                </c:pt>
                <c:pt idx="2354">
                  <c:v>44687</c:v>
                </c:pt>
                <c:pt idx="2355">
                  <c:v>44690</c:v>
                </c:pt>
                <c:pt idx="2356">
                  <c:v>44691</c:v>
                </c:pt>
                <c:pt idx="2357">
                  <c:v>44692</c:v>
                </c:pt>
                <c:pt idx="2358">
                  <c:v>44693</c:v>
                </c:pt>
                <c:pt idx="2359">
                  <c:v>44694</c:v>
                </c:pt>
                <c:pt idx="2360">
                  <c:v>44697</c:v>
                </c:pt>
                <c:pt idx="2361">
                  <c:v>44698</c:v>
                </c:pt>
                <c:pt idx="2362">
                  <c:v>44699</c:v>
                </c:pt>
                <c:pt idx="2363">
                  <c:v>44700</c:v>
                </c:pt>
                <c:pt idx="2364">
                  <c:v>44701</c:v>
                </c:pt>
                <c:pt idx="2365">
                  <c:v>44704</c:v>
                </c:pt>
                <c:pt idx="2366">
                  <c:v>44705</c:v>
                </c:pt>
                <c:pt idx="2367">
                  <c:v>44706</c:v>
                </c:pt>
                <c:pt idx="2368">
                  <c:v>44707</c:v>
                </c:pt>
                <c:pt idx="2369">
                  <c:v>44708</c:v>
                </c:pt>
                <c:pt idx="2370">
                  <c:v>44712</c:v>
                </c:pt>
                <c:pt idx="2371">
                  <c:v>44713</c:v>
                </c:pt>
                <c:pt idx="2372">
                  <c:v>44714</c:v>
                </c:pt>
                <c:pt idx="2373">
                  <c:v>44715</c:v>
                </c:pt>
                <c:pt idx="2374">
                  <c:v>44718</c:v>
                </c:pt>
                <c:pt idx="2375">
                  <c:v>44719</c:v>
                </c:pt>
                <c:pt idx="2376">
                  <c:v>44720</c:v>
                </c:pt>
                <c:pt idx="2377">
                  <c:v>44721</c:v>
                </c:pt>
                <c:pt idx="2378">
                  <c:v>44722</c:v>
                </c:pt>
                <c:pt idx="2379">
                  <c:v>44725</c:v>
                </c:pt>
                <c:pt idx="2380">
                  <c:v>44726</c:v>
                </c:pt>
                <c:pt idx="2381">
                  <c:v>44727</c:v>
                </c:pt>
                <c:pt idx="2382">
                  <c:v>44728</c:v>
                </c:pt>
                <c:pt idx="2383">
                  <c:v>44729</c:v>
                </c:pt>
                <c:pt idx="2384">
                  <c:v>44733</c:v>
                </c:pt>
                <c:pt idx="2385">
                  <c:v>44734</c:v>
                </c:pt>
                <c:pt idx="2386">
                  <c:v>44735</c:v>
                </c:pt>
                <c:pt idx="2387">
                  <c:v>44736</c:v>
                </c:pt>
                <c:pt idx="2388">
                  <c:v>44739</c:v>
                </c:pt>
                <c:pt idx="2389">
                  <c:v>44740</c:v>
                </c:pt>
                <c:pt idx="2390">
                  <c:v>44741</c:v>
                </c:pt>
                <c:pt idx="2391">
                  <c:v>44742</c:v>
                </c:pt>
                <c:pt idx="2392">
                  <c:v>44743</c:v>
                </c:pt>
                <c:pt idx="2393">
                  <c:v>44747</c:v>
                </c:pt>
                <c:pt idx="2394">
                  <c:v>44748</c:v>
                </c:pt>
                <c:pt idx="2395">
                  <c:v>44749</c:v>
                </c:pt>
                <c:pt idx="2396">
                  <c:v>44750</c:v>
                </c:pt>
                <c:pt idx="2397">
                  <c:v>44753</c:v>
                </c:pt>
                <c:pt idx="2398">
                  <c:v>44754</c:v>
                </c:pt>
                <c:pt idx="2399">
                  <c:v>44755</c:v>
                </c:pt>
                <c:pt idx="2400">
                  <c:v>44756</c:v>
                </c:pt>
                <c:pt idx="2401">
                  <c:v>44757</c:v>
                </c:pt>
                <c:pt idx="2402">
                  <c:v>44760</c:v>
                </c:pt>
                <c:pt idx="2403">
                  <c:v>44761</c:v>
                </c:pt>
                <c:pt idx="2404">
                  <c:v>44762</c:v>
                </c:pt>
                <c:pt idx="2405">
                  <c:v>44763</c:v>
                </c:pt>
                <c:pt idx="2406">
                  <c:v>44764</c:v>
                </c:pt>
                <c:pt idx="2407">
                  <c:v>44767</c:v>
                </c:pt>
                <c:pt idx="2408">
                  <c:v>44768</c:v>
                </c:pt>
                <c:pt idx="2409">
                  <c:v>44769</c:v>
                </c:pt>
                <c:pt idx="2410">
                  <c:v>44770</c:v>
                </c:pt>
                <c:pt idx="2411">
                  <c:v>44771</c:v>
                </c:pt>
                <c:pt idx="2412">
                  <c:v>44774</c:v>
                </c:pt>
                <c:pt idx="2413">
                  <c:v>44775</c:v>
                </c:pt>
                <c:pt idx="2414">
                  <c:v>44776</c:v>
                </c:pt>
                <c:pt idx="2415">
                  <c:v>44777</c:v>
                </c:pt>
                <c:pt idx="2416">
                  <c:v>44778</c:v>
                </c:pt>
                <c:pt idx="2417">
                  <c:v>44781</c:v>
                </c:pt>
                <c:pt idx="2418">
                  <c:v>44782</c:v>
                </c:pt>
                <c:pt idx="2419">
                  <c:v>44783</c:v>
                </c:pt>
                <c:pt idx="2420">
                  <c:v>44784</c:v>
                </c:pt>
                <c:pt idx="2421">
                  <c:v>44785</c:v>
                </c:pt>
                <c:pt idx="2422">
                  <c:v>44788</c:v>
                </c:pt>
                <c:pt idx="2423">
                  <c:v>44789</c:v>
                </c:pt>
                <c:pt idx="2424">
                  <c:v>44790</c:v>
                </c:pt>
                <c:pt idx="2425">
                  <c:v>44791</c:v>
                </c:pt>
                <c:pt idx="2426">
                  <c:v>44792</c:v>
                </c:pt>
                <c:pt idx="2427">
                  <c:v>44795</c:v>
                </c:pt>
                <c:pt idx="2428">
                  <c:v>44796</c:v>
                </c:pt>
                <c:pt idx="2429">
                  <c:v>44797</c:v>
                </c:pt>
                <c:pt idx="2430">
                  <c:v>44798</c:v>
                </c:pt>
                <c:pt idx="2431">
                  <c:v>44799</c:v>
                </c:pt>
                <c:pt idx="2432">
                  <c:v>44802</c:v>
                </c:pt>
                <c:pt idx="2433">
                  <c:v>44803</c:v>
                </c:pt>
                <c:pt idx="2434">
                  <c:v>44804</c:v>
                </c:pt>
                <c:pt idx="2435">
                  <c:v>44805</c:v>
                </c:pt>
                <c:pt idx="2436">
                  <c:v>44806</c:v>
                </c:pt>
                <c:pt idx="2437">
                  <c:v>44810</c:v>
                </c:pt>
                <c:pt idx="2438">
                  <c:v>44811</c:v>
                </c:pt>
                <c:pt idx="2439">
                  <c:v>44812</c:v>
                </c:pt>
                <c:pt idx="2440">
                  <c:v>44813</c:v>
                </c:pt>
                <c:pt idx="2441">
                  <c:v>44816</c:v>
                </c:pt>
                <c:pt idx="2442">
                  <c:v>44817</c:v>
                </c:pt>
                <c:pt idx="2443">
                  <c:v>44818</c:v>
                </c:pt>
                <c:pt idx="2444">
                  <c:v>44819</c:v>
                </c:pt>
                <c:pt idx="2445">
                  <c:v>44820</c:v>
                </c:pt>
                <c:pt idx="2446">
                  <c:v>44823</c:v>
                </c:pt>
                <c:pt idx="2447">
                  <c:v>44824</c:v>
                </c:pt>
                <c:pt idx="2448">
                  <c:v>44825</c:v>
                </c:pt>
                <c:pt idx="2449">
                  <c:v>44826</c:v>
                </c:pt>
                <c:pt idx="2450">
                  <c:v>44827</c:v>
                </c:pt>
                <c:pt idx="2451">
                  <c:v>44830</c:v>
                </c:pt>
                <c:pt idx="2452">
                  <c:v>44831</c:v>
                </c:pt>
                <c:pt idx="2453">
                  <c:v>44832</c:v>
                </c:pt>
                <c:pt idx="2454">
                  <c:v>44833</c:v>
                </c:pt>
                <c:pt idx="2455">
                  <c:v>44834</c:v>
                </c:pt>
                <c:pt idx="2456">
                  <c:v>44837</c:v>
                </c:pt>
                <c:pt idx="2457">
                  <c:v>44838</c:v>
                </c:pt>
                <c:pt idx="2458">
                  <c:v>44839</c:v>
                </c:pt>
                <c:pt idx="2459">
                  <c:v>44840</c:v>
                </c:pt>
                <c:pt idx="2460">
                  <c:v>44841</c:v>
                </c:pt>
                <c:pt idx="2461">
                  <c:v>44844</c:v>
                </c:pt>
                <c:pt idx="2462">
                  <c:v>44845</c:v>
                </c:pt>
                <c:pt idx="2463">
                  <c:v>44846</c:v>
                </c:pt>
                <c:pt idx="2464">
                  <c:v>44847</c:v>
                </c:pt>
                <c:pt idx="2465">
                  <c:v>44848</c:v>
                </c:pt>
                <c:pt idx="2466">
                  <c:v>44851</c:v>
                </c:pt>
                <c:pt idx="2467">
                  <c:v>44852</c:v>
                </c:pt>
                <c:pt idx="2468">
                  <c:v>44853</c:v>
                </c:pt>
                <c:pt idx="2469">
                  <c:v>44854</c:v>
                </c:pt>
                <c:pt idx="2470">
                  <c:v>44855</c:v>
                </c:pt>
                <c:pt idx="2471">
                  <c:v>44858</c:v>
                </c:pt>
                <c:pt idx="2472">
                  <c:v>44859</c:v>
                </c:pt>
                <c:pt idx="2473">
                  <c:v>44860</c:v>
                </c:pt>
                <c:pt idx="2474">
                  <c:v>44861</c:v>
                </c:pt>
                <c:pt idx="2475">
                  <c:v>44862</c:v>
                </c:pt>
                <c:pt idx="2476">
                  <c:v>44865</c:v>
                </c:pt>
                <c:pt idx="2477">
                  <c:v>44866</c:v>
                </c:pt>
                <c:pt idx="2478">
                  <c:v>44867</c:v>
                </c:pt>
                <c:pt idx="2479">
                  <c:v>44868</c:v>
                </c:pt>
                <c:pt idx="2480">
                  <c:v>44869</c:v>
                </c:pt>
                <c:pt idx="2481">
                  <c:v>44872</c:v>
                </c:pt>
                <c:pt idx="2482">
                  <c:v>44873</c:v>
                </c:pt>
                <c:pt idx="2483">
                  <c:v>44874</c:v>
                </c:pt>
                <c:pt idx="2484">
                  <c:v>44875</c:v>
                </c:pt>
                <c:pt idx="2485">
                  <c:v>44876</c:v>
                </c:pt>
                <c:pt idx="2486">
                  <c:v>44879</c:v>
                </c:pt>
                <c:pt idx="2487">
                  <c:v>44880</c:v>
                </c:pt>
                <c:pt idx="2488">
                  <c:v>44881</c:v>
                </c:pt>
                <c:pt idx="2489">
                  <c:v>44882</c:v>
                </c:pt>
                <c:pt idx="2490">
                  <c:v>44883</c:v>
                </c:pt>
                <c:pt idx="2491">
                  <c:v>44886</c:v>
                </c:pt>
                <c:pt idx="2492">
                  <c:v>44887</c:v>
                </c:pt>
                <c:pt idx="2493">
                  <c:v>44888</c:v>
                </c:pt>
                <c:pt idx="2494">
                  <c:v>44890</c:v>
                </c:pt>
                <c:pt idx="2495">
                  <c:v>44893</c:v>
                </c:pt>
                <c:pt idx="2496">
                  <c:v>44894</c:v>
                </c:pt>
                <c:pt idx="2497">
                  <c:v>44895</c:v>
                </c:pt>
                <c:pt idx="2498">
                  <c:v>44896</c:v>
                </c:pt>
                <c:pt idx="2499">
                  <c:v>44897</c:v>
                </c:pt>
                <c:pt idx="2500">
                  <c:v>44900</c:v>
                </c:pt>
                <c:pt idx="2501">
                  <c:v>44901</c:v>
                </c:pt>
                <c:pt idx="2502">
                  <c:v>44902</c:v>
                </c:pt>
                <c:pt idx="2503">
                  <c:v>44903</c:v>
                </c:pt>
                <c:pt idx="2504">
                  <c:v>44904</c:v>
                </c:pt>
                <c:pt idx="2505">
                  <c:v>44907</c:v>
                </c:pt>
                <c:pt idx="2506">
                  <c:v>44908</c:v>
                </c:pt>
                <c:pt idx="2507">
                  <c:v>44909</c:v>
                </c:pt>
                <c:pt idx="2508">
                  <c:v>44910</c:v>
                </c:pt>
                <c:pt idx="2509">
                  <c:v>44911</c:v>
                </c:pt>
                <c:pt idx="2510">
                  <c:v>44914</c:v>
                </c:pt>
                <c:pt idx="2511">
                  <c:v>44915</c:v>
                </c:pt>
                <c:pt idx="2512">
                  <c:v>44916</c:v>
                </c:pt>
                <c:pt idx="2513">
                  <c:v>44917</c:v>
                </c:pt>
                <c:pt idx="2514">
                  <c:v>44918</c:v>
                </c:pt>
                <c:pt idx="2515">
                  <c:v>44922</c:v>
                </c:pt>
                <c:pt idx="2516">
                  <c:v>44923</c:v>
                </c:pt>
                <c:pt idx="2517">
                  <c:v>44924</c:v>
                </c:pt>
                <c:pt idx="2518">
                  <c:v>44925</c:v>
                </c:pt>
                <c:pt idx="2520">
                  <c:v>44926</c:v>
                </c:pt>
                <c:pt idx="2521">
                  <c:v>44927</c:v>
                </c:pt>
                <c:pt idx="2522">
                  <c:v>44928</c:v>
                </c:pt>
                <c:pt idx="2523">
                  <c:v>44929</c:v>
                </c:pt>
                <c:pt idx="2524">
                  <c:v>44930</c:v>
                </c:pt>
                <c:pt idx="2525">
                  <c:v>44931</c:v>
                </c:pt>
                <c:pt idx="2526">
                  <c:v>44932</c:v>
                </c:pt>
                <c:pt idx="2527">
                  <c:v>44933</c:v>
                </c:pt>
                <c:pt idx="2528">
                  <c:v>44934</c:v>
                </c:pt>
                <c:pt idx="2529">
                  <c:v>44935</c:v>
                </c:pt>
                <c:pt idx="2530">
                  <c:v>44936</c:v>
                </c:pt>
                <c:pt idx="2531">
                  <c:v>44937</c:v>
                </c:pt>
                <c:pt idx="2532">
                  <c:v>44938</c:v>
                </c:pt>
                <c:pt idx="2533">
                  <c:v>44939</c:v>
                </c:pt>
                <c:pt idx="2534">
                  <c:v>44940</c:v>
                </c:pt>
                <c:pt idx="2535">
                  <c:v>44941</c:v>
                </c:pt>
                <c:pt idx="2536">
                  <c:v>44942</c:v>
                </c:pt>
                <c:pt idx="2537">
                  <c:v>44943</c:v>
                </c:pt>
                <c:pt idx="2538">
                  <c:v>44944</c:v>
                </c:pt>
                <c:pt idx="2539">
                  <c:v>44945</c:v>
                </c:pt>
                <c:pt idx="2540">
                  <c:v>44946</c:v>
                </c:pt>
                <c:pt idx="2541">
                  <c:v>44947</c:v>
                </c:pt>
                <c:pt idx="2542">
                  <c:v>44948</c:v>
                </c:pt>
                <c:pt idx="2543">
                  <c:v>44949</c:v>
                </c:pt>
                <c:pt idx="2544">
                  <c:v>44950</c:v>
                </c:pt>
                <c:pt idx="2545">
                  <c:v>44951</c:v>
                </c:pt>
                <c:pt idx="2546">
                  <c:v>44952</c:v>
                </c:pt>
                <c:pt idx="2547">
                  <c:v>44953</c:v>
                </c:pt>
                <c:pt idx="2548">
                  <c:v>44954</c:v>
                </c:pt>
                <c:pt idx="2549">
                  <c:v>44955</c:v>
                </c:pt>
                <c:pt idx="2550">
                  <c:v>44956</c:v>
                </c:pt>
                <c:pt idx="2551">
                  <c:v>44957</c:v>
                </c:pt>
                <c:pt idx="2552">
                  <c:v>44958</c:v>
                </c:pt>
                <c:pt idx="2553">
                  <c:v>44959</c:v>
                </c:pt>
                <c:pt idx="2554">
                  <c:v>44960</c:v>
                </c:pt>
                <c:pt idx="2555">
                  <c:v>44961</c:v>
                </c:pt>
                <c:pt idx="2556">
                  <c:v>44962</c:v>
                </c:pt>
                <c:pt idx="2557">
                  <c:v>44963</c:v>
                </c:pt>
                <c:pt idx="2558">
                  <c:v>44964</c:v>
                </c:pt>
                <c:pt idx="2559">
                  <c:v>44965</c:v>
                </c:pt>
                <c:pt idx="2560">
                  <c:v>44966</c:v>
                </c:pt>
                <c:pt idx="2561">
                  <c:v>44967</c:v>
                </c:pt>
                <c:pt idx="2562">
                  <c:v>44968</c:v>
                </c:pt>
                <c:pt idx="2563">
                  <c:v>44969</c:v>
                </c:pt>
                <c:pt idx="2564">
                  <c:v>44970</c:v>
                </c:pt>
                <c:pt idx="2565">
                  <c:v>44971</c:v>
                </c:pt>
                <c:pt idx="2566">
                  <c:v>44972</c:v>
                </c:pt>
                <c:pt idx="2567">
                  <c:v>44973</c:v>
                </c:pt>
                <c:pt idx="2568">
                  <c:v>44974</c:v>
                </c:pt>
                <c:pt idx="2569">
                  <c:v>44975</c:v>
                </c:pt>
              </c:numCache>
            </c:numRef>
          </c:cat>
          <c:val>
            <c:numRef>
              <c:f>Sheet1!$H$2:$H$2571</c:f>
              <c:numCache>
                <c:formatCode>0.00</c:formatCode>
                <c:ptCount val="2570"/>
                <c:pt idx="0">
                  <c:v>1.4820277954964247</c:v>
                </c:pt>
                <c:pt idx="1">
                  <c:v>2.2710063930669144</c:v>
                </c:pt>
                <c:pt idx="2">
                  <c:v>0.1670638272580027</c:v>
                </c:pt>
                <c:pt idx="3">
                  <c:v>0.13489440168935374</c:v>
                </c:pt>
                <c:pt idx="4">
                  <c:v>0.16381881135985338</c:v>
                </c:pt>
                <c:pt idx="5">
                  <c:v>0.17856110132724853</c:v>
                </c:pt>
                <c:pt idx="6">
                  <c:v>9.7092371765197791E-2</c:v>
                </c:pt>
                <c:pt idx="7">
                  <c:v>0.21334396821045312</c:v>
                </c:pt>
                <c:pt idx="8">
                  <c:v>4.4603790392260298E-2</c:v>
                </c:pt>
                <c:pt idx="9">
                  <c:v>6.7620454815749687E-2</c:v>
                </c:pt>
                <c:pt idx="10">
                  <c:v>0.15253172064735693</c:v>
                </c:pt>
                <c:pt idx="11">
                  <c:v>6.7442353836418403E-2</c:v>
                </c:pt>
                <c:pt idx="12">
                  <c:v>0.25891023786662765</c:v>
                </c:pt>
                <c:pt idx="13">
                  <c:v>0.17010013161251655</c:v>
                </c:pt>
                <c:pt idx="14">
                  <c:v>0.21202651851702992</c:v>
                </c:pt>
                <c:pt idx="15">
                  <c:v>6.2800171198109683E-2</c:v>
                </c:pt>
                <c:pt idx="16">
                  <c:v>0.26450707473688317</c:v>
                </c:pt>
                <c:pt idx="17">
                  <c:v>0.11433569539888863</c:v>
                </c:pt>
                <c:pt idx="18">
                  <c:v>7.6341772143824843E-2</c:v>
                </c:pt>
                <c:pt idx="19">
                  <c:v>0.20223774095668851</c:v>
                </c:pt>
                <c:pt idx="20">
                  <c:v>0.15386271127711623</c:v>
                </c:pt>
                <c:pt idx="21">
                  <c:v>8.8435868425618597E-2</c:v>
                </c:pt>
                <c:pt idx="22">
                  <c:v>0.4223776629279235</c:v>
                </c:pt>
                <c:pt idx="23">
                  <c:v>0.52520513231663646</c:v>
                </c:pt>
                <c:pt idx="24">
                  <c:v>0.5898227992748416</c:v>
                </c:pt>
                <c:pt idx="25">
                  <c:v>9.6912070540115733E-2</c:v>
                </c:pt>
                <c:pt idx="26">
                  <c:v>0.33035218108693187</c:v>
                </c:pt>
                <c:pt idx="27">
                  <c:v>0.1252233555705991</c:v>
                </c:pt>
                <c:pt idx="28">
                  <c:v>3.4669613314745586E-2</c:v>
                </c:pt>
                <c:pt idx="29">
                  <c:v>6.9757176384212041E-2</c:v>
                </c:pt>
                <c:pt idx="30">
                  <c:v>0.11974288696430103</c:v>
                </c:pt>
                <c:pt idx="31">
                  <c:v>0.13008613437941041</c:v>
                </c:pt>
                <c:pt idx="32">
                  <c:v>0.1594168441371451</c:v>
                </c:pt>
                <c:pt idx="33">
                  <c:v>0.19271387926191877</c:v>
                </c:pt>
                <c:pt idx="34">
                  <c:v>0.5945227632200798</c:v>
                </c:pt>
                <c:pt idx="35">
                  <c:v>0.34239742851967048</c:v>
                </c:pt>
                <c:pt idx="36">
                  <c:v>0.27681226176383394</c:v>
                </c:pt>
                <c:pt idx="37">
                  <c:v>2.2927767910183112</c:v>
                </c:pt>
                <c:pt idx="38">
                  <c:v>0.31666231735477668</c:v>
                </c:pt>
                <c:pt idx="39">
                  <c:v>1.0079316135775462</c:v>
                </c:pt>
                <c:pt idx="40">
                  <c:v>0.18481892002547837</c:v>
                </c:pt>
                <c:pt idx="41">
                  <c:v>0.54145471046476423</c:v>
                </c:pt>
                <c:pt idx="42">
                  <c:v>0.26343783987603453</c:v>
                </c:pt>
                <c:pt idx="43">
                  <c:v>0.51140205896787716</c:v>
                </c:pt>
                <c:pt idx="44">
                  <c:v>7.7361669428539587E-2</c:v>
                </c:pt>
                <c:pt idx="45">
                  <c:v>2.8249811971006927E-2</c:v>
                </c:pt>
                <c:pt idx="46">
                  <c:v>0.13703719115295535</c:v>
                </c:pt>
                <c:pt idx="47">
                  <c:v>0.11890381295034297</c:v>
                </c:pt>
                <c:pt idx="48">
                  <c:v>0.10888091464477184</c:v>
                </c:pt>
                <c:pt idx="49">
                  <c:v>9.9175500487294885E-2</c:v>
                </c:pt>
                <c:pt idx="50">
                  <c:v>0.11492838951213456</c:v>
                </c:pt>
                <c:pt idx="51">
                  <c:v>9.2065807401474617E-2</c:v>
                </c:pt>
                <c:pt idx="52">
                  <c:v>0.36257737068615609</c:v>
                </c:pt>
                <c:pt idx="53">
                  <c:v>0.52527887305354559</c:v>
                </c:pt>
                <c:pt idx="54">
                  <c:v>0.26070893842027026</c:v>
                </c:pt>
                <c:pt idx="55">
                  <c:v>0.34452316707601355</c:v>
                </c:pt>
                <c:pt idx="56">
                  <c:v>0.20996019375559125</c:v>
                </c:pt>
                <c:pt idx="57">
                  <c:v>0.52067919196684953</c:v>
                </c:pt>
                <c:pt idx="58">
                  <c:v>0.22339124191549553</c:v>
                </c:pt>
                <c:pt idx="59">
                  <c:v>0.2200736309394368</c:v>
                </c:pt>
                <c:pt idx="60">
                  <c:v>0.12453562729750958</c:v>
                </c:pt>
                <c:pt idx="61">
                  <c:v>0.21573750394031502</c:v>
                </c:pt>
                <c:pt idx="62">
                  <c:v>0.19369245437018931</c:v>
                </c:pt>
                <c:pt idx="63">
                  <c:v>0.69540931560785435</c:v>
                </c:pt>
                <c:pt idx="64">
                  <c:v>0.15105854146394879</c:v>
                </c:pt>
                <c:pt idx="65">
                  <c:v>0.62989561505116232</c:v>
                </c:pt>
                <c:pt idx="66">
                  <c:v>0.31068208406379966</c:v>
                </c:pt>
                <c:pt idx="67">
                  <c:v>0.24696477990500268</c:v>
                </c:pt>
                <c:pt idx="68">
                  <c:v>0.60570349682920066</c:v>
                </c:pt>
                <c:pt idx="69">
                  <c:v>0.17792674561446159</c:v>
                </c:pt>
                <c:pt idx="70">
                  <c:v>0.25458392646145867</c:v>
                </c:pt>
                <c:pt idx="71">
                  <c:v>1.9545895613101401</c:v>
                </c:pt>
                <c:pt idx="72">
                  <c:v>0.77949764845663183</c:v>
                </c:pt>
                <c:pt idx="73">
                  <c:v>1.4149237562787733</c:v>
                </c:pt>
                <c:pt idx="74">
                  <c:v>0.5086552343243671</c:v>
                </c:pt>
                <c:pt idx="75">
                  <c:v>0.40946883519879734</c:v>
                </c:pt>
                <c:pt idx="76">
                  <c:v>0.44845995235827157</c:v>
                </c:pt>
                <c:pt idx="77">
                  <c:v>0.42630666997927585</c:v>
                </c:pt>
                <c:pt idx="78">
                  <c:v>7.4953319836386603E-2</c:v>
                </c:pt>
                <c:pt idx="79">
                  <c:v>0.26958999020122892</c:v>
                </c:pt>
                <c:pt idx="80">
                  <c:v>9.7414871771683384E-2</c:v>
                </c:pt>
                <c:pt idx="81">
                  <c:v>0.29233775595699291</c:v>
                </c:pt>
                <c:pt idx="82">
                  <c:v>0.1743828884028534</c:v>
                </c:pt>
                <c:pt idx="83">
                  <c:v>0.37794068416555399</c:v>
                </c:pt>
                <c:pt idx="84">
                  <c:v>0.35720108092853958</c:v>
                </c:pt>
                <c:pt idx="85">
                  <c:v>0.60696891548181009</c:v>
                </c:pt>
                <c:pt idx="86">
                  <c:v>4.2644151461428616E-2</c:v>
                </c:pt>
                <c:pt idx="87">
                  <c:v>0.12097732776708443</c:v>
                </c:pt>
                <c:pt idx="88">
                  <c:v>0.1383168382548034</c:v>
                </c:pt>
                <c:pt idx="89">
                  <c:v>0.1931102447195058</c:v>
                </c:pt>
                <c:pt idx="90">
                  <c:v>0.13569459913553888</c:v>
                </c:pt>
                <c:pt idx="91">
                  <c:v>0.1162076793617887</c:v>
                </c:pt>
                <c:pt idx="92">
                  <c:v>0.40248460510980605</c:v>
                </c:pt>
                <c:pt idx="93">
                  <c:v>0.28914193720407638</c:v>
                </c:pt>
                <c:pt idx="94">
                  <c:v>0.18688820852982824</c:v>
                </c:pt>
                <c:pt idx="95">
                  <c:v>0.29530190130541839</c:v>
                </c:pt>
                <c:pt idx="96">
                  <c:v>0.11257910964137179</c:v>
                </c:pt>
                <c:pt idx="97">
                  <c:v>0.19466661582566033</c:v>
                </c:pt>
                <c:pt idx="98">
                  <c:v>1.9037187370246955</c:v>
                </c:pt>
                <c:pt idx="99">
                  <c:v>0.53122238230184438</c:v>
                </c:pt>
                <c:pt idx="100">
                  <c:v>0.22225446581344616</c:v>
                </c:pt>
                <c:pt idx="101">
                  <c:v>0.60704937070634146</c:v>
                </c:pt>
                <c:pt idx="102">
                  <c:v>0.36229198597405415</c:v>
                </c:pt>
                <c:pt idx="103">
                  <c:v>0.23285911676930682</c:v>
                </c:pt>
                <c:pt idx="104">
                  <c:v>1.063928123615381</c:v>
                </c:pt>
                <c:pt idx="105">
                  <c:v>0.42448443181921658</c:v>
                </c:pt>
                <c:pt idx="106">
                  <c:v>0.70811675346996394</c:v>
                </c:pt>
                <c:pt idx="107">
                  <c:v>0.68007299713399816</c:v>
                </c:pt>
                <c:pt idx="108">
                  <c:v>0.82329075616527203</c:v>
                </c:pt>
                <c:pt idx="109">
                  <c:v>0.49386330109537813</c:v>
                </c:pt>
                <c:pt idx="110">
                  <c:v>0.11867072979564224</c:v>
                </c:pt>
                <c:pt idx="111">
                  <c:v>0.40132377798985658</c:v>
                </c:pt>
                <c:pt idx="112">
                  <c:v>0.98115238204349808</c:v>
                </c:pt>
                <c:pt idx="113">
                  <c:v>1.3301627775066689</c:v>
                </c:pt>
                <c:pt idx="114">
                  <c:v>0.3838560816806556</c:v>
                </c:pt>
                <c:pt idx="115">
                  <c:v>0.3508776186717173</c:v>
                </c:pt>
                <c:pt idx="116">
                  <c:v>0.27648353319649177</c:v>
                </c:pt>
                <c:pt idx="117">
                  <c:v>0.74249158883122113</c:v>
                </c:pt>
                <c:pt idx="118">
                  <c:v>2.2756641806057707</c:v>
                </c:pt>
                <c:pt idx="119">
                  <c:v>0.66017017191042338</c:v>
                </c:pt>
                <c:pt idx="120">
                  <c:v>1.1767558881613933</c:v>
                </c:pt>
                <c:pt idx="121">
                  <c:v>0.40018398720673409</c:v>
                </c:pt>
                <c:pt idx="122">
                  <c:v>0.29884354153900472</c:v>
                </c:pt>
                <c:pt idx="123">
                  <c:v>0.25745760677308471</c:v>
                </c:pt>
                <c:pt idx="124">
                  <c:v>0.30865806788369438</c:v>
                </c:pt>
                <c:pt idx="125">
                  <c:v>0.39014552280069897</c:v>
                </c:pt>
                <c:pt idx="126">
                  <c:v>0.42274664347225971</c:v>
                </c:pt>
                <c:pt idx="127">
                  <c:v>0.28789933957151082</c:v>
                </c:pt>
                <c:pt idx="128">
                  <c:v>0.4124542905876572</c:v>
                </c:pt>
                <c:pt idx="129">
                  <c:v>0.14738643487156883</c:v>
                </c:pt>
                <c:pt idx="130">
                  <c:v>0.16916576205644124</c:v>
                </c:pt>
                <c:pt idx="131">
                  <c:v>0.13898806593300794</c:v>
                </c:pt>
                <c:pt idx="132">
                  <c:v>0.47945514293870534</c:v>
                </c:pt>
                <c:pt idx="133">
                  <c:v>7.9300673450600254E-2</c:v>
                </c:pt>
                <c:pt idx="134">
                  <c:v>5.5923228949672936E-2</c:v>
                </c:pt>
                <c:pt idx="135">
                  <c:v>0.18113833080987127</c:v>
                </c:pt>
                <c:pt idx="136">
                  <c:v>5.9692212375316016E-2</c:v>
                </c:pt>
                <c:pt idx="137">
                  <c:v>0.18460990040167741</c:v>
                </c:pt>
                <c:pt idx="138">
                  <c:v>8.1207037416067204E-2</c:v>
                </c:pt>
                <c:pt idx="139">
                  <c:v>6.0524159762616887E-2</c:v>
                </c:pt>
                <c:pt idx="140">
                  <c:v>7.3472583443237774E-2</c:v>
                </c:pt>
                <c:pt idx="141">
                  <c:v>0.31547891997529282</c:v>
                </c:pt>
                <c:pt idx="142">
                  <c:v>0.15000861270336513</c:v>
                </c:pt>
                <c:pt idx="143">
                  <c:v>0.3183301088204501</c:v>
                </c:pt>
                <c:pt idx="144">
                  <c:v>0.10410284671440087</c:v>
                </c:pt>
                <c:pt idx="145">
                  <c:v>0.14685748866293241</c:v>
                </c:pt>
                <c:pt idx="146">
                  <c:v>0.22935662279295746</c:v>
                </c:pt>
                <c:pt idx="147">
                  <c:v>0.42459060038226276</c:v>
                </c:pt>
                <c:pt idx="148">
                  <c:v>0.10025292699622827</c:v>
                </c:pt>
                <c:pt idx="149">
                  <c:v>4.010253171954091E-2</c:v>
                </c:pt>
                <c:pt idx="150">
                  <c:v>0.19510827454998289</c:v>
                </c:pt>
                <c:pt idx="151">
                  <c:v>0.13630827079573049</c:v>
                </c:pt>
                <c:pt idx="152">
                  <c:v>0.17495053861809323</c:v>
                </c:pt>
                <c:pt idx="153">
                  <c:v>0.22602683071505691</c:v>
                </c:pt>
                <c:pt idx="154">
                  <c:v>8.3930580941234761E-2</c:v>
                </c:pt>
                <c:pt idx="155">
                  <c:v>0.25436736793754505</c:v>
                </c:pt>
                <c:pt idx="156">
                  <c:v>0.14428283604001654</c:v>
                </c:pt>
                <c:pt idx="157">
                  <c:v>0.57204152599512992</c:v>
                </c:pt>
                <c:pt idx="158">
                  <c:v>0.15844855864122057</c:v>
                </c:pt>
                <c:pt idx="159">
                  <c:v>0.23504361003118548</c:v>
                </c:pt>
                <c:pt idx="160">
                  <c:v>0.21775692462805535</c:v>
                </c:pt>
                <c:pt idx="161">
                  <c:v>0.40939595357909303</c:v>
                </c:pt>
                <c:pt idx="162">
                  <c:v>0.27853640704596389</c:v>
                </c:pt>
                <c:pt idx="163">
                  <c:v>0.13196240189373579</c:v>
                </c:pt>
                <c:pt idx="164">
                  <c:v>0.2374000609536408</c:v>
                </c:pt>
                <c:pt idx="165">
                  <c:v>0.7392415762048512</c:v>
                </c:pt>
                <c:pt idx="166">
                  <c:v>0.25381831414532963</c:v>
                </c:pt>
                <c:pt idx="167">
                  <c:v>0.32396331512119159</c:v>
                </c:pt>
                <c:pt idx="168">
                  <c:v>0.19548091792741493</c:v>
                </c:pt>
                <c:pt idx="169">
                  <c:v>0.43034615434801082</c:v>
                </c:pt>
                <c:pt idx="170">
                  <c:v>0.44600467921767945</c:v>
                </c:pt>
                <c:pt idx="171">
                  <c:v>4.8933412525901381E-2</c:v>
                </c:pt>
                <c:pt idx="172">
                  <c:v>0.77395743557451913</c:v>
                </c:pt>
                <c:pt idx="173">
                  <c:v>0.31473971893011715</c:v>
                </c:pt>
                <c:pt idx="174">
                  <c:v>0.10309929167641112</c:v>
                </c:pt>
                <c:pt idx="175">
                  <c:v>0.13837259783410713</c:v>
                </c:pt>
                <c:pt idx="176">
                  <c:v>8.1411392089683024E-2</c:v>
                </c:pt>
                <c:pt idx="177">
                  <c:v>5.3806443844889168E-2</c:v>
                </c:pt>
                <c:pt idx="178">
                  <c:v>0.21953770996309216</c:v>
                </c:pt>
                <c:pt idx="179">
                  <c:v>7.5590570033587934E-2</c:v>
                </c:pt>
                <c:pt idx="180">
                  <c:v>1.0378790625072896</c:v>
                </c:pt>
                <c:pt idx="181">
                  <c:v>0.1131047528303761</c:v>
                </c:pt>
                <c:pt idx="182">
                  <c:v>0.32662727596737845</c:v>
                </c:pt>
                <c:pt idx="183">
                  <c:v>0.25535191971841137</c:v>
                </c:pt>
                <c:pt idx="184">
                  <c:v>0.20194361799361571</c:v>
                </c:pt>
                <c:pt idx="185">
                  <c:v>0.12104905036824022</c:v>
                </c:pt>
                <c:pt idx="186">
                  <c:v>0.14421297964316612</c:v>
                </c:pt>
                <c:pt idx="187">
                  <c:v>8.9179053078990433E-2</c:v>
                </c:pt>
                <c:pt idx="188">
                  <c:v>0.19213606784056536</c:v>
                </c:pt>
                <c:pt idx="189">
                  <c:v>0.26499912245521806</c:v>
                </c:pt>
                <c:pt idx="190">
                  <c:v>0.23197034154083618</c:v>
                </c:pt>
                <c:pt idx="191">
                  <c:v>0.61696165478182508</c:v>
                </c:pt>
                <c:pt idx="192">
                  <c:v>0.27127385584056152</c:v>
                </c:pt>
                <c:pt idx="193">
                  <c:v>0.19786348981179025</c:v>
                </c:pt>
                <c:pt idx="194">
                  <c:v>0.61537802135124064</c:v>
                </c:pt>
                <c:pt idx="195">
                  <c:v>0.33732109744074018</c:v>
                </c:pt>
                <c:pt idx="196">
                  <c:v>1.2876300421737197</c:v>
                </c:pt>
                <c:pt idx="197">
                  <c:v>0.2791333993550687</c:v>
                </c:pt>
                <c:pt idx="198">
                  <c:v>0.44498303598123734</c:v>
                </c:pt>
                <c:pt idx="199">
                  <c:v>0.30393200916972835</c:v>
                </c:pt>
                <c:pt idx="200">
                  <c:v>0.55731154067280064</c:v>
                </c:pt>
                <c:pt idx="201">
                  <c:v>0.45354376608018593</c:v>
                </c:pt>
                <c:pt idx="202">
                  <c:v>0.10904010784909393</c:v>
                </c:pt>
                <c:pt idx="203">
                  <c:v>6.0099051912445293E-2</c:v>
                </c:pt>
                <c:pt idx="204">
                  <c:v>0.19382344060427689</c:v>
                </c:pt>
                <c:pt idx="205">
                  <c:v>0.16382954030585803</c:v>
                </c:pt>
                <c:pt idx="206">
                  <c:v>8.3918555064049369E-2</c:v>
                </c:pt>
                <c:pt idx="207">
                  <c:v>6.3523504724093877E-2</c:v>
                </c:pt>
                <c:pt idx="208">
                  <c:v>6.2294558686374173E-2</c:v>
                </c:pt>
                <c:pt idx="209">
                  <c:v>9.6866886491845161E-2</c:v>
                </c:pt>
                <c:pt idx="210">
                  <c:v>0.37377132085690401</c:v>
                </c:pt>
                <c:pt idx="211">
                  <c:v>0.19061065769622959</c:v>
                </c:pt>
                <c:pt idx="212">
                  <c:v>0.19605667001356478</c:v>
                </c:pt>
                <c:pt idx="213">
                  <c:v>6.0341142943568064E-2</c:v>
                </c:pt>
                <c:pt idx="214">
                  <c:v>0.14765675513552026</c:v>
                </c:pt>
                <c:pt idx="215">
                  <c:v>0.10053495779764415</c:v>
                </c:pt>
                <c:pt idx="216">
                  <c:v>0.93481953300364506</c:v>
                </c:pt>
                <c:pt idx="217">
                  <c:v>0.62459295178358265</c:v>
                </c:pt>
                <c:pt idx="218">
                  <c:v>3.5947657853251332E-2</c:v>
                </c:pt>
                <c:pt idx="219">
                  <c:v>0.10402981977680259</c:v>
                </c:pt>
                <c:pt idx="220">
                  <c:v>0.5244848140493843</c:v>
                </c:pt>
                <c:pt idx="221">
                  <c:v>0.14465886224005309</c:v>
                </c:pt>
                <c:pt idx="222">
                  <c:v>6.401684196288461E-2</c:v>
                </c:pt>
                <c:pt idx="223">
                  <c:v>0.22982652105229434</c:v>
                </c:pt>
                <c:pt idx="224">
                  <c:v>0.13103923608838491</c:v>
                </c:pt>
                <c:pt idx="225">
                  <c:v>0.38678485373672172</c:v>
                </c:pt>
                <c:pt idx="226">
                  <c:v>0.20935212802739409</c:v>
                </c:pt>
                <c:pt idx="227">
                  <c:v>0.1144880117545103</c:v>
                </c:pt>
                <c:pt idx="228">
                  <c:v>6.2649412753927922E-2</c:v>
                </c:pt>
                <c:pt idx="229">
                  <c:v>6.4815962706452915E-2</c:v>
                </c:pt>
                <c:pt idx="230">
                  <c:v>3.3468479451267512E-2</c:v>
                </c:pt>
                <c:pt idx="231">
                  <c:v>0.10096767489901161</c:v>
                </c:pt>
                <c:pt idx="232">
                  <c:v>0.14448763631687533</c:v>
                </c:pt>
                <c:pt idx="233">
                  <c:v>0.16817341320660006</c:v>
                </c:pt>
                <c:pt idx="234">
                  <c:v>0.48311576497430769</c:v>
                </c:pt>
                <c:pt idx="235">
                  <c:v>0.10052441809611674</c:v>
                </c:pt>
                <c:pt idx="236">
                  <c:v>0.34905662645773822</c:v>
                </c:pt>
                <c:pt idx="237">
                  <c:v>3.1081465770201575E-2</c:v>
                </c:pt>
                <c:pt idx="238">
                  <c:v>5.0731304572044646E-2</c:v>
                </c:pt>
                <c:pt idx="239">
                  <c:v>0.58828858919262683</c:v>
                </c:pt>
                <c:pt idx="240">
                  <c:v>0.13092053122217537</c:v>
                </c:pt>
                <c:pt idx="241">
                  <c:v>8.1973156172602313E-2</c:v>
                </c:pt>
                <c:pt idx="242">
                  <c:v>0.24598602835941072</c:v>
                </c:pt>
                <c:pt idx="243">
                  <c:v>0.10731861676428806</c:v>
                </c:pt>
                <c:pt idx="244">
                  <c:v>2.0913582581510077</c:v>
                </c:pt>
                <c:pt idx="245">
                  <c:v>0.10041861797414915</c:v>
                </c:pt>
                <c:pt idx="246">
                  <c:v>0.19910227650161086</c:v>
                </c:pt>
                <c:pt idx="247">
                  <c:v>5.0441789344275491E-2</c:v>
                </c:pt>
                <c:pt idx="248">
                  <c:v>3.0229764856174839E-2</c:v>
                </c:pt>
                <c:pt idx="249">
                  <c:v>6.6229677708930984E-2</c:v>
                </c:pt>
                <c:pt idx="250">
                  <c:v>2.7421468825284182E-2</c:v>
                </c:pt>
                <c:pt idx="251">
                  <c:v>1.4573992927949251E-2</c:v>
                </c:pt>
                <c:pt idx="252">
                  <c:v>5.2310236948828623E-2</c:v>
                </c:pt>
                <c:pt idx="253">
                  <c:v>0.35100557044665609</c:v>
                </c:pt>
                <c:pt idx="254">
                  <c:v>8.902300048611303E-2</c:v>
                </c:pt>
                <c:pt idx="255">
                  <c:v>0.19416036141801779</c:v>
                </c:pt>
                <c:pt idx="256">
                  <c:v>0.13905143256862015</c:v>
                </c:pt>
                <c:pt idx="257">
                  <c:v>7.952835976439479E-2</c:v>
                </c:pt>
                <c:pt idx="258">
                  <c:v>0.17652108689127283</c:v>
                </c:pt>
                <c:pt idx="259">
                  <c:v>0.12271917324125335</c:v>
                </c:pt>
                <c:pt idx="260">
                  <c:v>0.84064660700232641</c:v>
                </c:pt>
                <c:pt idx="261">
                  <c:v>0.34496847866019559</c:v>
                </c:pt>
                <c:pt idx="262">
                  <c:v>0.11276098882315012</c:v>
                </c:pt>
                <c:pt idx="263">
                  <c:v>6.2715043460122397E-2</c:v>
                </c:pt>
                <c:pt idx="264">
                  <c:v>0.12440498513483313</c:v>
                </c:pt>
                <c:pt idx="265">
                  <c:v>0.30507237450446972</c:v>
                </c:pt>
                <c:pt idx="266">
                  <c:v>3.8063137881404356E-2</c:v>
                </c:pt>
                <c:pt idx="267">
                  <c:v>0.53154942545160444</c:v>
                </c:pt>
                <c:pt idx="268">
                  <c:v>1.4827475454795029</c:v>
                </c:pt>
                <c:pt idx="269">
                  <c:v>0.60443651240185992</c:v>
                </c:pt>
                <c:pt idx="270">
                  <c:v>0.23363814802885866</c:v>
                </c:pt>
                <c:pt idx="271">
                  <c:v>0.44164438644696363</c:v>
                </c:pt>
                <c:pt idx="272">
                  <c:v>0.52639428014755418</c:v>
                </c:pt>
                <c:pt idx="273">
                  <c:v>0.53027308311366705</c:v>
                </c:pt>
                <c:pt idx="274">
                  <c:v>2.3698901370549512</c:v>
                </c:pt>
                <c:pt idx="275">
                  <c:v>0.26143780854760396</c:v>
                </c:pt>
                <c:pt idx="276">
                  <c:v>0.3774481098684615</c:v>
                </c:pt>
                <c:pt idx="277">
                  <c:v>0.51486517326724401</c:v>
                </c:pt>
                <c:pt idx="278">
                  <c:v>0.54764875178638672</c:v>
                </c:pt>
                <c:pt idx="279">
                  <c:v>7.3552788471292083E-2</c:v>
                </c:pt>
                <c:pt idx="280">
                  <c:v>0.58772392588942324</c:v>
                </c:pt>
                <c:pt idx="281">
                  <c:v>0.12171688692301005</c:v>
                </c:pt>
                <c:pt idx="282">
                  <c:v>0.48171223919864281</c:v>
                </c:pt>
                <c:pt idx="283">
                  <c:v>0.27669141155977706</c:v>
                </c:pt>
                <c:pt idx="284">
                  <c:v>6.5890715429940239E-2</c:v>
                </c:pt>
                <c:pt idx="285">
                  <c:v>0.44949116162657793</c:v>
                </c:pt>
                <c:pt idx="286">
                  <c:v>0.3557099991641185</c:v>
                </c:pt>
                <c:pt idx="287">
                  <c:v>0.11801363793240634</c:v>
                </c:pt>
                <c:pt idx="288">
                  <c:v>0.50806026481672062</c:v>
                </c:pt>
                <c:pt idx="289">
                  <c:v>0.17114980247052985</c:v>
                </c:pt>
                <c:pt idx="290">
                  <c:v>0.15204905016132506</c:v>
                </c:pt>
                <c:pt idx="291">
                  <c:v>0.18967299324328574</c:v>
                </c:pt>
                <c:pt idx="292">
                  <c:v>0.42852641997230267</c:v>
                </c:pt>
                <c:pt idx="293">
                  <c:v>0.57162450825220912</c:v>
                </c:pt>
                <c:pt idx="294">
                  <c:v>0.75780501459760841</c:v>
                </c:pt>
                <c:pt idx="295">
                  <c:v>3.0176233065036365E-2</c:v>
                </c:pt>
                <c:pt idx="296">
                  <c:v>6.1575469313865053E-2</c:v>
                </c:pt>
                <c:pt idx="297">
                  <c:v>0.17326326545803333</c:v>
                </c:pt>
                <c:pt idx="298">
                  <c:v>0.12065562434784785</c:v>
                </c:pt>
                <c:pt idx="299">
                  <c:v>0.35069140314005803</c:v>
                </c:pt>
                <c:pt idx="300">
                  <c:v>0.2040349777294744</c:v>
                </c:pt>
                <c:pt idx="301">
                  <c:v>1.1061669888992509</c:v>
                </c:pt>
                <c:pt idx="302">
                  <c:v>0.17531097720609445</c:v>
                </c:pt>
                <c:pt idx="303">
                  <c:v>0.39921197124296215</c:v>
                </c:pt>
                <c:pt idx="304">
                  <c:v>0.22803598436582598</c:v>
                </c:pt>
                <c:pt idx="305">
                  <c:v>0.58863087667073932</c:v>
                </c:pt>
                <c:pt idx="306">
                  <c:v>0.36921971793629615</c:v>
                </c:pt>
                <c:pt idx="307">
                  <c:v>0.43216332034436966</c:v>
                </c:pt>
                <c:pt idx="308">
                  <c:v>0.5821787634528689</c:v>
                </c:pt>
                <c:pt idx="309">
                  <c:v>0.26279061438893242</c:v>
                </c:pt>
                <c:pt idx="310">
                  <c:v>0.56632714287528407</c:v>
                </c:pt>
                <c:pt idx="311">
                  <c:v>0.19060182086851171</c:v>
                </c:pt>
                <c:pt idx="312">
                  <c:v>0.28641055647099045</c:v>
                </c:pt>
                <c:pt idx="313">
                  <c:v>0.2655083698103754</c:v>
                </c:pt>
                <c:pt idx="314">
                  <c:v>0.14403936488118799</c:v>
                </c:pt>
                <c:pt idx="315">
                  <c:v>8.8981078147488249E-2</c:v>
                </c:pt>
                <c:pt idx="316">
                  <c:v>0.12576540815830531</c:v>
                </c:pt>
                <c:pt idx="317">
                  <c:v>1.1807743712606631</c:v>
                </c:pt>
                <c:pt idx="318">
                  <c:v>0.53477043569032157</c:v>
                </c:pt>
                <c:pt idx="319">
                  <c:v>0.32258239943878292</c:v>
                </c:pt>
                <c:pt idx="320">
                  <c:v>0.41802815615681876</c:v>
                </c:pt>
                <c:pt idx="321">
                  <c:v>1.8257830569650366</c:v>
                </c:pt>
                <c:pt idx="322">
                  <c:v>0.46461407606823363</c:v>
                </c:pt>
                <c:pt idx="323">
                  <c:v>0.36623253793165877</c:v>
                </c:pt>
                <c:pt idx="324">
                  <c:v>0.82804613292452889</c:v>
                </c:pt>
                <c:pt idx="325">
                  <c:v>0.27874271177979998</c:v>
                </c:pt>
                <c:pt idx="326">
                  <c:v>0.17316715275047198</c:v>
                </c:pt>
                <c:pt idx="327">
                  <c:v>7.8453264776243051E-2</c:v>
                </c:pt>
                <c:pt idx="328">
                  <c:v>0.15510120209496037</c:v>
                </c:pt>
                <c:pt idx="329">
                  <c:v>3.4920944191868517E-2</c:v>
                </c:pt>
                <c:pt idx="330">
                  <c:v>0.19549735529801462</c:v>
                </c:pt>
                <c:pt idx="331">
                  <c:v>0.33538836471343297</c:v>
                </c:pt>
                <c:pt idx="332">
                  <c:v>0.72365980926030027</c:v>
                </c:pt>
                <c:pt idx="333">
                  <c:v>9.8858184190048617E-2</c:v>
                </c:pt>
                <c:pt idx="334">
                  <c:v>0.15988397721686687</c:v>
                </c:pt>
                <c:pt idx="335">
                  <c:v>0.11318002256001478</c:v>
                </c:pt>
                <c:pt idx="336">
                  <c:v>0.16710317738792713</c:v>
                </c:pt>
                <c:pt idx="337">
                  <c:v>0.3598570350581542</c:v>
                </c:pt>
                <c:pt idx="338">
                  <c:v>0.26145622217314912</c:v>
                </c:pt>
                <c:pt idx="339">
                  <c:v>0.37418769427231596</c:v>
                </c:pt>
                <c:pt idx="340">
                  <c:v>0.3693396348063217</c:v>
                </c:pt>
                <c:pt idx="341">
                  <c:v>0.13718141765708336</c:v>
                </c:pt>
                <c:pt idx="342">
                  <c:v>0.29569275397154043</c:v>
                </c:pt>
                <c:pt idx="343">
                  <c:v>3.733301660134241E-2</c:v>
                </c:pt>
                <c:pt idx="344">
                  <c:v>0.13010169810712893</c:v>
                </c:pt>
                <c:pt idx="345">
                  <c:v>0.68272580786228343</c:v>
                </c:pt>
                <c:pt idx="346">
                  <c:v>0.18655672335827919</c:v>
                </c:pt>
                <c:pt idx="347">
                  <c:v>0.18834947623019732</c:v>
                </c:pt>
                <c:pt idx="348">
                  <c:v>0.28703108836481628</c:v>
                </c:pt>
                <c:pt idx="349">
                  <c:v>0.24363134453902668</c:v>
                </c:pt>
                <c:pt idx="350">
                  <c:v>0.12073361926525758</c:v>
                </c:pt>
                <c:pt idx="351">
                  <c:v>6.316788540326515E-2</c:v>
                </c:pt>
                <c:pt idx="352">
                  <c:v>0.10459038206388062</c:v>
                </c:pt>
                <c:pt idx="353">
                  <c:v>5.0636550666397925E-2</c:v>
                </c:pt>
                <c:pt idx="354">
                  <c:v>0.10253487790600711</c:v>
                </c:pt>
                <c:pt idx="355">
                  <c:v>5.3413644704694271E-2</c:v>
                </c:pt>
                <c:pt idx="356">
                  <c:v>9.580009205185866E-2</c:v>
                </c:pt>
                <c:pt idx="357">
                  <c:v>3.8507617373807493E-2</c:v>
                </c:pt>
                <c:pt idx="358">
                  <c:v>9.8058357203380866E-2</c:v>
                </c:pt>
                <c:pt idx="359">
                  <c:v>0.34176785759475781</c:v>
                </c:pt>
                <c:pt idx="360">
                  <c:v>4.7071982527280169E-2</c:v>
                </c:pt>
                <c:pt idx="361">
                  <c:v>6.6675876624867722E-2</c:v>
                </c:pt>
                <c:pt idx="362">
                  <c:v>3.6781169833521532E-2</c:v>
                </c:pt>
                <c:pt idx="363">
                  <c:v>8.230664440197491E-2</c:v>
                </c:pt>
                <c:pt idx="364">
                  <c:v>0.2975053172594847</c:v>
                </c:pt>
                <c:pt idx="365">
                  <c:v>8.9194087427706473E-2</c:v>
                </c:pt>
                <c:pt idx="366">
                  <c:v>0.10090007265468035</c:v>
                </c:pt>
                <c:pt idx="367">
                  <c:v>9.8672892775156729E-2</c:v>
                </c:pt>
                <c:pt idx="368">
                  <c:v>0.32337315670319461</c:v>
                </c:pt>
                <c:pt idx="369">
                  <c:v>5.459045563443797E-2</c:v>
                </c:pt>
                <c:pt idx="370">
                  <c:v>2.1060831296704198E-2</c:v>
                </c:pt>
                <c:pt idx="371">
                  <c:v>2.2054610610894382E-2</c:v>
                </c:pt>
                <c:pt idx="372">
                  <c:v>0.36985571189469724</c:v>
                </c:pt>
                <c:pt idx="373">
                  <c:v>0.16807655096278215</c:v>
                </c:pt>
                <c:pt idx="374">
                  <c:v>0.21863598672236181</c:v>
                </c:pt>
                <c:pt idx="375">
                  <c:v>8.1289764271906234E-2</c:v>
                </c:pt>
                <c:pt idx="376">
                  <c:v>3.3982394960710122E-2</c:v>
                </c:pt>
                <c:pt idx="377">
                  <c:v>0.24650913185381665</c:v>
                </c:pt>
                <c:pt idx="378">
                  <c:v>1.5474295177509367E-2</c:v>
                </c:pt>
                <c:pt idx="379">
                  <c:v>8.6675929491971351E-2</c:v>
                </c:pt>
                <c:pt idx="380">
                  <c:v>8.029227930956126E-2</c:v>
                </c:pt>
                <c:pt idx="381">
                  <c:v>0.26694358962523884</c:v>
                </c:pt>
                <c:pt idx="382">
                  <c:v>7.6146653994766569E-2</c:v>
                </c:pt>
                <c:pt idx="383">
                  <c:v>0.27032372083223705</c:v>
                </c:pt>
                <c:pt idx="384">
                  <c:v>7.6402466948148173E-2</c:v>
                </c:pt>
                <c:pt idx="385">
                  <c:v>9.2294560921470675E-2</c:v>
                </c:pt>
                <c:pt idx="386">
                  <c:v>0.2732156505517806</c:v>
                </c:pt>
                <c:pt idx="387">
                  <c:v>6.2931955923100621E-2</c:v>
                </c:pt>
                <c:pt idx="388">
                  <c:v>0.63930380664375297</c:v>
                </c:pt>
                <c:pt idx="389">
                  <c:v>0.33856638261778293</c:v>
                </c:pt>
                <c:pt idx="390">
                  <c:v>0.11559004325231335</c:v>
                </c:pt>
                <c:pt idx="391">
                  <c:v>0.10307679213913991</c:v>
                </c:pt>
                <c:pt idx="392">
                  <c:v>4.2167090385923138E-2</c:v>
                </c:pt>
                <c:pt idx="393">
                  <c:v>2.8602031120969585E-2</c:v>
                </c:pt>
                <c:pt idx="394">
                  <c:v>9.6330023469907364E-2</c:v>
                </c:pt>
                <c:pt idx="395">
                  <c:v>0.18682163315786116</c:v>
                </c:pt>
                <c:pt idx="396">
                  <c:v>0.20478756113034863</c:v>
                </c:pt>
                <c:pt idx="397">
                  <c:v>0.2522374556548293</c:v>
                </c:pt>
                <c:pt idx="398">
                  <c:v>1.1294928483079936</c:v>
                </c:pt>
                <c:pt idx="399">
                  <c:v>0.42759534838355046</c:v>
                </c:pt>
                <c:pt idx="400">
                  <c:v>0.4558330705590769</c:v>
                </c:pt>
                <c:pt idx="401">
                  <c:v>0.49579171790723253</c:v>
                </c:pt>
                <c:pt idx="402">
                  <c:v>0.26517112679249061</c:v>
                </c:pt>
                <c:pt idx="403">
                  <c:v>0.57062450863351954</c:v>
                </c:pt>
                <c:pt idx="404">
                  <c:v>0.53398086211780293</c:v>
                </c:pt>
                <c:pt idx="405">
                  <c:v>0.1261862841726385</c:v>
                </c:pt>
                <c:pt idx="406">
                  <c:v>0.12444375512235333</c:v>
                </c:pt>
                <c:pt idx="407">
                  <c:v>0.15693479336604935</c:v>
                </c:pt>
                <c:pt idx="408">
                  <c:v>5.7925028400641093E-2</c:v>
                </c:pt>
                <c:pt idx="409">
                  <c:v>0.48054196777015179</c:v>
                </c:pt>
                <c:pt idx="410">
                  <c:v>0.17350324294642375</c:v>
                </c:pt>
                <c:pt idx="411">
                  <c:v>8.9290379376719187E-2</c:v>
                </c:pt>
                <c:pt idx="412">
                  <c:v>0.10875863365071729</c:v>
                </c:pt>
                <c:pt idx="413">
                  <c:v>5.7373686536065442E-2</c:v>
                </c:pt>
                <c:pt idx="414">
                  <c:v>7.027046203359881E-2</c:v>
                </c:pt>
                <c:pt idx="415">
                  <c:v>9.4292229237515901E-2</c:v>
                </c:pt>
                <c:pt idx="416">
                  <c:v>3.7445248067690298E-2</c:v>
                </c:pt>
                <c:pt idx="417">
                  <c:v>3.1841822266431251E-2</c:v>
                </c:pt>
                <c:pt idx="418">
                  <c:v>5.8461054148330902E-2</c:v>
                </c:pt>
                <c:pt idx="419">
                  <c:v>6.878763212545029E-2</c:v>
                </c:pt>
                <c:pt idx="420">
                  <c:v>0.11447102985491708</c:v>
                </c:pt>
                <c:pt idx="421">
                  <c:v>0.11148554673175405</c:v>
                </c:pt>
                <c:pt idx="422">
                  <c:v>0.31237876374974088</c:v>
                </c:pt>
                <c:pt idx="423">
                  <c:v>0.27993284634116172</c:v>
                </c:pt>
                <c:pt idx="424">
                  <c:v>0.12053898529441225</c:v>
                </c:pt>
                <c:pt idx="425">
                  <c:v>0.24427366719467092</c:v>
                </c:pt>
                <c:pt idx="426">
                  <c:v>0.17022683086793525</c:v>
                </c:pt>
                <c:pt idx="427">
                  <c:v>0.12487715433580145</c:v>
                </c:pt>
                <c:pt idx="428">
                  <c:v>0.2477317747363221</c:v>
                </c:pt>
                <c:pt idx="429">
                  <c:v>6.943697440741145E-2</c:v>
                </c:pt>
                <c:pt idx="430">
                  <c:v>0.49073741242171115</c:v>
                </c:pt>
                <c:pt idx="431">
                  <c:v>0.27401467247410977</c:v>
                </c:pt>
                <c:pt idx="432">
                  <c:v>7.6891371419225779E-2</c:v>
                </c:pt>
                <c:pt idx="433">
                  <c:v>0.14289547472728048</c:v>
                </c:pt>
                <c:pt idx="434">
                  <c:v>0.29441142033447393</c:v>
                </c:pt>
                <c:pt idx="435">
                  <c:v>0.14564773839048864</c:v>
                </c:pt>
                <c:pt idx="436">
                  <c:v>0.40812593224774585</c:v>
                </c:pt>
                <c:pt idx="437">
                  <c:v>0.90156310593974087</c:v>
                </c:pt>
                <c:pt idx="438">
                  <c:v>0.37494683272646079</c:v>
                </c:pt>
                <c:pt idx="439">
                  <c:v>0.27547970879967365</c:v>
                </c:pt>
                <c:pt idx="440">
                  <c:v>0.24246440684538359</c:v>
                </c:pt>
                <c:pt idx="441">
                  <c:v>0.83220975542792075</c:v>
                </c:pt>
                <c:pt idx="442">
                  <c:v>0.6629370323292213</c:v>
                </c:pt>
                <c:pt idx="443">
                  <c:v>0.49987166574932013</c:v>
                </c:pt>
                <c:pt idx="444">
                  <c:v>0.35079948880200773</c:v>
                </c:pt>
                <c:pt idx="445">
                  <c:v>0.71783734146548606</c:v>
                </c:pt>
                <c:pt idx="446">
                  <c:v>1.9346740011386967</c:v>
                </c:pt>
                <c:pt idx="447">
                  <c:v>1.5305887976084385</c:v>
                </c:pt>
                <c:pt idx="448">
                  <c:v>0.9345524021456193</c:v>
                </c:pt>
                <c:pt idx="449">
                  <c:v>1.4494795424585807</c:v>
                </c:pt>
                <c:pt idx="450">
                  <c:v>0.73542603082008007</c:v>
                </c:pt>
                <c:pt idx="451">
                  <c:v>3.0274468362756739</c:v>
                </c:pt>
                <c:pt idx="452">
                  <c:v>1.7602589308446948</c:v>
                </c:pt>
                <c:pt idx="453">
                  <c:v>1.1264082779166664</c:v>
                </c:pt>
                <c:pt idx="454">
                  <c:v>0.51965699653187525</c:v>
                </c:pt>
                <c:pt idx="455">
                  <c:v>1.0634783363224265</c:v>
                </c:pt>
                <c:pt idx="456">
                  <c:v>0.48526832071611753</c:v>
                </c:pt>
                <c:pt idx="457">
                  <c:v>0.91072787349638695</c:v>
                </c:pt>
                <c:pt idx="458">
                  <c:v>0.34040271245482551</c:v>
                </c:pt>
                <c:pt idx="459">
                  <c:v>0.1656660057089763</c:v>
                </c:pt>
                <c:pt idx="460">
                  <c:v>0.40446045872495018</c:v>
                </c:pt>
                <c:pt idx="461">
                  <c:v>0.45987511248870833</c:v>
                </c:pt>
                <c:pt idx="462">
                  <c:v>0.55504969712698249</c:v>
                </c:pt>
                <c:pt idx="463">
                  <c:v>0.25777791019041013</c:v>
                </c:pt>
                <c:pt idx="464">
                  <c:v>0.10281202245627016</c:v>
                </c:pt>
                <c:pt idx="465">
                  <c:v>0.20036366252583324</c:v>
                </c:pt>
                <c:pt idx="466">
                  <c:v>7.7343448725871941E-2</c:v>
                </c:pt>
                <c:pt idx="467">
                  <c:v>0.21846042229247464</c:v>
                </c:pt>
                <c:pt idx="468">
                  <c:v>7.3944237984397851E-2</c:v>
                </c:pt>
                <c:pt idx="469">
                  <c:v>6.3404020687956045E-2</c:v>
                </c:pt>
                <c:pt idx="470">
                  <c:v>3.1252875140051255E-2</c:v>
                </c:pt>
                <c:pt idx="471">
                  <c:v>6.1092664288636848E-2</c:v>
                </c:pt>
                <c:pt idx="472">
                  <c:v>0.21507703861744509</c:v>
                </c:pt>
                <c:pt idx="473">
                  <c:v>4.2764279270730739E-2</c:v>
                </c:pt>
                <c:pt idx="474">
                  <c:v>6.4325970140834535E-2</c:v>
                </c:pt>
                <c:pt idx="475">
                  <c:v>0.1831635619217177</c:v>
                </c:pt>
                <c:pt idx="476">
                  <c:v>0.1193281252636384</c:v>
                </c:pt>
                <c:pt idx="477">
                  <c:v>0.15338426113891826</c:v>
                </c:pt>
                <c:pt idx="478">
                  <c:v>0.18317985005934007</c:v>
                </c:pt>
                <c:pt idx="479">
                  <c:v>2.1942643389327221E-2</c:v>
                </c:pt>
                <c:pt idx="480">
                  <c:v>7.5365448374993052E-2</c:v>
                </c:pt>
                <c:pt idx="481">
                  <c:v>3.7448545305727804E-2</c:v>
                </c:pt>
                <c:pt idx="482">
                  <c:v>9.6331283093365236E-2</c:v>
                </c:pt>
                <c:pt idx="483">
                  <c:v>0.22383572024730161</c:v>
                </c:pt>
                <c:pt idx="484">
                  <c:v>0.19099901411299011</c:v>
                </c:pt>
                <c:pt idx="485">
                  <c:v>7.7951585273489929E-2</c:v>
                </c:pt>
                <c:pt idx="486">
                  <c:v>0.18942063110953938</c:v>
                </c:pt>
                <c:pt idx="487">
                  <c:v>6.2812773050007834E-2</c:v>
                </c:pt>
                <c:pt idx="488">
                  <c:v>0.39133886271043078</c:v>
                </c:pt>
                <c:pt idx="489">
                  <c:v>0.60106804133443503</c:v>
                </c:pt>
                <c:pt idx="490">
                  <c:v>1.0360141015474906</c:v>
                </c:pt>
                <c:pt idx="491">
                  <c:v>0.65957718993021885</c:v>
                </c:pt>
                <c:pt idx="492">
                  <c:v>0.79344762243665734</c:v>
                </c:pt>
                <c:pt idx="493">
                  <c:v>1.1961592938615966</c:v>
                </c:pt>
                <c:pt idx="494">
                  <c:v>1.7814712685266532</c:v>
                </c:pt>
                <c:pt idx="495">
                  <c:v>1.6737152263307831</c:v>
                </c:pt>
                <c:pt idx="496">
                  <c:v>1.5470130873539329</c:v>
                </c:pt>
                <c:pt idx="497">
                  <c:v>0.23826987512070016</c:v>
                </c:pt>
                <c:pt idx="498">
                  <c:v>7.5353782417555804E-2</c:v>
                </c:pt>
                <c:pt idx="499">
                  <c:v>4.0257442273923506E-2</c:v>
                </c:pt>
                <c:pt idx="500">
                  <c:v>2.6962864273658894E-2</c:v>
                </c:pt>
                <c:pt idx="501">
                  <c:v>5.8343870067805122E-2</c:v>
                </c:pt>
                <c:pt idx="502">
                  <c:v>5.0253126453426167E-2</c:v>
                </c:pt>
                <c:pt idx="503">
                  <c:v>6.6669702466014877E-2</c:v>
                </c:pt>
                <c:pt idx="504">
                  <c:v>0.6419909611914163</c:v>
                </c:pt>
                <c:pt idx="505">
                  <c:v>0.58925504416528329</c:v>
                </c:pt>
                <c:pt idx="506">
                  <c:v>1.1977804879851659</c:v>
                </c:pt>
                <c:pt idx="507">
                  <c:v>1.2746228508833857</c:v>
                </c:pt>
                <c:pt idx="508">
                  <c:v>0.51292310191760393</c:v>
                </c:pt>
                <c:pt idx="509">
                  <c:v>0.9639747259341388</c:v>
                </c:pt>
                <c:pt idx="510">
                  <c:v>0.58386743978313771</c:v>
                </c:pt>
                <c:pt idx="511">
                  <c:v>0.62125942112381372</c:v>
                </c:pt>
                <c:pt idx="512">
                  <c:v>2.0689806678979701</c:v>
                </c:pt>
                <c:pt idx="513">
                  <c:v>0.80662700449803881</c:v>
                </c:pt>
                <c:pt idx="514">
                  <c:v>0.79993108465778873</c:v>
                </c:pt>
                <c:pt idx="515">
                  <c:v>0.93905579325066169</c:v>
                </c:pt>
                <c:pt idx="516">
                  <c:v>0.53014190795089289</c:v>
                </c:pt>
                <c:pt idx="517">
                  <c:v>0.60598863808536019</c:v>
                </c:pt>
                <c:pt idx="518">
                  <c:v>1.2606054207309594</c:v>
                </c:pt>
                <c:pt idx="519">
                  <c:v>0.13194308247244171</c:v>
                </c:pt>
                <c:pt idx="520">
                  <c:v>0.23809291035201968</c:v>
                </c:pt>
                <c:pt idx="521">
                  <c:v>0.68114180076671282</c:v>
                </c:pt>
                <c:pt idx="522">
                  <c:v>1.4830439463143819</c:v>
                </c:pt>
                <c:pt idx="523">
                  <c:v>1.1260504345691451</c:v>
                </c:pt>
                <c:pt idx="524">
                  <c:v>0.80159266735449353</c:v>
                </c:pt>
                <c:pt idx="525">
                  <c:v>1.4962267322662504</c:v>
                </c:pt>
                <c:pt idx="526">
                  <c:v>0.66200769493250511</c:v>
                </c:pt>
                <c:pt idx="527">
                  <c:v>0.27985563687847143</c:v>
                </c:pt>
                <c:pt idx="528">
                  <c:v>0.34556392891422938</c:v>
                </c:pt>
                <c:pt idx="529">
                  <c:v>0.42711527098619118</c:v>
                </c:pt>
                <c:pt idx="530">
                  <c:v>0.1751767471582284</c:v>
                </c:pt>
                <c:pt idx="531">
                  <c:v>0.4205012754716681</c:v>
                </c:pt>
                <c:pt idx="532">
                  <c:v>0.20280174889572064</c:v>
                </c:pt>
                <c:pt idx="533">
                  <c:v>0.28707469493611454</c:v>
                </c:pt>
                <c:pt idx="534">
                  <c:v>8.7954126874099509E-2</c:v>
                </c:pt>
                <c:pt idx="535">
                  <c:v>0.10862163429339529</c:v>
                </c:pt>
                <c:pt idx="536">
                  <c:v>5.3590212306777685E-2</c:v>
                </c:pt>
                <c:pt idx="537">
                  <c:v>0.10552555900891629</c:v>
                </c:pt>
                <c:pt idx="538">
                  <c:v>0.51912960657096119</c:v>
                </c:pt>
                <c:pt idx="539">
                  <c:v>4.0398604441763637E-2</c:v>
                </c:pt>
                <c:pt idx="540">
                  <c:v>0.11780671158762358</c:v>
                </c:pt>
                <c:pt idx="541">
                  <c:v>7.5886246512218133E-2</c:v>
                </c:pt>
                <c:pt idx="542">
                  <c:v>8.3551599080532848E-2</c:v>
                </c:pt>
                <c:pt idx="543">
                  <c:v>6.5583131191607386E-2</c:v>
                </c:pt>
                <c:pt idx="544">
                  <c:v>0.13720185630491372</c:v>
                </c:pt>
                <c:pt idx="545">
                  <c:v>0.2488069116763755</c:v>
                </c:pt>
                <c:pt idx="546">
                  <c:v>0.14300140982823498</c:v>
                </c:pt>
                <c:pt idx="547">
                  <c:v>6.6706051766181773E-2</c:v>
                </c:pt>
                <c:pt idx="548">
                  <c:v>0.93974426089171181</c:v>
                </c:pt>
                <c:pt idx="549">
                  <c:v>0.10629400256184758</c:v>
                </c:pt>
                <c:pt idx="550">
                  <c:v>0.86913530735657674</c:v>
                </c:pt>
                <c:pt idx="551">
                  <c:v>9.3115323890696447E-2</c:v>
                </c:pt>
                <c:pt idx="552">
                  <c:v>0.54778534460062278</c:v>
                </c:pt>
                <c:pt idx="553">
                  <c:v>0.46823527607271753</c:v>
                </c:pt>
                <c:pt idx="554">
                  <c:v>0.57254287507710255</c:v>
                </c:pt>
                <c:pt idx="555">
                  <c:v>0.20193576391374493</c:v>
                </c:pt>
                <c:pt idx="556">
                  <c:v>1.7284224950686886</c:v>
                </c:pt>
                <c:pt idx="557">
                  <c:v>0.14205739291325573</c:v>
                </c:pt>
                <c:pt idx="558">
                  <c:v>0.45459774695098992</c:v>
                </c:pt>
                <c:pt idx="559">
                  <c:v>8.833158959463791E-2</c:v>
                </c:pt>
                <c:pt idx="560">
                  <c:v>0.21287399930563516</c:v>
                </c:pt>
                <c:pt idx="561">
                  <c:v>1.1042058912912072</c:v>
                </c:pt>
                <c:pt idx="562">
                  <c:v>0.39980752520410656</c:v>
                </c:pt>
                <c:pt idx="563">
                  <c:v>8.2968721633637707E-2</c:v>
                </c:pt>
                <c:pt idx="564">
                  <c:v>0.51694194766600987</c:v>
                </c:pt>
                <c:pt idx="565">
                  <c:v>0.24225023621158337</c:v>
                </c:pt>
                <c:pt idx="566">
                  <c:v>0.31556552166222374</c:v>
                </c:pt>
                <c:pt idx="567">
                  <c:v>0.18656483435048205</c:v>
                </c:pt>
                <c:pt idx="568">
                  <c:v>0.78018479957269005</c:v>
                </c:pt>
                <c:pt idx="569">
                  <c:v>0.15625370017329154</c:v>
                </c:pt>
                <c:pt idx="570">
                  <c:v>0.14946763162646579</c:v>
                </c:pt>
                <c:pt idx="571">
                  <c:v>0.30049026550464347</c:v>
                </c:pt>
                <c:pt idx="572">
                  <c:v>0.1010528200417999</c:v>
                </c:pt>
                <c:pt idx="573">
                  <c:v>0.19195150206218139</c:v>
                </c:pt>
                <c:pt idx="574">
                  <c:v>0.19514583863889748</c:v>
                </c:pt>
                <c:pt idx="575">
                  <c:v>0.16161499597226464</c:v>
                </c:pt>
                <c:pt idx="576">
                  <c:v>0.10350481932715162</c:v>
                </c:pt>
                <c:pt idx="577">
                  <c:v>0.75541817318123716</c:v>
                </c:pt>
                <c:pt idx="578">
                  <c:v>0.32344129004178462</c:v>
                </c:pt>
                <c:pt idx="579">
                  <c:v>0.19008965233489417</c:v>
                </c:pt>
                <c:pt idx="580">
                  <c:v>0.29293208119778175</c:v>
                </c:pt>
                <c:pt idx="581">
                  <c:v>0.24204273624118311</c:v>
                </c:pt>
                <c:pt idx="582">
                  <c:v>5.3067646040207764E-2</c:v>
                </c:pt>
                <c:pt idx="583">
                  <c:v>0.28700572923596801</c:v>
                </c:pt>
                <c:pt idx="584">
                  <c:v>0.36395909155716438</c:v>
                </c:pt>
                <c:pt idx="585">
                  <c:v>0.21456928403840234</c:v>
                </c:pt>
                <c:pt idx="586">
                  <c:v>0.64317417719425063</c:v>
                </c:pt>
                <c:pt idx="587">
                  <c:v>0.36243833222758781</c:v>
                </c:pt>
                <c:pt idx="588">
                  <c:v>9.2606315633407474E-2</c:v>
                </c:pt>
                <c:pt idx="589">
                  <c:v>0.58552435687094262</c:v>
                </c:pt>
                <c:pt idx="590">
                  <c:v>0.77266838893805689</c:v>
                </c:pt>
                <c:pt idx="591">
                  <c:v>0.26640006101279984</c:v>
                </c:pt>
                <c:pt idx="592">
                  <c:v>0.53059968969044558</c:v>
                </c:pt>
                <c:pt idx="593">
                  <c:v>0.13908543345032146</c:v>
                </c:pt>
                <c:pt idx="594">
                  <c:v>0.31206523018360416</c:v>
                </c:pt>
                <c:pt idx="595">
                  <c:v>0.16326709728647709</c:v>
                </c:pt>
                <c:pt idx="596">
                  <c:v>0.35763185932181724</c:v>
                </c:pt>
                <c:pt idx="597">
                  <c:v>4.0211141647321376E-2</c:v>
                </c:pt>
                <c:pt idx="598">
                  <c:v>0.11055732048839571</c:v>
                </c:pt>
                <c:pt idx="599">
                  <c:v>5.7775469264136278E-2</c:v>
                </c:pt>
                <c:pt idx="600">
                  <c:v>0.11711689177069771</c:v>
                </c:pt>
                <c:pt idx="601">
                  <c:v>0.10218524131082264</c:v>
                </c:pt>
                <c:pt idx="602">
                  <c:v>2.9507559248982195E-2</c:v>
                </c:pt>
                <c:pt idx="603">
                  <c:v>0.55323744095429517</c:v>
                </c:pt>
                <c:pt idx="604">
                  <c:v>0.35841043149848717</c:v>
                </c:pt>
                <c:pt idx="605">
                  <c:v>7.1221904829273569E-2</c:v>
                </c:pt>
                <c:pt idx="606">
                  <c:v>0.20094471306899986</c:v>
                </c:pt>
                <c:pt idx="607">
                  <c:v>0.22332557905490283</c:v>
                </c:pt>
                <c:pt idx="608">
                  <c:v>0.27620429930542323</c:v>
                </c:pt>
                <c:pt idx="609">
                  <c:v>0.12209142098134547</c:v>
                </c:pt>
                <c:pt idx="610">
                  <c:v>0.31519601410112164</c:v>
                </c:pt>
                <c:pt idx="611">
                  <c:v>0.19318101968762183</c:v>
                </c:pt>
                <c:pt idx="612">
                  <c:v>0.16013550873110538</c:v>
                </c:pt>
                <c:pt idx="613">
                  <c:v>0.15165369768374207</c:v>
                </c:pt>
                <c:pt idx="614">
                  <c:v>0.61617032977871578</c:v>
                </c:pt>
                <c:pt idx="615">
                  <c:v>6.2414215289855461E-2</c:v>
                </c:pt>
                <c:pt idx="616">
                  <c:v>0.21211947362451478</c:v>
                </c:pt>
                <c:pt idx="617">
                  <c:v>0.29567982035266344</c:v>
                </c:pt>
                <c:pt idx="618">
                  <c:v>0.19333101600347199</c:v>
                </c:pt>
                <c:pt idx="619">
                  <c:v>0.26347448187733508</c:v>
                </c:pt>
                <c:pt idx="620">
                  <c:v>0.50718931144824564</c:v>
                </c:pt>
                <c:pt idx="621">
                  <c:v>0.11975004456523981</c:v>
                </c:pt>
                <c:pt idx="622">
                  <c:v>0.24186207787371475</c:v>
                </c:pt>
                <c:pt idx="623">
                  <c:v>5.2976877630943414E-2</c:v>
                </c:pt>
                <c:pt idx="624">
                  <c:v>0.21966656863914824</c:v>
                </c:pt>
                <c:pt idx="625">
                  <c:v>0.16490787544536173</c:v>
                </c:pt>
                <c:pt idx="626">
                  <c:v>0.14963390892157283</c:v>
                </c:pt>
                <c:pt idx="627">
                  <c:v>1.4733204026466014</c:v>
                </c:pt>
                <c:pt idx="628">
                  <c:v>0.27274982852135665</c:v>
                </c:pt>
                <c:pt idx="629">
                  <c:v>0.20861435202887441</c:v>
                </c:pt>
                <c:pt idx="630">
                  <c:v>0.16464428547728308</c:v>
                </c:pt>
                <c:pt idx="631">
                  <c:v>0.34431008710424432</c:v>
                </c:pt>
                <c:pt idx="632">
                  <c:v>1.3359503240374431</c:v>
                </c:pt>
                <c:pt idx="633">
                  <c:v>0.92455844246329411</c:v>
                </c:pt>
                <c:pt idx="634">
                  <c:v>0.51126975064936842</c:v>
                </c:pt>
                <c:pt idx="635">
                  <c:v>0.68906384979870294</c:v>
                </c:pt>
                <c:pt idx="636">
                  <c:v>0.35164015469559012</c:v>
                </c:pt>
                <c:pt idx="637">
                  <c:v>0.1550035741062897</c:v>
                </c:pt>
                <c:pt idx="638">
                  <c:v>0.11012612406285838</c:v>
                </c:pt>
                <c:pt idx="639">
                  <c:v>0.1547468958343137</c:v>
                </c:pt>
                <c:pt idx="640">
                  <c:v>6.5166391747082636E-2</c:v>
                </c:pt>
                <c:pt idx="641">
                  <c:v>6.6815996994352464E-2</c:v>
                </c:pt>
                <c:pt idx="642">
                  <c:v>0.13725690548673555</c:v>
                </c:pt>
                <c:pt idx="643">
                  <c:v>5.8433392694044628E-2</c:v>
                </c:pt>
                <c:pt idx="644">
                  <c:v>0.27011120557129564</c:v>
                </c:pt>
                <c:pt idx="645">
                  <c:v>0.68958228265391075</c:v>
                </c:pt>
                <c:pt idx="646">
                  <c:v>0.18099826354212983</c:v>
                </c:pt>
                <c:pt idx="647">
                  <c:v>0.58457555012080509</c:v>
                </c:pt>
                <c:pt idx="648">
                  <c:v>0.22270716356481796</c:v>
                </c:pt>
                <c:pt idx="649">
                  <c:v>0.19623554778812405</c:v>
                </c:pt>
                <c:pt idx="650">
                  <c:v>0.12019529029396941</c:v>
                </c:pt>
                <c:pt idx="651">
                  <c:v>0.27751514856367859</c:v>
                </c:pt>
                <c:pt idx="652">
                  <c:v>0.15891626844222889</c:v>
                </c:pt>
                <c:pt idx="653">
                  <c:v>0.24639749214454792</c:v>
                </c:pt>
                <c:pt idx="654">
                  <c:v>0.63804612129319904</c:v>
                </c:pt>
                <c:pt idx="655">
                  <c:v>0.18097532071013961</c:v>
                </c:pt>
                <c:pt idx="656">
                  <c:v>0.48891419858510987</c:v>
                </c:pt>
                <c:pt idx="657">
                  <c:v>0.56573734291109312</c:v>
                </c:pt>
                <c:pt idx="658">
                  <c:v>1.149883583689628</c:v>
                </c:pt>
                <c:pt idx="659">
                  <c:v>0.1784488646130872</c:v>
                </c:pt>
                <c:pt idx="660">
                  <c:v>0.1161340419299602</c:v>
                </c:pt>
                <c:pt idx="661">
                  <c:v>0.45824952167260463</c:v>
                </c:pt>
                <c:pt idx="662">
                  <c:v>7.1275846955615757E-2</c:v>
                </c:pt>
                <c:pt idx="663">
                  <c:v>0.5463028296058976</c:v>
                </c:pt>
                <c:pt idx="664">
                  <c:v>1.4257703420768479</c:v>
                </c:pt>
                <c:pt idx="665">
                  <c:v>3.5920634534236462</c:v>
                </c:pt>
                <c:pt idx="666">
                  <c:v>9.4660641553089349</c:v>
                </c:pt>
                <c:pt idx="667">
                  <c:v>6.4987590002781079</c:v>
                </c:pt>
                <c:pt idx="668">
                  <c:v>4.9033956446231048</c:v>
                </c:pt>
                <c:pt idx="669">
                  <c:v>2.0462295675004567</c:v>
                </c:pt>
                <c:pt idx="670">
                  <c:v>0.30642203678159363</c:v>
                </c:pt>
                <c:pt idx="671">
                  <c:v>0.39758393125409752</c:v>
                </c:pt>
                <c:pt idx="672">
                  <c:v>4.3205544669726397</c:v>
                </c:pt>
                <c:pt idx="673">
                  <c:v>1.0130281638947007</c:v>
                </c:pt>
                <c:pt idx="674">
                  <c:v>0.86154743594044281</c:v>
                </c:pt>
                <c:pt idx="675">
                  <c:v>1.2942960866903221</c:v>
                </c:pt>
                <c:pt idx="676">
                  <c:v>1.7658185947694944</c:v>
                </c:pt>
                <c:pt idx="677">
                  <c:v>2.410358187713574</c:v>
                </c:pt>
                <c:pt idx="678">
                  <c:v>0.74803831222751238</c:v>
                </c:pt>
                <c:pt idx="679">
                  <c:v>0.45321633659128413</c:v>
                </c:pt>
                <c:pt idx="680">
                  <c:v>0.20628534959509537</c:v>
                </c:pt>
                <c:pt idx="681">
                  <c:v>0.77668166727767651</c:v>
                </c:pt>
                <c:pt idx="682">
                  <c:v>0.34113581878658278</c:v>
                </c:pt>
                <c:pt idx="683">
                  <c:v>1.0464095109658402</c:v>
                </c:pt>
                <c:pt idx="684">
                  <c:v>1.2166907730877401</c:v>
                </c:pt>
                <c:pt idx="685">
                  <c:v>0.52943154678759685</c:v>
                </c:pt>
                <c:pt idx="686">
                  <c:v>0.98642086264699969</c:v>
                </c:pt>
                <c:pt idx="687">
                  <c:v>0.27503757193026113</c:v>
                </c:pt>
                <c:pt idx="688">
                  <c:v>0.77837370965496355</c:v>
                </c:pt>
                <c:pt idx="689">
                  <c:v>0.94704345671199663</c:v>
                </c:pt>
                <c:pt idx="690">
                  <c:v>2.4840587589150798</c:v>
                </c:pt>
                <c:pt idx="691">
                  <c:v>0.77100813111094657</c:v>
                </c:pt>
                <c:pt idx="692">
                  <c:v>1.1094593857380692</c:v>
                </c:pt>
                <c:pt idx="693">
                  <c:v>0.69196604564486208</c:v>
                </c:pt>
                <c:pt idx="694">
                  <c:v>3.2447647606346397</c:v>
                </c:pt>
                <c:pt idx="695">
                  <c:v>1.1261388265983658</c:v>
                </c:pt>
                <c:pt idx="696">
                  <c:v>0.35386745947652676</c:v>
                </c:pt>
                <c:pt idx="697">
                  <c:v>0.47740038438338794</c:v>
                </c:pt>
                <c:pt idx="698">
                  <c:v>0.75525073363029949</c:v>
                </c:pt>
                <c:pt idx="699">
                  <c:v>0.13940055256686773</c:v>
                </c:pt>
                <c:pt idx="700">
                  <c:v>5.8448857620222297E-2</c:v>
                </c:pt>
                <c:pt idx="701">
                  <c:v>0.37660301355646925</c:v>
                </c:pt>
                <c:pt idx="702">
                  <c:v>0.31967026163354523</c:v>
                </c:pt>
                <c:pt idx="703">
                  <c:v>0.68381096849999667</c:v>
                </c:pt>
                <c:pt idx="704">
                  <c:v>0.15018644596245392</c:v>
                </c:pt>
                <c:pt idx="705">
                  <c:v>0.12919573783890459</c:v>
                </c:pt>
                <c:pt idx="706">
                  <c:v>0.13658893320436011</c:v>
                </c:pt>
                <c:pt idx="707">
                  <c:v>0.37774256050376948</c:v>
                </c:pt>
                <c:pt idx="708">
                  <c:v>0.96361600652139767</c:v>
                </c:pt>
                <c:pt idx="709">
                  <c:v>0.39130251936067562</c:v>
                </c:pt>
                <c:pt idx="710">
                  <c:v>6.2347254318500807E-2</c:v>
                </c:pt>
                <c:pt idx="711">
                  <c:v>0.11248733661603293</c:v>
                </c:pt>
                <c:pt idx="712">
                  <c:v>0.62055571569157997</c:v>
                </c:pt>
                <c:pt idx="713">
                  <c:v>8.0953682372472871E-2</c:v>
                </c:pt>
                <c:pt idx="714">
                  <c:v>0.18585172492584323</c:v>
                </c:pt>
                <c:pt idx="715">
                  <c:v>0.53262288862234342</c:v>
                </c:pt>
                <c:pt idx="716">
                  <c:v>0.2923659066576042</c:v>
                </c:pt>
                <c:pt idx="717">
                  <c:v>0.25224092504896301</c:v>
                </c:pt>
                <c:pt idx="718">
                  <c:v>0.27610412471697138</c:v>
                </c:pt>
                <c:pt idx="719">
                  <c:v>0.27186939123732823</c:v>
                </c:pt>
                <c:pt idx="720">
                  <c:v>0.66709580476788888</c:v>
                </c:pt>
                <c:pt idx="721">
                  <c:v>0.15833250258025108</c:v>
                </c:pt>
                <c:pt idx="722">
                  <c:v>0.12174693189443131</c:v>
                </c:pt>
                <c:pt idx="723">
                  <c:v>0.60334676103773344</c:v>
                </c:pt>
                <c:pt idx="724">
                  <c:v>0.44636771498304012</c:v>
                </c:pt>
                <c:pt idx="725">
                  <c:v>0.99552401567879534</c:v>
                </c:pt>
                <c:pt idx="726">
                  <c:v>0.36868598208207498</c:v>
                </c:pt>
                <c:pt idx="727">
                  <c:v>0.9357741613257301</c:v>
                </c:pt>
                <c:pt idx="728">
                  <c:v>5.2947441688262438E-2</c:v>
                </c:pt>
                <c:pt idx="729">
                  <c:v>0.16744401469639728</c:v>
                </c:pt>
                <c:pt idx="730">
                  <c:v>0.16720962000248751</c:v>
                </c:pt>
                <c:pt idx="731">
                  <c:v>0.47241965493985738</c:v>
                </c:pt>
                <c:pt idx="732">
                  <c:v>3.7077586290830189E-2</c:v>
                </c:pt>
                <c:pt idx="733">
                  <c:v>6.9368998978648996E-2</c:v>
                </c:pt>
                <c:pt idx="734">
                  <c:v>0.14867774018061691</c:v>
                </c:pt>
                <c:pt idx="735">
                  <c:v>0.34394611128730412</c:v>
                </c:pt>
                <c:pt idx="736">
                  <c:v>0.60870122176428332</c:v>
                </c:pt>
                <c:pt idx="737">
                  <c:v>1.5406409344267726</c:v>
                </c:pt>
                <c:pt idx="738">
                  <c:v>1.5239140053893721</c:v>
                </c:pt>
                <c:pt idx="739">
                  <c:v>0.46652301301404697</c:v>
                </c:pt>
                <c:pt idx="740">
                  <c:v>0.39280535010977569</c:v>
                </c:pt>
                <c:pt idx="741">
                  <c:v>1.6331432600577753</c:v>
                </c:pt>
                <c:pt idx="742">
                  <c:v>0.41195293712005943</c:v>
                </c:pt>
                <c:pt idx="743">
                  <c:v>1.2978765885992178</c:v>
                </c:pt>
                <c:pt idx="744">
                  <c:v>0.78687776746096394</c:v>
                </c:pt>
                <c:pt idx="745">
                  <c:v>0.69531277790898516</c:v>
                </c:pt>
                <c:pt idx="746">
                  <c:v>0.9997979715123082</c:v>
                </c:pt>
                <c:pt idx="747">
                  <c:v>1.0250082702259287</c:v>
                </c:pt>
                <c:pt idx="748">
                  <c:v>1.1093912103547616</c:v>
                </c:pt>
                <c:pt idx="749">
                  <c:v>0.25596698880457797</c:v>
                </c:pt>
                <c:pt idx="750">
                  <c:v>0.43261387375602306</c:v>
                </c:pt>
                <c:pt idx="751">
                  <c:v>0.43418236351690753</c:v>
                </c:pt>
                <c:pt idx="752">
                  <c:v>6.3115025562415147E-2</c:v>
                </c:pt>
                <c:pt idx="753">
                  <c:v>0.15789079993875385</c:v>
                </c:pt>
                <c:pt idx="754">
                  <c:v>0.3715412570102648</c:v>
                </c:pt>
                <c:pt idx="755">
                  <c:v>0.19891932223242459</c:v>
                </c:pt>
                <c:pt idx="756">
                  <c:v>0.30630439222230382</c:v>
                </c:pt>
                <c:pt idx="757">
                  <c:v>2.0936460161964767</c:v>
                </c:pt>
                <c:pt idx="758">
                  <c:v>0.28104687012579471</c:v>
                </c:pt>
                <c:pt idx="759">
                  <c:v>0.96630167228943276</c:v>
                </c:pt>
                <c:pt idx="760">
                  <c:v>2.0250833835378139</c:v>
                </c:pt>
                <c:pt idx="761">
                  <c:v>1.6867796384267435</c:v>
                </c:pt>
                <c:pt idx="762">
                  <c:v>1.1699528111768362</c:v>
                </c:pt>
                <c:pt idx="763">
                  <c:v>1.0554795685077085</c:v>
                </c:pt>
                <c:pt idx="764">
                  <c:v>4.0050011237414216</c:v>
                </c:pt>
                <c:pt idx="765">
                  <c:v>3.060706478978616</c:v>
                </c:pt>
                <c:pt idx="766">
                  <c:v>3.5076652636420951</c:v>
                </c:pt>
                <c:pt idx="767">
                  <c:v>1.3806094596431338</c:v>
                </c:pt>
                <c:pt idx="768">
                  <c:v>4.3294712711190337</c:v>
                </c:pt>
                <c:pt idx="769">
                  <c:v>1.7240381884187885</c:v>
                </c:pt>
                <c:pt idx="770">
                  <c:v>0.99544184753156362</c:v>
                </c:pt>
                <c:pt idx="771">
                  <c:v>0.92654437096053566</c:v>
                </c:pt>
                <c:pt idx="772">
                  <c:v>0.78594145951703887</c:v>
                </c:pt>
                <c:pt idx="773">
                  <c:v>1.9706924622088247</c:v>
                </c:pt>
                <c:pt idx="774">
                  <c:v>0.86899536474168038</c:v>
                </c:pt>
                <c:pt idx="775">
                  <c:v>2.0984253909233801</c:v>
                </c:pt>
                <c:pt idx="776">
                  <c:v>0.69795802950498709</c:v>
                </c:pt>
                <c:pt idx="777">
                  <c:v>1.4161452911656478</c:v>
                </c:pt>
                <c:pt idx="778">
                  <c:v>2.1049195125013442</c:v>
                </c:pt>
                <c:pt idx="779">
                  <c:v>0.7087846878621018</c:v>
                </c:pt>
                <c:pt idx="780">
                  <c:v>1.6447561291464339</c:v>
                </c:pt>
                <c:pt idx="781">
                  <c:v>2.1123945467623635</c:v>
                </c:pt>
                <c:pt idx="782">
                  <c:v>1.1673384279159134</c:v>
                </c:pt>
                <c:pt idx="783">
                  <c:v>1.0135952109667714</c:v>
                </c:pt>
                <c:pt idx="784">
                  <c:v>1.4688710032531733</c:v>
                </c:pt>
                <c:pt idx="785">
                  <c:v>1.0387841047024331</c:v>
                </c:pt>
                <c:pt idx="786">
                  <c:v>0.60177476378677308</c:v>
                </c:pt>
                <c:pt idx="787">
                  <c:v>0.99988885783545034</c:v>
                </c:pt>
                <c:pt idx="788">
                  <c:v>0.21693176967384015</c:v>
                </c:pt>
                <c:pt idx="789">
                  <c:v>0.27263134317032534</c:v>
                </c:pt>
                <c:pt idx="790">
                  <c:v>0.47704251049161955</c:v>
                </c:pt>
                <c:pt idx="791">
                  <c:v>0.50908458093631026</c:v>
                </c:pt>
                <c:pt idx="792">
                  <c:v>1.6658701586732458</c:v>
                </c:pt>
                <c:pt idx="793">
                  <c:v>0.6698933612543434</c:v>
                </c:pt>
                <c:pt idx="794">
                  <c:v>0.27870799749516179</c:v>
                </c:pt>
                <c:pt idx="795">
                  <c:v>0.66749689384029676</c:v>
                </c:pt>
                <c:pt idx="796">
                  <c:v>1.6021538235522716</c:v>
                </c:pt>
                <c:pt idx="797">
                  <c:v>0.28923742245914741</c:v>
                </c:pt>
                <c:pt idx="798">
                  <c:v>0.24367108391899078</c:v>
                </c:pt>
                <c:pt idx="799">
                  <c:v>0.45174921504834936</c:v>
                </c:pt>
                <c:pt idx="800">
                  <c:v>0.25324900744032602</c:v>
                </c:pt>
                <c:pt idx="801">
                  <c:v>0.34553736127302681</c:v>
                </c:pt>
                <c:pt idx="802">
                  <c:v>0.15095511123936331</c:v>
                </c:pt>
                <c:pt idx="803">
                  <c:v>1.172634810470655</c:v>
                </c:pt>
                <c:pt idx="804">
                  <c:v>0.68402620386881952</c:v>
                </c:pt>
                <c:pt idx="805">
                  <c:v>0.13878519306557219</c:v>
                </c:pt>
                <c:pt idx="806">
                  <c:v>0.10234049557046442</c:v>
                </c:pt>
                <c:pt idx="807">
                  <c:v>0.42661112876601515</c:v>
                </c:pt>
                <c:pt idx="808">
                  <c:v>0.50541574294562608</c:v>
                </c:pt>
                <c:pt idx="809">
                  <c:v>0.10800020219950041</c:v>
                </c:pt>
                <c:pt idx="810">
                  <c:v>9.9691278089392849E-2</c:v>
                </c:pt>
                <c:pt idx="811">
                  <c:v>0.22084432310210858</c:v>
                </c:pt>
                <c:pt idx="812">
                  <c:v>0.16215962585254173</c:v>
                </c:pt>
                <c:pt idx="813">
                  <c:v>0.16081329824317139</c:v>
                </c:pt>
                <c:pt idx="814">
                  <c:v>9.9674910657885515E-2</c:v>
                </c:pt>
                <c:pt idx="815">
                  <c:v>0.65884471412677903</c:v>
                </c:pt>
                <c:pt idx="816">
                  <c:v>0.1643231267594609</c:v>
                </c:pt>
                <c:pt idx="817">
                  <c:v>9.2748871204232461E-2</c:v>
                </c:pt>
                <c:pt idx="818">
                  <c:v>0.82194128634291086</c:v>
                </c:pt>
                <c:pt idx="819">
                  <c:v>0.11053480580767415</c:v>
                </c:pt>
                <c:pt idx="820">
                  <c:v>0.34040042614600291</c:v>
                </c:pt>
                <c:pt idx="821">
                  <c:v>0.5017431522095529</c:v>
                </c:pt>
                <c:pt idx="822">
                  <c:v>0.73343148896841992</c:v>
                </c:pt>
                <c:pt idx="823">
                  <c:v>0.30752394783846376</c:v>
                </c:pt>
                <c:pt idx="824">
                  <c:v>0.37939991145976015</c:v>
                </c:pt>
                <c:pt idx="825">
                  <c:v>0.5485168236948671</c:v>
                </c:pt>
                <c:pt idx="826">
                  <c:v>0.2496628074877425</c:v>
                </c:pt>
                <c:pt idx="827">
                  <c:v>7.837916746715895E-2</c:v>
                </c:pt>
                <c:pt idx="828">
                  <c:v>3.9813637396286225E-2</c:v>
                </c:pt>
                <c:pt idx="829">
                  <c:v>0.36653413087908615</c:v>
                </c:pt>
                <c:pt idx="830">
                  <c:v>0.12540348947686777</c:v>
                </c:pt>
                <c:pt idx="831">
                  <c:v>0.17683205484830056</c:v>
                </c:pt>
                <c:pt idx="832">
                  <c:v>0.19115395230096602</c:v>
                </c:pt>
                <c:pt idx="833">
                  <c:v>0.14243990825828834</c:v>
                </c:pt>
                <c:pt idx="834">
                  <c:v>0.1166800587440272</c:v>
                </c:pt>
                <c:pt idx="835">
                  <c:v>0.10105782225849072</c:v>
                </c:pt>
                <c:pt idx="836">
                  <c:v>0.25491747526687175</c:v>
                </c:pt>
                <c:pt idx="837">
                  <c:v>0.63540929358831755</c:v>
                </c:pt>
                <c:pt idx="838">
                  <c:v>0.39427537526158146</c:v>
                </c:pt>
                <c:pt idx="839">
                  <c:v>0.25105367253286504</c:v>
                </c:pt>
                <c:pt idx="840">
                  <c:v>0.41982598928798526</c:v>
                </c:pt>
                <c:pt idx="841">
                  <c:v>0.18618990794675389</c:v>
                </c:pt>
                <c:pt idx="842">
                  <c:v>0.17892642272932072</c:v>
                </c:pt>
                <c:pt idx="843">
                  <c:v>0.28687345750335408</c:v>
                </c:pt>
                <c:pt idx="844">
                  <c:v>8.2353658978537456E-2</c:v>
                </c:pt>
                <c:pt idx="845">
                  <c:v>0.41484780285778095</c:v>
                </c:pt>
                <c:pt idx="846">
                  <c:v>0.2973442920492364</c:v>
                </c:pt>
                <c:pt idx="847">
                  <c:v>0.36857073633499843</c:v>
                </c:pt>
                <c:pt idx="848">
                  <c:v>0.47813234452708703</c:v>
                </c:pt>
                <c:pt idx="849">
                  <c:v>0.54660962640405975</c:v>
                </c:pt>
                <c:pt idx="850">
                  <c:v>0.52916463615643539</c:v>
                </c:pt>
                <c:pt idx="851">
                  <c:v>0.58695866303032473</c:v>
                </c:pt>
                <c:pt idx="852">
                  <c:v>0.29165180498552223</c:v>
                </c:pt>
                <c:pt idx="853">
                  <c:v>0.23278491954363376</c:v>
                </c:pt>
                <c:pt idx="854">
                  <c:v>5.9328086071962362E-2</c:v>
                </c:pt>
                <c:pt idx="855">
                  <c:v>0.61683695088011992</c:v>
                </c:pt>
                <c:pt idx="856">
                  <c:v>0.20675757533787789</c:v>
                </c:pt>
                <c:pt idx="857">
                  <c:v>4.3013716776947347E-2</c:v>
                </c:pt>
                <c:pt idx="858">
                  <c:v>6.6590958723795599E-2</c:v>
                </c:pt>
                <c:pt idx="859">
                  <c:v>0.18030469590677028</c:v>
                </c:pt>
                <c:pt idx="860">
                  <c:v>0.20735409588297921</c:v>
                </c:pt>
                <c:pt idx="861">
                  <c:v>0.22793994325572789</c:v>
                </c:pt>
                <c:pt idx="862">
                  <c:v>0.28775054986184528</c:v>
                </c:pt>
                <c:pt idx="863">
                  <c:v>0.1275419370996777</c:v>
                </c:pt>
                <c:pt idx="864">
                  <c:v>6.5911162881086116E-2</c:v>
                </c:pt>
                <c:pt idx="865">
                  <c:v>4.9484308616511E-2</c:v>
                </c:pt>
                <c:pt idx="866">
                  <c:v>7.9357188700192205E-2</c:v>
                </c:pt>
                <c:pt idx="867">
                  <c:v>0.31458601746299819</c:v>
                </c:pt>
                <c:pt idx="868">
                  <c:v>0.31967837534218629</c:v>
                </c:pt>
                <c:pt idx="869">
                  <c:v>0.24837108505122357</c:v>
                </c:pt>
                <c:pt idx="870">
                  <c:v>0.20989067530930824</c:v>
                </c:pt>
                <c:pt idx="871">
                  <c:v>0.72367363946641639</c:v>
                </c:pt>
                <c:pt idx="872">
                  <c:v>0.19848804908151307</c:v>
                </c:pt>
                <c:pt idx="873">
                  <c:v>0.52031147038062209</c:v>
                </c:pt>
                <c:pt idx="874">
                  <c:v>9.3624284831616209E-2</c:v>
                </c:pt>
                <c:pt idx="875">
                  <c:v>0.19417307520751778</c:v>
                </c:pt>
                <c:pt idx="876">
                  <c:v>0.34337891792144964</c:v>
                </c:pt>
                <c:pt idx="877">
                  <c:v>4.280246319511317</c:v>
                </c:pt>
                <c:pt idx="878">
                  <c:v>1.4098848434535947</c:v>
                </c:pt>
                <c:pt idx="879">
                  <c:v>0.76404155555748321</c:v>
                </c:pt>
                <c:pt idx="880">
                  <c:v>0.78916041239756618</c:v>
                </c:pt>
                <c:pt idx="881">
                  <c:v>0.69523641099958666</c:v>
                </c:pt>
                <c:pt idx="882">
                  <c:v>9.5272612717045721E-2</c:v>
                </c:pt>
                <c:pt idx="883">
                  <c:v>0.16658534542366746</c:v>
                </c:pt>
                <c:pt idx="884">
                  <c:v>0.590131031352645</c:v>
                </c:pt>
                <c:pt idx="885">
                  <c:v>0.31732071332530315</c:v>
                </c:pt>
                <c:pt idx="886">
                  <c:v>0.49149850709419834</c:v>
                </c:pt>
                <c:pt idx="887">
                  <c:v>0.10331809263243077</c:v>
                </c:pt>
                <c:pt idx="888">
                  <c:v>0.19772488324333573</c:v>
                </c:pt>
                <c:pt idx="889">
                  <c:v>8.1714894309517297E-2</c:v>
                </c:pt>
                <c:pt idx="890">
                  <c:v>9.5118566228753851E-2</c:v>
                </c:pt>
                <c:pt idx="891">
                  <c:v>0.13562034368217576</c:v>
                </c:pt>
                <c:pt idx="892">
                  <c:v>5.8567892648884602E-2</c:v>
                </c:pt>
                <c:pt idx="893">
                  <c:v>2.43741235108666E-2</c:v>
                </c:pt>
                <c:pt idx="894">
                  <c:v>8.8328449323064592E-2</c:v>
                </c:pt>
                <c:pt idx="895">
                  <c:v>0.16844243905609343</c:v>
                </c:pt>
                <c:pt idx="896">
                  <c:v>0.10800342490256773</c:v>
                </c:pt>
                <c:pt idx="897">
                  <c:v>0.10614061897336295</c:v>
                </c:pt>
                <c:pt idx="898">
                  <c:v>0.13711201083455699</c:v>
                </c:pt>
                <c:pt idx="899">
                  <c:v>0.19441338286316082</c:v>
                </c:pt>
                <c:pt idx="900">
                  <c:v>0.13209746604078057</c:v>
                </c:pt>
                <c:pt idx="901">
                  <c:v>0.14163346804649538</c:v>
                </c:pt>
                <c:pt idx="902">
                  <c:v>0.11154154616690819</c:v>
                </c:pt>
                <c:pt idx="903">
                  <c:v>0.39595131059412658</c:v>
                </c:pt>
                <c:pt idx="904">
                  <c:v>9.7656504424392096E-2</c:v>
                </c:pt>
                <c:pt idx="905">
                  <c:v>6.4080726691954151E-2</c:v>
                </c:pt>
                <c:pt idx="906">
                  <c:v>0.15103505418221977</c:v>
                </c:pt>
                <c:pt idx="907">
                  <c:v>4.365288188788146E-2</c:v>
                </c:pt>
                <c:pt idx="908">
                  <c:v>6.197735182265425E-2</c:v>
                </c:pt>
                <c:pt idx="909">
                  <c:v>9.9010910380800732E-2</c:v>
                </c:pt>
                <c:pt idx="910">
                  <c:v>8.3108635833798836E-2</c:v>
                </c:pt>
                <c:pt idx="911">
                  <c:v>3.5622903853582424E-2</c:v>
                </c:pt>
                <c:pt idx="912">
                  <c:v>4.4937178437143982E-2</c:v>
                </c:pt>
                <c:pt idx="913">
                  <c:v>4.9694800951800303E-2</c:v>
                </c:pt>
                <c:pt idx="914">
                  <c:v>0.1619584201420356</c:v>
                </c:pt>
                <c:pt idx="915">
                  <c:v>3.2647590474218204E-2</c:v>
                </c:pt>
                <c:pt idx="916">
                  <c:v>7.393018409677099E-2</c:v>
                </c:pt>
                <c:pt idx="917">
                  <c:v>6.4062997390240392E-2</c:v>
                </c:pt>
                <c:pt idx="918">
                  <c:v>3.2952068367679978E-2</c:v>
                </c:pt>
                <c:pt idx="919">
                  <c:v>0.18039395753706833</c:v>
                </c:pt>
                <c:pt idx="920">
                  <c:v>6.5414173255055663E-2</c:v>
                </c:pt>
                <c:pt idx="921">
                  <c:v>0.57914318321454406</c:v>
                </c:pt>
                <c:pt idx="922">
                  <c:v>0.1344369815458176</c:v>
                </c:pt>
                <c:pt idx="923">
                  <c:v>0.10711257690496694</c:v>
                </c:pt>
                <c:pt idx="924">
                  <c:v>0.11879750256405068</c:v>
                </c:pt>
                <c:pt idx="925">
                  <c:v>0.20866911733536517</c:v>
                </c:pt>
                <c:pt idx="926">
                  <c:v>9.6634179492235489E-2</c:v>
                </c:pt>
                <c:pt idx="927">
                  <c:v>9.9768976521647609E-2</c:v>
                </c:pt>
                <c:pt idx="928">
                  <c:v>5.8585668748474144E-2</c:v>
                </c:pt>
                <c:pt idx="929">
                  <c:v>4.2075114550612469E-2</c:v>
                </c:pt>
                <c:pt idx="930">
                  <c:v>1.3309510957528696</c:v>
                </c:pt>
                <c:pt idx="931">
                  <c:v>1.5355956871340601</c:v>
                </c:pt>
                <c:pt idx="932">
                  <c:v>0.72143172278855361</c:v>
                </c:pt>
                <c:pt idx="933">
                  <c:v>0.36489119244685242</c:v>
                </c:pt>
                <c:pt idx="934">
                  <c:v>0.66203582919556903</c:v>
                </c:pt>
                <c:pt idx="935">
                  <c:v>0.18408145335218901</c:v>
                </c:pt>
                <c:pt idx="936">
                  <c:v>0.24565080288316962</c:v>
                </c:pt>
                <c:pt idx="937">
                  <c:v>0.10603202934251796</c:v>
                </c:pt>
                <c:pt idx="938">
                  <c:v>0.50786240479271971</c:v>
                </c:pt>
                <c:pt idx="939">
                  <c:v>6.2418518662040338E-2</c:v>
                </c:pt>
                <c:pt idx="940">
                  <c:v>7.3338715371277133E-2</c:v>
                </c:pt>
                <c:pt idx="941">
                  <c:v>0.14196626223347275</c:v>
                </c:pt>
                <c:pt idx="942">
                  <c:v>0.29875863260681046</c:v>
                </c:pt>
                <c:pt idx="943">
                  <c:v>0.32773423750872349</c:v>
                </c:pt>
                <c:pt idx="944">
                  <c:v>0.58393371377655168</c:v>
                </c:pt>
                <c:pt idx="945">
                  <c:v>0.27145418512644426</c:v>
                </c:pt>
                <c:pt idx="946">
                  <c:v>7.1865057396430218E-2</c:v>
                </c:pt>
                <c:pt idx="947">
                  <c:v>0.35742638621774797</c:v>
                </c:pt>
                <c:pt idx="948">
                  <c:v>5.9890703619877986E-2</c:v>
                </c:pt>
                <c:pt idx="949">
                  <c:v>0.12409382635335274</c:v>
                </c:pt>
                <c:pt idx="950">
                  <c:v>0.34271749125322348</c:v>
                </c:pt>
                <c:pt idx="951">
                  <c:v>6.5274065826651032E-2</c:v>
                </c:pt>
                <c:pt idx="952">
                  <c:v>0.83911521014903223</c:v>
                </c:pt>
                <c:pt idx="953">
                  <c:v>0.1249472176815748</c:v>
                </c:pt>
                <c:pt idx="954">
                  <c:v>0.4393757512556265</c:v>
                </c:pt>
                <c:pt idx="955">
                  <c:v>0.20673539163518215</c:v>
                </c:pt>
                <c:pt idx="956">
                  <c:v>9.9367973947132787E-2</c:v>
                </c:pt>
                <c:pt idx="957">
                  <c:v>6.2245460603445595E-2</c:v>
                </c:pt>
                <c:pt idx="958">
                  <c:v>8.313547699016971E-2</c:v>
                </c:pt>
                <c:pt idx="959">
                  <c:v>0.14864046089248389</c:v>
                </c:pt>
                <c:pt idx="960">
                  <c:v>0.12426506166634234</c:v>
                </c:pt>
                <c:pt idx="961">
                  <c:v>4.8412968192797834E-2</c:v>
                </c:pt>
                <c:pt idx="962">
                  <c:v>7.0785006512974757E-2</c:v>
                </c:pt>
                <c:pt idx="963">
                  <c:v>0.15766177964962483</c:v>
                </c:pt>
                <c:pt idx="964">
                  <c:v>0.16813329764542076</c:v>
                </c:pt>
                <c:pt idx="965">
                  <c:v>0.36269638698530854</c:v>
                </c:pt>
                <c:pt idx="966">
                  <c:v>4.7406334550171035E-2</c:v>
                </c:pt>
                <c:pt idx="967">
                  <c:v>0.91060616574347353</c:v>
                </c:pt>
                <c:pt idx="968">
                  <c:v>0.25726288043758777</c:v>
                </c:pt>
                <c:pt idx="969">
                  <c:v>0.2470647228942211</c:v>
                </c:pt>
                <c:pt idx="970">
                  <c:v>0.19252188094833947</c:v>
                </c:pt>
                <c:pt idx="971">
                  <c:v>0.79453220481420872</c:v>
                </c:pt>
                <c:pt idx="972">
                  <c:v>0.42985961506505255</c:v>
                </c:pt>
                <c:pt idx="973">
                  <c:v>1.565938378381768</c:v>
                </c:pt>
                <c:pt idx="974">
                  <c:v>0.74452567872851738</c:v>
                </c:pt>
                <c:pt idx="975">
                  <c:v>0.13953309107038633</c:v>
                </c:pt>
                <c:pt idx="976">
                  <c:v>0.17987233612342479</c:v>
                </c:pt>
                <c:pt idx="977">
                  <c:v>0.15962592046879787</c:v>
                </c:pt>
                <c:pt idx="978">
                  <c:v>3.7548270849949016E-2</c:v>
                </c:pt>
                <c:pt idx="979">
                  <c:v>9.8593644709470532E-2</c:v>
                </c:pt>
                <c:pt idx="980">
                  <c:v>6.831582894702426E-2</c:v>
                </c:pt>
                <c:pt idx="981">
                  <c:v>0.11295420191974041</c:v>
                </c:pt>
                <c:pt idx="982">
                  <c:v>7.8929804384417629E-2</c:v>
                </c:pt>
                <c:pt idx="983">
                  <c:v>7.7708929587182313E-2</c:v>
                </c:pt>
                <c:pt idx="984">
                  <c:v>3.702384323368562E-2</c:v>
                </c:pt>
                <c:pt idx="985">
                  <c:v>8.6143777334097338E-2</c:v>
                </c:pt>
                <c:pt idx="986">
                  <c:v>0.11248476379017947</c:v>
                </c:pt>
                <c:pt idx="987">
                  <c:v>0.17319886172316956</c:v>
                </c:pt>
                <c:pt idx="988">
                  <c:v>0.17204750705658231</c:v>
                </c:pt>
                <c:pt idx="989">
                  <c:v>6.8816288870825179E-2</c:v>
                </c:pt>
                <c:pt idx="990">
                  <c:v>6.6264052630076342E-2</c:v>
                </c:pt>
                <c:pt idx="991">
                  <c:v>8.2693684727799865E-2</c:v>
                </c:pt>
                <c:pt idx="992">
                  <c:v>0.77885227565379411</c:v>
                </c:pt>
                <c:pt idx="993">
                  <c:v>0.14272152177027167</c:v>
                </c:pt>
                <c:pt idx="994">
                  <c:v>7.9280333203074788E-2</c:v>
                </c:pt>
                <c:pt idx="995">
                  <c:v>9.6157285911219428E-2</c:v>
                </c:pt>
                <c:pt idx="996">
                  <c:v>0.14128264341051883</c:v>
                </c:pt>
                <c:pt idx="997">
                  <c:v>0.54307101764862475</c:v>
                </c:pt>
                <c:pt idx="998">
                  <c:v>0.23716360497325389</c:v>
                </c:pt>
                <c:pt idx="999">
                  <c:v>0.13454001020498882</c:v>
                </c:pt>
                <c:pt idx="1000">
                  <c:v>6.0399169637867643E-2</c:v>
                </c:pt>
                <c:pt idx="1001">
                  <c:v>2.886720186724789E-2</c:v>
                </c:pt>
                <c:pt idx="1002">
                  <c:v>2.5916392389736174E-2</c:v>
                </c:pt>
                <c:pt idx="1003">
                  <c:v>3.5607327020789364E-2</c:v>
                </c:pt>
                <c:pt idx="1004">
                  <c:v>1.7282022761585338E-2</c:v>
                </c:pt>
                <c:pt idx="1005">
                  <c:v>4.1179297452833163E-2</c:v>
                </c:pt>
                <c:pt idx="1006">
                  <c:v>0.34795890308178606</c:v>
                </c:pt>
                <c:pt idx="1007">
                  <c:v>7.056223694756962E-2</c:v>
                </c:pt>
                <c:pt idx="1008">
                  <c:v>0.28546229301792175</c:v>
                </c:pt>
                <c:pt idx="1009">
                  <c:v>0.24947081037776381</c:v>
                </c:pt>
                <c:pt idx="1010">
                  <c:v>8.8331628540765234E-2</c:v>
                </c:pt>
                <c:pt idx="1011">
                  <c:v>8.5769809265247798E-2</c:v>
                </c:pt>
                <c:pt idx="1012">
                  <c:v>0.22717711632027016</c:v>
                </c:pt>
                <c:pt idx="1013">
                  <c:v>3.0339358294388944E-2</c:v>
                </c:pt>
                <c:pt idx="1014">
                  <c:v>0.13691577526424159</c:v>
                </c:pt>
                <c:pt idx="1015">
                  <c:v>0.14721051644352709</c:v>
                </c:pt>
                <c:pt idx="1016">
                  <c:v>0.21642593576418906</c:v>
                </c:pt>
                <c:pt idx="1017">
                  <c:v>3.5821605999030837E-2</c:v>
                </c:pt>
                <c:pt idx="1018">
                  <c:v>6.0284200654696932E-2</c:v>
                </c:pt>
                <c:pt idx="1019">
                  <c:v>5.2599184603469983E-2</c:v>
                </c:pt>
                <c:pt idx="1020">
                  <c:v>0.17797199964648033</c:v>
                </c:pt>
                <c:pt idx="1021">
                  <c:v>9.986660531805383E-2</c:v>
                </c:pt>
                <c:pt idx="1022">
                  <c:v>0.15324439922744482</c:v>
                </c:pt>
                <c:pt idx="1023">
                  <c:v>0.22440513283207239</c:v>
                </c:pt>
                <c:pt idx="1024">
                  <c:v>7.8017180234786362E-2</c:v>
                </c:pt>
                <c:pt idx="1025">
                  <c:v>3.2623906531477356E-2</c:v>
                </c:pt>
                <c:pt idx="1026">
                  <c:v>3.7487007157346902E-2</c:v>
                </c:pt>
                <c:pt idx="1027">
                  <c:v>0.22463539463100804</c:v>
                </c:pt>
                <c:pt idx="1028">
                  <c:v>9.8515028891305451E-2</c:v>
                </c:pt>
                <c:pt idx="1029">
                  <c:v>0.19336517573379136</c:v>
                </c:pt>
                <c:pt idx="1030">
                  <c:v>0.10551347684054486</c:v>
                </c:pt>
                <c:pt idx="1031">
                  <c:v>7.4619995229345884E-2</c:v>
                </c:pt>
                <c:pt idx="1032">
                  <c:v>3.9746393409295214E-2</c:v>
                </c:pt>
                <c:pt idx="1033">
                  <c:v>5.84758668298863E-2</c:v>
                </c:pt>
                <c:pt idx="1034">
                  <c:v>7.6218377348460722E-2</c:v>
                </c:pt>
                <c:pt idx="1035">
                  <c:v>0.14228075394595915</c:v>
                </c:pt>
                <c:pt idx="1036">
                  <c:v>4.4475424305271773E-2</c:v>
                </c:pt>
                <c:pt idx="1037">
                  <c:v>6.8787668258879081E-2</c:v>
                </c:pt>
                <c:pt idx="1038">
                  <c:v>0.15778530582996347</c:v>
                </c:pt>
                <c:pt idx="1039">
                  <c:v>0.1786462661078119</c:v>
                </c:pt>
                <c:pt idx="1040">
                  <c:v>0.10149255646174306</c:v>
                </c:pt>
                <c:pt idx="1041">
                  <c:v>8.7922139709833202E-2</c:v>
                </c:pt>
                <c:pt idx="1042">
                  <c:v>9.0107702380884475E-2</c:v>
                </c:pt>
                <c:pt idx="1043">
                  <c:v>2.9810285406780535E-2</c:v>
                </c:pt>
                <c:pt idx="1044">
                  <c:v>0.11216126876685514</c:v>
                </c:pt>
                <c:pt idx="1045">
                  <c:v>0.13557820647815219</c:v>
                </c:pt>
                <c:pt idx="1046">
                  <c:v>6.0210661895886926E-2</c:v>
                </c:pt>
                <c:pt idx="1047">
                  <c:v>5.0347669855112798E-2</c:v>
                </c:pt>
                <c:pt idx="1048">
                  <c:v>0.27437136600062662</c:v>
                </c:pt>
                <c:pt idx="1049">
                  <c:v>0.13451315382953793</c:v>
                </c:pt>
                <c:pt idx="1050">
                  <c:v>4.6018328590659498E-2</c:v>
                </c:pt>
                <c:pt idx="1051">
                  <c:v>7.4961425971742948E-2</c:v>
                </c:pt>
                <c:pt idx="1052">
                  <c:v>5.9287081077707138E-2</c:v>
                </c:pt>
                <c:pt idx="1053">
                  <c:v>9.393794112402043E-2</c:v>
                </c:pt>
                <c:pt idx="1054">
                  <c:v>0.13669684837305654</c:v>
                </c:pt>
                <c:pt idx="1055">
                  <c:v>0.12264758396224992</c:v>
                </c:pt>
                <c:pt idx="1056">
                  <c:v>2.2323864750148203E-2</c:v>
                </c:pt>
                <c:pt idx="1057">
                  <c:v>6.9441912611638137E-2</c:v>
                </c:pt>
                <c:pt idx="1058">
                  <c:v>0.28280678771184892</c:v>
                </c:pt>
                <c:pt idx="1059">
                  <c:v>7.5763091466630475E-2</c:v>
                </c:pt>
                <c:pt idx="1060">
                  <c:v>4.1409962429937781E-2</c:v>
                </c:pt>
                <c:pt idx="1061">
                  <c:v>6.2565892619262042E-2</c:v>
                </c:pt>
                <c:pt idx="1062">
                  <c:v>1.0360450907834085</c:v>
                </c:pt>
                <c:pt idx="1063">
                  <c:v>0.15486125470880438</c:v>
                </c:pt>
                <c:pt idx="1064">
                  <c:v>0.18403140454130945</c:v>
                </c:pt>
                <c:pt idx="1065">
                  <c:v>0.27487202170737834</c:v>
                </c:pt>
                <c:pt idx="1066">
                  <c:v>0.33978994698747395</c:v>
                </c:pt>
                <c:pt idx="1067">
                  <c:v>0.44634997137696381</c:v>
                </c:pt>
                <c:pt idx="1068">
                  <c:v>7.0424273416974909E-2</c:v>
                </c:pt>
                <c:pt idx="1069">
                  <c:v>9.043356839917481E-2</c:v>
                </c:pt>
                <c:pt idx="1070">
                  <c:v>3.8682528254269682E-2</c:v>
                </c:pt>
                <c:pt idx="1071">
                  <c:v>0.29056512033460064</c:v>
                </c:pt>
                <c:pt idx="1072">
                  <c:v>6.2552791596965557E-2</c:v>
                </c:pt>
                <c:pt idx="1073">
                  <c:v>0.50004509062077607</c:v>
                </c:pt>
                <c:pt idx="1074">
                  <c:v>0.15124509334692812</c:v>
                </c:pt>
                <c:pt idx="1075">
                  <c:v>0.11003446557676703</c:v>
                </c:pt>
                <c:pt idx="1076">
                  <c:v>0.14332245419207981</c:v>
                </c:pt>
                <c:pt idx="1077">
                  <c:v>0.21157800562264462</c:v>
                </c:pt>
                <c:pt idx="1078">
                  <c:v>8.720134804239793E-2</c:v>
                </c:pt>
                <c:pt idx="1079">
                  <c:v>0.24590815156605123</c:v>
                </c:pt>
                <c:pt idx="1080">
                  <c:v>0.1820365946205629</c:v>
                </c:pt>
                <c:pt idx="1081">
                  <c:v>0.12547007604173416</c:v>
                </c:pt>
                <c:pt idx="1082">
                  <c:v>0.20290476587300241</c:v>
                </c:pt>
                <c:pt idx="1083">
                  <c:v>0.2731385554287587</c:v>
                </c:pt>
                <c:pt idx="1084">
                  <c:v>8.8917861401822451E-2</c:v>
                </c:pt>
                <c:pt idx="1085">
                  <c:v>3.8865836943497441E-2</c:v>
                </c:pt>
                <c:pt idx="1086">
                  <c:v>8.127266332728135E-2</c:v>
                </c:pt>
                <c:pt idx="1087">
                  <c:v>8.1601618760294481E-2</c:v>
                </c:pt>
                <c:pt idx="1088">
                  <c:v>5.6154690978964548E-2</c:v>
                </c:pt>
                <c:pt idx="1089">
                  <c:v>8.1043765879474428E-2</c:v>
                </c:pt>
                <c:pt idx="1090">
                  <c:v>5.8937246195805176E-2</c:v>
                </c:pt>
                <c:pt idx="1091">
                  <c:v>3.1935157099031899E-2</c:v>
                </c:pt>
                <c:pt idx="1092">
                  <c:v>6.4310546548500311E-2</c:v>
                </c:pt>
                <c:pt idx="1093">
                  <c:v>7.7782478168854294E-2</c:v>
                </c:pt>
                <c:pt idx="1094">
                  <c:v>6.178840401300012E-2</c:v>
                </c:pt>
                <c:pt idx="1095">
                  <c:v>3.473080273007674E-2</c:v>
                </c:pt>
                <c:pt idx="1096">
                  <c:v>8.1934630803889394E-2</c:v>
                </c:pt>
                <c:pt idx="1097">
                  <c:v>3.0339538406506168E-2</c:v>
                </c:pt>
                <c:pt idx="1098">
                  <c:v>0.12353671124365956</c:v>
                </c:pt>
                <c:pt idx="1099">
                  <c:v>1.7406239690820832E-2</c:v>
                </c:pt>
                <c:pt idx="1100">
                  <c:v>6.4057308875524646E-2</c:v>
                </c:pt>
                <c:pt idx="1101">
                  <c:v>5.9114479837388989E-2</c:v>
                </c:pt>
                <c:pt idx="1102">
                  <c:v>0.52721486328603895</c:v>
                </c:pt>
                <c:pt idx="1103">
                  <c:v>0.34194270657997594</c:v>
                </c:pt>
                <c:pt idx="1104">
                  <c:v>0.22104961776332857</c:v>
                </c:pt>
                <c:pt idx="1105">
                  <c:v>4.6005211847543956E-2</c:v>
                </c:pt>
                <c:pt idx="1106">
                  <c:v>3.0488718536471292E-2</c:v>
                </c:pt>
                <c:pt idx="1107">
                  <c:v>3.6019743148015586E-2</c:v>
                </c:pt>
                <c:pt idx="1108">
                  <c:v>7.0898222461799915E-2</c:v>
                </c:pt>
                <c:pt idx="1109">
                  <c:v>1.2417501589625535E-2</c:v>
                </c:pt>
                <c:pt idx="1110">
                  <c:v>2.1066136475308351E-2</c:v>
                </c:pt>
                <c:pt idx="1111">
                  <c:v>9.5498067681071219E-2</c:v>
                </c:pt>
                <c:pt idx="1112">
                  <c:v>0.1678272434354266</c:v>
                </c:pt>
                <c:pt idx="1113">
                  <c:v>9.5432443531680261E-2</c:v>
                </c:pt>
                <c:pt idx="1114">
                  <c:v>1.6612198168337693E-2</c:v>
                </c:pt>
                <c:pt idx="1115">
                  <c:v>3.9903366098068646E-2</c:v>
                </c:pt>
                <c:pt idx="1116">
                  <c:v>6.772626907274451E-2</c:v>
                </c:pt>
                <c:pt idx="1117">
                  <c:v>7.8177495729716481E-2</c:v>
                </c:pt>
                <c:pt idx="1118">
                  <c:v>0.56777149561064366</c:v>
                </c:pt>
                <c:pt idx="1119">
                  <c:v>6.6454419367547785E-2</c:v>
                </c:pt>
                <c:pt idx="1120">
                  <c:v>6.3339137066062465E-2</c:v>
                </c:pt>
                <c:pt idx="1121">
                  <c:v>0.14432685187996205</c:v>
                </c:pt>
                <c:pt idx="1122">
                  <c:v>0.14568482101377647</c:v>
                </c:pt>
                <c:pt idx="1123">
                  <c:v>6.4529112079444728E-2</c:v>
                </c:pt>
                <c:pt idx="1124">
                  <c:v>8.7115615962771772E-2</c:v>
                </c:pt>
                <c:pt idx="1125">
                  <c:v>0.11940024675110147</c:v>
                </c:pt>
                <c:pt idx="1126">
                  <c:v>8.0209904199855478E-2</c:v>
                </c:pt>
                <c:pt idx="1127">
                  <c:v>4.2328105649860906E-2</c:v>
                </c:pt>
                <c:pt idx="1128">
                  <c:v>6.4340404767309026E-2</c:v>
                </c:pt>
                <c:pt idx="1129">
                  <c:v>0.10828448902449501</c:v>
                </c:pt>
                <c:pt idx="1130">
                  <c:v>0.26355128690678381</c:v>
                </c:pt>
                <c:pt idx="1131">
                  <c:v>0.13590090239669947</c:v>
                </c:pt>
                <c:pt idx="1132">
                  <c:v>0.84158365499031074</c:v>
                </c:pt>
                <c:pt idx="1133">
                  <c:v>7.48905397873178E-2</c:v>
                </c:pt>
                <c:pt idx="1134">
                  <c:v>6.6868363253888036E-2</c:v>
                </c:pt>
                <c:pt idx="1135">
                  <c:v>0.10098239408937104</c:v>
                </c:pt>
                <c:pt idx="1136">
                  <c:v>0.16986380201137177</c:v>
                </c:pt>
                <c:pt idx="1137">
                  <c:v>0.11056313705018592</c:v>
                </c:pt>
                <c:pt idx="1138">
                  <c:v>5.7963123219059075E-2</c:v>
                </c:pt>
                <c:pt idx="1139">
                  <c:v>0.16772848904442392</c:v>
                </c:pt>
                <c:pt idx="1140">
                  <c:v>6.0664746950882864E-2</c:v>
                </c:pt>
                <c:pt idx="1141">
                  <c:v>3.5110876261371125E-2</c:v>
                </c:pt>
                <c:pt idx="1142">
                  <c:v>0.16989442408519184</c:v>
                </c:pt>
                <c:pt idx="1143">
                  <c:v>1.9094359334465461E-2</c:v>
                </c:pt>
                <c:pt idx="1144">
                  <c:v>6.6949561132356589E-2</c:v>
                </c:pt>
                <c:pt idx="1145">
                  <c:v>5.8937158251980586E-2</c:v>
                </c:pt>
                <c:pt idx="1146">
                  <c:v>4.9808915371499785E-2</c:v>
                </c:pt>
                <c:pt idx="1147">
                  <c:v>3.3108865927335293E-2</c:v>
                </c:pt>
                <c:pt idx="1148">
                  <c:v>2.7182305205081306E-2</c:v>
                </c:pt>
                <c:pt idx="1149">
                  <c:v>2.353446252679867E-2</c:v>
                </c:pt>
                <c:pt idx="1150">
                  <c:v>2.6755288595933797E-2</c:v>
                </c:pt>
                <c:pt idx="1151">
                  <c:v>0.34310580575582283</c:v>
                </c:pt>
                <c:pt idx="1152">
                  <c:v>4.654774078557037E-2</c:v>
                </c:pt>
                <c:pt idx="1153">
                  <c:v>5.2432239883021675E-2</c:v>
                </c:pt>
                <c:pt idx="1154">
                  <c:v>3.1987110043338922E-2</c:v>
                </c:pt>
                <c:pt idx="1155">
                  <c:v>0.11390455918139579</c:v>
                </c:pt>
                <c:pt idx="1156">
                  <c:v>3.0416149365413512E-2</c:v>
                </c:pt>
                <c:pt idx="1157">
                  <c:v>3.69013077044473E-2</c:v>
                </c:pt>
                <c:pt idx="1158">
                  <c:v>1.5093656138325393E-2</c:v>
                </c:pt>
                <c:pt idx="1159">
                  <c:v>0.24753320845163243</c:v>
                </c:pt>
                <c:pt idx="1160">
                  <c:v>9.0002439658660602E-2</c:v>
                </c:pt>
                <c:pt idx="1161">
                  <c:v>0.45813663689795092</c:v>
                </c:pt>
                <c:pt idx="1162">
                  <c:v>6.336925533637193E-2</c:v>
                </c:pt>
                <c:pt idx="1163">
                  <c:v>0.10465811537584642</c:v>
                </c:pt>
                <c:pt idx="1164">
                  <c:v>3.1537125317823551E-2</c:v>
                </c:pt>
                <c:pt idx="1165">
                  <c:v>7.2479688082840929E-2</c:v>
                </c:pt>
                <c:pt idx="1166">
                  <c:v>0.73801143794063129</c:v>
                </c:pt>
                <c:pt idx="1167">
                  <c:v>0.2340798279162285</c:v>
                </c:pt>
                <c:pt idx="1168">
                  <c:v>0.10744405465233024</c:v>
                </c:pt>
                <c:pt idx="1169">
                  <c:v>0.26878702225489803</c:v>
                </c:pt>
                <c:pt idx="1170">
                  <c:v>3.3842420534950103E-2</c:v>
                </c:pt>
                <c:pt idx="1171">
                  <c:v>0.12182619751547362</c:v>
                </c:pt>
                <c:pt idx="1172">
                  <c:v>8.2946284293093503E-2</c:v>
                </c:pt>
                <c:pt idx="1173">
                  <c:v>6.147189427149586E-2</c:v>
                </c:pt>
                <c:pt idx="1174">
                  <c:v>0.26719567638780578</c:v>
                </c:pt>
                <c:pt idx="1175">
                  <c:v>0.16411028057291599</c:v>
                </c:pt>
                <c:pt idx="1176">
                  <c:v>9.0402095122783382E-2</c:v>
                </c:pt>
                <c:pt idx="1177">
                  <c:v>2.5062275533859375E-2</c:v>
                </c:pt>
                <c:pt idx="1178">
                  <c:v>0.3853557189473818</c:v>
                </c:pt>
                <c:pt idx="1179">
                  <c:v>6.4726563118490107E-2</c:v>
                </c:pt>
                <c:pt idx="1180">
                  <c:v>4.1207067692059542E-2</c:v>
                </c:pt>
                <c:pt idx="1181">
                  <c:v>3.5336893566633651E-2</c:v>
                </c:pt>
                <c:pt idx="1182">
                  <c:v>0.12193678383607674</c:v>
                </c:pt>
                <c:pt idx="1183">
                  <c:v>2.3758475291976222E-2</c:v>
                </c:pt>
                <c:pt idx="1184">
                  <c:v>2.2484981575881486E-2</c:v>
                </c:pt>
                <c:pt idx="1185">
                  <c:v>2.9044136478083855E-2</c:v>
                </c:pt>
                <c:pt idx="1186">
                  <c:v>2.8922204301395329E-2</c:v>
                </c:pt>
                <c:pt idx="1187">
                  <c:v>4.0586239055659674E-2</c:v>
                </c:pt>
                <c:pt idx="1188">
                  <c:v>1.2423788381304257E-2</c:v>
                </c:pt>
                <c:pt idx="1189">
                  <c:v>8.5424994580715605E-2</c:v>
                </c:pt>
                <c:pt idx="1190">
                  <c:v>3.8329824764670513E-2</c:v>
                </c:pt>
                <c:pt idx="1191">
                  <c:v>2.7713491800137394E-2</c:v>
                </c:pt>
                <c:pt idx="1192">
                  <c:v>0.12195850187466008</c:v>
                </c:pt>
                <c:pt idx="1193">
                  <c:v>4.0643036795636994E-2</c:v>
                </c:pt>
                <c:pt idx="1194">
                  <c:v>0.14435205019439368</c:v>
                </c:pt>
                <c:pt idx="1195">
                  <c:v>3.5638389237636479E-2</c:v>
                </c:pt>
                <c:pt idx="1196">
                  <c:v>7.4832672783512216E-2</c:v>
                </c:pt>
                <c:pt idx="1197">
                  <c:v>4.4114912467709377E-2</c:v>
                </c:pt>
                <c:pt idx="1198">
                  <c:v>2.2186081081694248E-2</c:v>
                </c:pt>
                <c:pt idx="1199">
                  <c:v>4.2735316663591767E-2</c:v>
                </c:pt>
                <c:pt idx="1200">
                  <c:v>8.6782724604612463E-2</c:v>
                </c:pt>
                <c:pt idx="1201">
                  <c:v>1.7564931031552551E-2</c:v>
                </c:pt>
                <c:pt idx="1202">
                  <c:v>5.808393081029592E-2</c:v>
                </c:pt>
                <c:pt idx="1203">
                  <c:v>5.964402176361628E-2</c:v>
                </c:pt>
                <c:pt idx="1204">
                  <c:v>2.9440919811443589E-2</c:v>
                </c:pt>
                <c:pt idx="1205">
                  <c:v>2.7295536770551191E-2</c:v>
                </c:pt>
                <c:pt idx="1206">
                  <c:v>1.7080393624414689E-2</c:v>
                </c:pt>
                <c:pt idx="1207">
                  <c:v>2.5752894059801079E-2</c:v>
                </c:pt>
                <c:pt idx="1208">
                  <c:v>1.3899406784880292E-2</c:v>
                </c:pt>
                <c:pt idx="1209">
                  <c:v>1.083417985188782E-2</c:v>
                </c:pt>
                <c:pt idx="1210">
                  <c:v>0.11519483319739546</c:v>
                </c:pt>
                <c:pt idx="1211">
                  <c:v>3.3867386781824084E-2</c:v>
                </c:pt>
                <c:pt idx="1212">
                  <c:v>0.10631050711491516</c:v>
                </c:pt>
                <c:pt idx="1213">
                  <c:v>2.3806523615446804E-2</c:v>
                </c:pt>
                <c:pt idx="1214">
                  <c:v>0.30236323009134208</c:v>
                </c:pt>
                <c:pt idx="1215">
                  <c:v>2.9009593671497601E-2</c:v>
                </c:pt>
                <c:pt idx="1216">
                  <c:v>0.15801073997714984</c:v>
                </c:pt>
                <c:pt idx="1217">
                  <c:v>7.5534345979052786E-2</c:v>
                </c:pt>
                <c:pt idx="1218">
                  <c:v>2.0504178724697276E-2</c:v>
                </c:pt>
                <c:pt idx="1219">
                  <c:v>9.8332478247384655E-2</c:v>
                </c:pt>
                <c:pt idx="1220">
                  <c:v>0.12154395626020509</c:v>
                </c:pt>
                <c:pt idx="1221">
                  <c:v>7.3391875883314819E-2</c:v>
                </c:pt>
                <c:pt idx="1222">
                  <c:v>3.205590117494541E-2</c:v>
                </c:pt>
                <c:pt idx="1223">
                  <c:v>8.62650566766648E-2</c:v>
                </c:pt>
                <c:pt idx="1224">
                  <c:v>5.8703306200242208E-2</c:v>
                </c:pt>
                <c:pt idx="1225">
                  <c:v>0.2210526699438102</c:v>
                </c:pt>
                <c:pt idx="1226">
                  <c:v>3.6798796759980434E-2</c:v>
                </c:pt>
                <c:pt idx="1227">
                  <c:v>9.4046622334165164E-2</c:v>
                </c:pt>
                <c:pt idx="1228">
                  <c:v>9.3482991611955377E-2</c:v>
                </c:pt>
                <c:pt idx="1229">
                  <c:v>0.12983095849557905</c:v>
                </c:pt>
                <c:pt idx="1230">
                  <c:v>0.15899933480698891</c:v>
                </c:pt>
                <c:pt idx="1231">
                  <c:v>2.1765404654226939E-2</c:v>
                </c:pt>
                <c:pt idx="1232">
                  <c:v>2.2168567775943119E-2</c:v>
                </c:pt>
                <c:pt idx="1233">
                  <c:v>7.7373367466038304E-2</c:v>
                </c:pt>
                <c:pt idx="1234">
                  <c:v>1.7421055873896741E-2</c:v>
                </c:pt>
                <c:pt idx="1235">
                  <c:v>7.6503686450873016E-3</c:v>
                </c:pt>
                <c:pt idx="1236">
                  <c:v>3.0269553637556547E-2</c:v>
                </c:pt>
                <c:pt idx="1237">
                  <c:v>0.26080551816943964</c:v>
                </c:pt>
                <c:pt idx="1238">
                  <c:v>0.11089328393924411</c:v>
                </c:pt>
                <c:pt idx="1239">
                  <c:v>0.29208942668193999</c:v>
                </c:pt>
                <c:pt idx="1240">
                  <c:v>1.0622260534819867</c:v>
                </c:pt>
                <c:pt idx="1241">
                  <c:v>0.35092239915069734</c:v>
                </c:pt>
                <c:pt idx="1242">
                  <c:v>0.2283073786612734</c:v>
                </c:pt>
                <c:pt idx="1243">
                  <c:v>4.8673111841149412E-2</c:v>
                </c:pt>
                <c:pt idx="1244">
                  <c:v>0.1087172780786921</c:v>
                </c:pt>
                <c:pt idx="1245">
                  <c:v>2.9321866417894117E-2</c:v>
                </c:pt>
                <c:pt idx="1246">
                  <c:v>4.0139308102457139E-2</c:v>
                </c:pt>
                <c:pt idx="1247">
                  <c:v>5.0184576282258475E-2</c:v>
                </c:pt>
                <c:pt idx="1248">
                  <c:v>4.1333798553408754E-2</c:v>
                </c:pt>
                <c:pt idx="1249">
                  <c:v>0.13179953730281607</c:v>
                </c:pt>
                <c:pt idx="1250">
                  <c:v>0.21251026866219799</c:v>
                </c:pt>
                <c:pt idx="1251">
                  <c:v>4.0810225274046333E-2</c:v>
                </c:pt>
                <c:pt idx="1252">
                  <c:v>9.3719172448739882E-2</c:v>
                </c:pt>
                <c:pt idx="1253">
                  <c:v>0.11118878494733969</c:v>
                </c:pt>
                <c:pt idx="1254">
                  <c:v>5.2361406860389266E-2</c:v>
                </c:pt>
                <c:pt idx="1255">
                  <c:v>2.6144598507474869E-2</c:v>
                </c:pt>
                <c:pt idx="1256">
                  <c:v>1.1470778319226362E-2</c:v>
                </c:pt>
                <c:pt idx="1257">
                  <c:v>2.2705759789484411E-2</c:v>
                </c:pt>
                <c:pt idx="1258">
                  <c:v>1.2355982554874221E-2</c:v>
                </c:pt>
                <c:pt idx="1259">
                  <c:v>0.1716854981389126</c:v>
                </c:pt>
                <c:pt idx="1260">
                  <c:v>9.1301139984664922E-2</c:v>
                </c:pt>
                <c:pt idx="1261">
                  <c:v>0.1357251974471759</c:v>
                </c:pt>
                <c:pt idx="1262">
                  <c:v>5.0762528997393787E-2</c:v>
                </c:pt>
                <c:pt idx="1263">
                  <c:v>0.11623295314543419</c:v>
                </c:pt>
                <c:pt idx="1264">
                  <c:v>5.7054400753226708E-2</c:v>
                </c:pt>
                <c:pt idx="1265">
                  <c:v>6.0526736246922418E-2</c:v>
                </c:pt>
                <c:pt idx="1266">
                  <c:v>0.10411738331037763</c:v>
                </c:pt>
                <c:pt idx="1267">
                  <c:v>0.10341785756493306</c:v>
                </c:pt>
                <c:pt idx="1268">
                  <c:v>0.15489947389704797</c:v>
                </c:pt>
                <c:pt idx="1269">
                  <c:v>0.70213002474025366</c:v>
                </c:pt>
                <c:pt idx="1270">
                  <c:v>0.3798635392852478</c:v>
                </c:pt>
                <c:pt idx="1271">
                  <c:v>8.1057456111578191E-2</c:v>
                </c:pt>
                <c:pt idx="1272">
                  <c:v>6.8828540968929708E-2</c:v>
                </c:pt>
                <c:pt idx="1273">
                  <c:v>0.28131264654893268</c:v>
                </c:pt>
                <c:pt idx="1274">
                  <c:v>6.0844423375083022E-2</c:v>
                </c:pt>
                <c:pt idx="1275">
                  <c:v>0.3548845765484247</c:v>
                </c:pt>
                <c:pt idx="1276">
                  <c:v>0.13885921407314322</c:v>
                </c:pt>
                <c:pt idx="1277">
                  <c:v>0.31422174527844621</c:v>
                </c:pt>
                <c:pt idx="1278">
                  <c:v>0.16141985328919831</c:v>
                </c:pt>
                <c:pt idx="1279">
                  <c:v>0.17113275092393621</c:v>
                </c:pt>
                <c:pt idx="1280">
                  <c:v>0.31045221115293742</c:v>
                </c:pt>
                <c:pt idx="1281">
                  <c:v>0.24462924655633678</c:v>
                </c:pt>
                <c:pt idx="1282">
                  <c:v>1.114715841277359</c:v>
                </c:pt>
                <c:pt idx="1283">
                  <c:v>7.7560212241341517</c:v>
                </c:pt>
                <c:pt idx="1284">
                  <c:v>6.0022628854727174</c:v>
                </c:pt>
                <c:pt idx="1285">
                  <c:v>1.0589390341660081</c:v>
                </c:pt>
                <c:pt idx="1286">
                  <c:v>5.7059945636378968</c:v>
                </c:pt>
                <c:pt idx="1287">
                  <c:v>6.0608608034183371</c:v>
                </c:pt>
                <c:pt idx="1288">
                  <c:v>1.2947219244013146</c:v>
                </c:pt>
                <c:pt idx="1289">
                  <c:v>0.51692167743649742</c:v>
                </c:pt>
                <c:pt idx="1290">
                  <c:v>1.4277452952919274</c:v>
                </c:pt>
                <c:pt idx="1291">
                  <c:v>0.85318366165086434</c:v>
                </c:pt>
                <c:pt idx="1292">
                  <c:v>0.41278350894064164</c:v>
                </c:pt>
                <c:pt idx="1293">
                  <c:v>0.46293642906425653</c:v>
                </c:pt>
                <c:pt idx="1294">
                  <c:v>1.04884972846219</c:v>
                </c:pt>
                <c:pt idx="1295">
                  <c:v>0.54899844029513412</c:v>
                </c:pt>
                <c:pt idx="1296">
                  <c:v>0.55979757716553791</c:v>
                </c:pt>
                <c:pt idx="1297">
                  <c:v>0.33981671568399818</c:v>
                </c:pt>
                <c:pt idx="1298">
                  <c:v>0.95123044503800813</c:v>
                </c:pt>
                <c:pt idx="1299">
                  <c:v>1.1079983999752283</c:v>
                </c:pt>
                <c:pt idx="1300">
                  <c:v>2.5200450253381552</c:v>
                </c:pt>
                <c:pt idx="1301">
                  <c:v>1.2097204349865194</c:v>
                </c:pt>
                <c:pt idx="1302">
                  <c:v>1.353522935781271</c:v>
                </c:pt>
                <c:pt idx="1303">
                  <c:v>0.21106301567804175</c:v>
                </c:pt>
                <c:pt idx="1304">
                  <c:v>0.40719711812997528</c:v>
                </c:pt>
                <c:pt idx="1305">
                  <c:v>0.15315871813164597</c:v>
                </c:pt>
                <c:pt idx="1306">
                  <c:v>0.5772234310295391</c:v>
                </c:pt>
                <c:pt idx="1307">
                  <c:v>0.14568691548250362</c:v>
                </c:pt>
                <c:pt idx="1308">
                  <c:v>0.87160719435924694</c:v>
                </c:pt>
                <c:pt idx="1309">
                  <c:v>0.50695581120937416</c:v>
                </c:pt>
                <c:pt idx="1310">
                  <c:v>0.22133143625920185</c:v>
                </c:pt>
                <c:pt idx="1311">
                  <c:v>6.7023635909033416E-2</c:v>
                </c:pt>
                <c:pt idx="1312">
                  <c:v>1.0689174718670365</c:v>
                </c:pt>
                <c:pt idx="1313">
                  <c:v>9.8090961411978581E-2</c:v>
                </c:pt>
                <c:pt idx="1314">
                  <c:v>0.4185741158863549</c:v>
                </c:pt>
                <c:pt idx="1315">
                  <c:v>1.4818265797718189</c:v>
                </c:pt>
                <c:pt idx="1316">
                  <c:v>2.7038563138437506</c:v>
                </c:pt>
                <c:pt idx="1317">
                  <c:v>1.8470600984944814</c:v>
                </c:pt>
                <c:pt idx="1318">
                  <c:v>3.2134856273929908</c:v>
                </c:pt>
                <c:pt idx="1319">
                  <c:v>0.8280720556302128</c:v>
                </c:pt>
                <c:pt idx="1320">
                  <c:v>1.2657682240474977</c:v>
                </c:pt>
                <c:pt idx="1321">
                  <c:v>3.8218931333979231</c:v>
                </c:pt>
                <c:pt idx="1322">
                  <c:v>1.0187140984896021</c:v>
                </c:pt>
                <c:pt idx="1323">
                  <c:v>3.0746641995310879</c:v>
                </c:pt>
                <c:pt idx="1324">
                  <c:v>0.25789948634340359</c:v>
                </c:pt>
                <c:pt idx="1325">
                  <c:v>2.6168163527326165</c:v>
                </c:pt>
                <c:pt idx="1326">
                  <c:v>0.95187814865631415</c:v>
                </c:pt>
                <c:pt idx="1327">
                  <c:v>0.4519216247074791</c:v>
                </c:pt>
                <c:pt idx="1328">
                  <c:v>0.25260203936088882</c:v>
                </c:pt>
                <c:pt idx="1329">
                  <c:v>0.22173451676693121</c:v>
                </c:pt>
                <c:pt idx="1330">
                  <c:v>0.63070821068694738</c:v>
                </c:pt>
                <c:pt idx="1331">
                  <c:v>0.2291862935658642</c:v>
                </c:pt>
                <c:pt idx="1332">
                  <c:v>0.22380916005841162</c:v>
                </c:pt>
                <c:pt idx="1333">
                  <c:v>9.430432325108544E-2</c:v>
                </c:pt>
                <c:pt idx="1334">
                  <c:v>0.21817776741209061</c:v>
                </c:pt>
                <c:pt idx="1335">
                  <c:v>0.55899264476241006</c:v>
                </c:pt>
                <c:pt idx="1336">
                  <c:v>0.31283526432705472</c:v>
                </c:pt>
                <c:pt idx="1337">
                  <c:v>2.2523437170607048</c:v>
                </c:pt>
                <c:pt idx="1338">
                  <c:v>0.5556316981146916</c:v>
                </c:pt>
                <c:pt idx="1339">
                  <c:v>0.43761876563146329</c:v>
                </c:pt>
                <c:pt idx="1340">
                  <c:v>0.17040821457497243</c:v>
                </c:pt>
                <c:pt idx="1341">
                  <c:v>0.61587570056433572</c:v>
                </c:pt>
                <c:pt idx="1342">
                  <c:v>0.46130359360138129</c:v>
                </c:pt>
                <c:pt idx="1343">
                  <c:v>0.43825603276142522</c:v>
                </c:pt>
                <c:pt idx="1344">
                  <c:v>0.95297160207167531</c:v>
                </c:pt>
                <c:pt idx="1345">
                  <c:v>1.5966688020921442</c:v>
                </c:pt>
                <c:pt idx="1346">
                  <c:v>0.17544929551168365</c:v>
                </c:pt>
                <c:pt idx="1347">
                  <c:v>0.22682416681010584</c:v>
                </c:pt>
                <c:pt idx="1348">
                  <c:v>0.36750427098894023</c:v>
                </c:pt>
                <c:pt idx="1349">
                  <c:v>0.2276032705818295</c:v>
                </c:pt>
                <c:pt idx="1350">
                  <c:v>0.11533165376319063</c:v>
                </c:pt>
                <c:pt idx="1351">
                  <c:v>0.13346876195495208</c:v>
                </c:pt>
                <c:pt idx="1352">
                  <c:v>0.13661545385834209</c:v>
                </c:pt>
                <c:pt idx="1353">
                  <c:v>0.11849156412928155</c:v>
                </c:pt>
                <c:pt idx="1354">
                  <c:v>0.20662325865463776</c:v>
                </c:pt>
                <c:pt idx="1355">
                  <c:v>5.2137746901485989E-2</c:v>
                </c:pt>
                <c:pt idx="1356">
                  <c:v>8.7909688556641136E-2</c:v>
                </c:pt>
                <c:pt idx="1357">
                  <c:v>0.20030798035131525</c:v>
                </c:pt>
                <c:pt idx="1358">
                  <c:v>0.27562235476389074</c:v>
                </c:pt>
                <c:pt idx="1359">
                  <c:v>0.29485373403937604</c:v>
                </c:pt>
                <c:pt idx="1360">
                  <c:v>7.4533361897930805E-2</c:v>
                </c:pt>
                <c:pt idx="1361">
                  <c:v>0.56988212793058302</c:v>
                </c:pt>
                <c:pt idx="1362">
                  <c:v>0.35410441109938767</c:v>
                </c:pt>
                <c:pt idx="1363">
                  <c:v>0.23355190395498276</c:v>
                </c:pt>
                <c:pt idx="1364">
                  <c:v>0.16108695767345793</c:v>
                </c:pt>
                <c:pt idx="1365">
                  <c:v>3.5569665084579864E-2</c:v>
                </c:pt>
                <c:pt idx="1366">
                  <c:v>8.2081483764705532E-2</c:v>
                </c:pt>
                <c:pt idx="1367">
                  <c:v>0.2710510052631635</c:v>
                </c:pt>
                <c:pt idx="1368">
                  <c:v>0.18316528851244571</c:v>
                </c:pt>
                <c:pt idx="1369">
                  <c:v>0.1172178382999149</c:v>
                </c:pt>
                <c:pt idx="1370">
                  <c:v>4.6868025450548113E-2</c:v>
                </c:pt>
                <c:pt idx="1371">
                  <c:v>5.6500392214441017E-2</c:v>
                </c:pt>
                <c:pt idx="1372">
                  <c:v>0.13174301115297579</c:v>
                </c:pt>
                <c:pt idx="1373">
                  <c:v>7.3240772419568695E-2</c:v>
                </c:pt>
                <c:pt idx="1374">
                  <c:v>0.20854131523144193</c:v>
                </c:pt>
                <c:pt idx="1375">
                  <c:v>0.15053547713526774</c:v>
                </c:pt>
                <c:pt idx="1376">
                  <c:v>0.22722597456658472</c:v>
                </c:pt>
                <c:pt idx="1377">
                  <c:v>5.6388784878714772E-2</c:v>
                </c:pt>
                <c:pt idx="1378">
                  <c:v>0.29400416090980391</c:v>
                </c:pt>
                <c:pt idx="1379">
                  <c:v>6.257960034277936E-2</c:v>
                </c:pt>
                <c:pt idx="1380">
                  <c:v>0.95490095099547823</c:v>
                </c:pt>
                <c:pt idx="1381">
                  <c:v>0.14561522321912021</c:v>
                </c:pt>
                <c:pt idx="1382">
                  <c:v>1.0615700469333118</c:v>
                </c:pt>
                <c:pt idx="1383">
                  <c:v>0.51466639695892746</c:v>
                </c:pt>
                <c:pt idx="1384">
                  <c:v>0.30791019123256702</c:v>
                </c:pt>
                <c:pt idx="1385">
                  <c:v>0.39270892181302547</c:v>
                </c:pt>
                <c:pt idx="1386">
                  <c:v>0.31412670969440276</c:v>
                </c:pt>
                <c:pt idx="1387">
                  <c:v>0.23072063589366468</c:v>
                </c:pt>
                <c:pt idx="1388">
                  <c:v>0.45542626505404593</c:v>
                </c:pt>
                <c:pt idx="1389">
                  <c:v>9.057793778492651E-2</c:v>
                </c:pt>
                <c:pt idx="1390">
                  <c:v>4.0394813749835168E-2</c:v>
                </c:pt>
                <c:pt idx="1391">
                  <c:v>0.10710050338021412</c:v>
                </c:pt>
                <c:pt idx="1392">
                  <c:v>0.14495897219267537</c:v>
                </c:pt>
                <c:pt idx="1393">
                  <c:v>7.5949077330497411E-2</c:v>
                </c:pt>
                <c:pt idx="1394">
                  <c:v>2.8043666475012941E-2</c:v>
                </c:pt>
                <c:pt idx="1395">
                  <c:v>0.28603013292466584</c:v>
                </c:pt>
                <c:pt idx="1396">
                  <c:v>5.3921502833770903E-2</c:v>
                </c:pt>
                <c:pt idx="1397">
                  <c:v>6.908237431535455E-2</c:v>
                </c:pt>
                <c:pt idx="1398">
                  <c:v>4.3046405230637255E-2</c:v>
                </c:pt>
                <c:pt idx="1399">
                  <c:v>8.3361928548519051E-2</c:v>
                </c:pt>
                <c:pt idx="1400">
                  <c:v>0.16143086798614717</c:v>
                </c:pt>
                <c:pt idx="1401">
                  <c:v>0.41262270988761235</c:v>
                </c:pt>
                <c:pt idx="1402">
                  <c:v>4.7519751550629812E-2</c:v>
                </c:pt>
                <c:pt idx="1403">
                  <c:v>0.54797322994032494</c:v>
                </c:pt>
                <c:pt idx="1404">
                  <c:v>0.25506644577111326</c:v>
                </c:pt>
                <c:pt idx="1405">
                  <c:v>0.12230776480478778</c:v>
                </c:pt>
                <c:pt idx="1406">
                  <c:v>0.18159017015744147</c:v>
                </c:pt>
                <c:pt idx="1407">
                  <c:v>0.51362355096784651</c:v>
                </c:pt>
                <c:pt idx="1408">
                  <c:v>7.6014009113334974E-2</c:v>
                </c:pt>
                <c:pt idx="1409">
                  <c:v>0.13355532310145188</c:v>
                </c:pt>
                <c:pt idx="1410">
                  <c:v>2.4874978565977108E-2</c:v>
                </c:pt>
                <c:pt idx="1411">
                  <c:v>3.8607520050602431E-2</c:v>
                </c:pt>
                <c:pt idx="1412">
                  <c:v>4.8708384577766328E-2</c:v>
                </c:pt>
                <c:pt idx="1413">
                  <c:v>0.12063350797202742</c:v>
                </c:pt>
                <c:pt idx="1414">
                  <c:v>0.24883923260746371</c:v>
                </c:pt>
                <c:pt idx="1415">
                  <c:v>0.12263250247096229</c:v>
                </c:pt>
                <c:pt idx="1416">
                  <c:v>0.29499269693958025</c:v>
                </c:pt>
                <c:pt idx="1417">
                  <c:v>0.16217288110791536</c:v>
                </c:pt>
                <c:pt idx="1418">
                  <c:v>0.21376489023810957</c:v>
                </c:pt>
                <c:pt idx="1419">
                  <c:v>3.6959613859285846E-2</c:v>
                </c:pt>
                <c:pt idx="1420">
                  <c:v>6.2229198310384932E-2</c:v>
                </c:pt>
                <c:pt idx="1421">
                  <c:v>5.8140395147926988E-2</c:v>
                </c:pt>
                <c:pt idx="1422">
                  <c:v>9.5838904170179817E-2</c:v>
                </c:pt>
                <c:pt idx="1423">
                  <c:v>8.3551377733813048E-2</c:v>
                </c:pt>
                <c:pt idx="1424">
                  <c:v>7.9323505632078878E-2</c:v>
                </c:pt>
                <c:pt idx="1425">
                  <c:v>4.527629997851363E-2</c:v>
                </c:pt>
                <c:pt idx="1426">
                  <c:v>0.13978310844479294</c:v>
                </c:pt>
                <c:pt idx="1427">
                  <c:v>0.12712933449667344</c:v>
                </c:pt>
                <c:pt idx="1428">
                  <c:v>9.1354147402976954E-2</c:v>
                </c:pt>
                <c:pt idx="1429">
                  <c:v>9.7633548439011814E-2</c:v>
                </c:pt>
                <c:pt idx="1430">
                  <c:v>0.12949332716512493</c:v>
                </c:pt>
                <c:pt idx="1431">
                  <c:v>0.26664660889519781</c:v>
                </c:pt>
                <c:pt idx="1432">
                  <c:v>0.16929487706238089</c:v>
                </c:pt>
                <c:pt idx="1433">
                  <c:v>5.2467766667080661E-2</c:v>
                </c:pt>
                <c:pt idx="1434">
                  <c:v>0.28817590633511064</c:v>
                </c:pt>
                <c:pt idx="1435">
                  <c:v>0.1032998907890411</c:v>
                </c:pt>
                <c:pt idx="1436">
                  <c:v>4.6069681916127168E-2</c:v>
                </c:pt>
                <c:pt idx="1437">
                  <c:v>6.7237997046037126E-2</c:v>
                </c:pt>
                <c:pt idx="1438">
                  <c:v>0.14708630930506605</c:v>
                </c:pt>
                <c:pt idx="1439">
                  <c:v>0.18437404817963021</c:v>
                </c:pt>
                <c:pt idx="1440">
                  <c:v>3.1104209895511051E-2</c:v>
                </c:pt>
                <c:pt idx="1441">
                  <c:v>9.5592281299289372E-2</c:v>
                </c:pt>
                <c:pt idx="1442">
                  <c:v>7.9788232780962559E-2</c:v>
                </c:pt>
                <c:pt idx="1443">
                  <c:v>5.275007547047502E-2</c:v>
                </c:pt>
                <c:pt idx="1444">
                  <c:v>4.4478186426978344E-2</c:v>
                </c:pt>
                <c:pt idx="1445">
                  <c:v>0.3291957874539258</c:v>
                </c:pt>
                <c:pt idx="1446">
                  <c:v>0.13645841750074736</c:v>
                </c:pt>
                <c:pt idx="1447">
                  <c:v>7.2114601653783708E-2</c:v>
                </c:pt>
                <c:pt idx="1448">
                  <c:v>0.1543378667060134</c:v>
                </c:pt>
                <c:pt idx="1449">
                  <c:v>6.1193705984871803E-2</c:v>
                </c:pt>
                <c:pt idx="1450">
                  <c:v>0.1437291319393581</c:v>
                </c:pt>
                <c:pt idx="1451">
                  <c:v>0.55080625332834099</c:v>
                </c:pt>
                <c:pt idx="1452">
                  <c:v>0.70336008938121986</c:v>
                </c:pt>
                <c:pt idx="1453">
                  <c:v>0.3267080821201338</c:v>
                </c:pt>
                <c:pt idx="1454">
                  <c:v>0.18323598353719645</c:v>
                </c:pt>
                <c:pt idx="1455">
                  <c:v>3.5819926915238569</c:v>
                </c:pt>
                <c:pt idx="1456">
                  <c:v>3.4093630670679365</c:v>
                </c:pt>
                <c:pt idx="1457">
                  <c:v>1.0218174998148484</c:v>
                </c:pt>
                <c:pt idx="1458">
                  <c:v>0.34352016693367554</c:v>
                </c:pt>
                <c:pt idx="1459">
                  <c:v>1.0039428645160053</c:v>
                </c:pt>
                <c:pt idx="1460">
                  <c:v>0.56801157944509184</c:v>
                </c:pt>
                <c:pt idx="1461">
                  <c:v>1.2067384617591463</c:v>
                </c:pt>
                <c:pt idx="1462">
                  <c:v>0.65676033016767976</c:v>
                </c:pt>
                <c:pt idx="1463">
                  <c:v>0.41698311230680546</c:v>
                </c:pt>
                <c:pt idx="1464">
                  <c:v>1.8803448590329515</c:v>
                </c:pt>
                <c:pt idx="1465">
                  <c:v>4.0791875221647267</c:v>
                </c:pt>
                <c:pt idx="1466">
                  <c:v>1.494339984578013</c:v>
                </c:pt>
                <c:pt idx="1467">
                  <c:v>2.1020620789196389</c:v>
                </c:pt>
                <c:pt idx="1468">
                  <c:v>5.4615572986925205</c:v>
                </c:pt>
                <c:pt idx="1469">
                  <c:v>1.2786467454731563</c:v>
                </c:pt>
                <c:pt idx="1470">
                  <c:v>0.47082303239074774</c:v>
                </c:pt>
                <c:pt idx="1471">
                  <c:v>0.52309631400598977</c:v>
                </c:pt>
                <c:pt idx="1472">
                  <c:v>1.525390498012438</c:v>
                </c:pt>
                <c:pt idx="1473">
                  <c:v>0.33523455824668985</c:v>
                </c:pt>
                <c:pt idx="1474">
                  <c:v>0.18625614947031904</c:v>
                </c:pt>
                <c:pt idx="1475">
                  <c:v>0.77708792361811618</c:v>
                </c:pt>
                <c:pt idx="1476">
                  <c:v>0.17900574792160451</c:v>
                </c:pt>
                <c:pt idx="1477">
                  <c:v>0.41636613117629029</c:v>
                </c:pt>
                <c:pt idx="1478">
                  <c:v>1.3913009064241828</c:v>
                </c:pt>
                <c:pt idx="1479">
                  <c:v>0.75703031800598553</c:v>
                </c:pt>
                <c:pt idx="1480">
                  <c:v>1.8221145010791497</c:v>
                </c:pt>
                <c:pt idx="1481">
                  <c:v>2.0620999284242578</c:v>
                </c:pt>
                <c:pt idx="1482">
                  <c:v>0.57926546933827594</c:v>
                </c:pt>
                <c:pt idx="1483">
                  <c:v>1.3344334855337938</c:v>
                </c:pt>
                <c:pt idx="1484">
                  <c:v>0.73826992149236637</c:v>
                </c:pt>
                <c:pt idx="1485">
                  <c:v>0.22282830661027234</c:v>
                </c:pt>
                <c:pt idx="1486">
                  <c:v>0.14027841278289596</c:v>
                </c:pt>
                <c:pt idx="1487">
                  <c:v>0.30249919643322909</c:v>
                </c:pt>
                <c:pt idx="1488">
                  <c:v>0.35927680726839967</c:v>
                </c:pt>
                <c:pt idx="1489">
                  <c:v>1.7404223505193708</c:v>
                </c:pt>
                <c:pt idx="1490">
                  <c:v>0.4565963567935295</c:v>
                </c:pt>
                <c:pt idx="1491">
                  <c:v>0.3779970930466639</c:v>
                </c:pt>
                <c:pt idx="1492">
                  <c:v>0.33357006630867625</c:v>
                </c:pt>
                <c:pt idx="1493">
                  <c:v>3.7803606071026277</c:v>
                </c:pt>
                <c:pt idx="1494">
                  <c:v>2.8411631858066269</c:v>
                </c:pt>
                <c:pt idx="1495">
                  <c:v>3.7020128321547481</c:v>
                </c:pt>
                <c:pt idx="1496">
                  <c:v>2.1789342852077236</c:v>
                </c:pt>
                <c:pt idx="1497">
                  <c:v>1.4478934367722291</c:v>
                </c:pt>
                <c:pt idx="1498">
                  <c:v>0.62718304489487187</c:v>
                </c:pt>
                <c:pt idx="1499">
                  <c:v>0.55504707269677211</c:v>
                </c:pt>
                <c:pt idx="1500">
                  <c:v>0.89700825336634593</c:v>
                </c:pt>
                <c:pt idx="1501">
                  <c:v>2.7302118129372008</c:v>
                </c:pt>
                <c:pt idx="1502">
                  <c:v>1.136084600766738</c:v>
                </c:pt>
                <c:pt idx="1503">
                  <c:v>5.2006664990000342</c:v>
                </c:pt>
                <c:pt idx="1504">
                  <c:v>2.7581868814180841</c:v>
                </c:pt>
                <c:pt idx="1505">
                  <c:v>5.4937885906783794</c:v>
                </c:pt>
                <c:pt idx="1506">
                  <c:v>2.23343156587234</c:v>
                </c:pt>
                <c:pt idx="1507">
                  <c:v>9.1442038352463531</c:v>
                </c:pt>
                <c:pt idx="1508">
                  <c:v>5.021039336271139</c:v>
                </c:pt>
                <c:pt idx="1509">
                  <c:v>1.2990985544515121</c:v>
                </c:pt>
                <c:pt idx="1510">
                  <c:v>0.40409744399858477</c:v>
                </c:pt>
                <c:pt idx="1511">
                  <c:v>1.5699119788373523</c:v>
                </c:pt>
                <c:pt idx="1512">
                  <c:v>1.4316448291999067</c:v>
                </c:pt>
                <c:pt idx="1513">
                  <c:v>2.3332102668647439</c:v>
                </c:pt>
                <c:pt idx="1514">
                  <c:v>0.96342754710779632</c:v>
                </c:pt>
                <c:pt idx="1515">
                  <c:v>0.57111551423547013</c:v>
                </c:pt>
                <c:pt idx="1516">
                  <c:v>0.37789786980245832</c:v>
                </c:pt>
                <c:pt idx="1517">
                  <c:v>0.69451755898598322</c:v>
                </c:pt>
                <c:pt idx="1518">
                  <c:v>0.19192438171032283</c:v>
                </c:pt>
                <c:pt idx="1519">
                  <c:v>0.1937825708288396</c:v>
                </c:pt>
                <c:pt idx="1520">
                  <c:v>0.41799884744108179</c:v>
                </c:pt>
                <c:pt idx="1521">
                  <c:v>8.9948325291439271E-2</c:v>
                </c:pt>
                <c:pt idx="1522">
                  <c:v>0.7835334869083842</c:v>
                </c:pt>
                <c:pt idx="1523">
                  <c:v>0.39605460851599505</c:v>
                </c:pt>
                <c:pt idx="1524">
                  <c:v>0.85503746043462225</c:v>
                </c:pt>
                <c:pt idx="1525">
                  <c:v>0.84620273506604693</c:v>
                </c:pt>
                <c:pt idx="1526">
                  <c:v>0.21141415888490936</c:v>
                </c:pt>
                <c:pt idx="1527">
                  <c:v>0.11503537798153235</c:v>
                </c:pt>
                <c:pt idx="1528">
                  <c:v>0.22720723990951736</c:v>
                </c:pt>
                <c:pt idx="1529">
                  <c:v>0.20436794533821462</c:v>
                </c:pt>
                <c:pt idx="1530">
                  <c:v>0.89715949638089243</c:v>
                </c:pt>
                <c:pt idx="1531">
                  <c:v>0.45633070150941751</c:v>
                </c:pt>
                <c:pt idx="1532">
                  <c:v>0.19260590511749873</c:v>
                </c:pt>
                <c:pt idx="1533">
                  <c:v>0.33768434765668703</c:v>
                </c:pt>
                <c:pt idx="1534">
                  <c:v>0.10804191246754286</c:v>
                </c:pt>
                <c:pt idx="1535">
                  <c:v>9.3831714573108044E-2</c:v>
                </c:pt>
                <c:pt idx="1536">
                  <c:v>0.50730373949520358</c:v>
                </c:pt>
                <c:pt idx="1537">
                  <c:v>0.34193794734743871</c:v>
                </c:pt>
                <c:pt idx="1538">
                  <c:v>9.9798216254769229E-2</c:v>
                </c:pt>
                <c:pt idx="1539">
                  <c:v>0.31540939660876616</c:v>
                </c:pt>
                <c:pt idx="1540">
                  <c:v>8.3037520661345149E-2</c:v>
                </c:pt>
                <c:pt idx="1541">
                  <c:v>0.34057898486169774</c:v>
                </c:pt>
                <c:pt idx="1542">
                  <c:v>0.1119346832033421</c:v>
                </c:pt>
                <c:pt idx="1543">
                  <c:v>0.18778751270427804</c:v>
                </c:pt>
                <c:pt idx="1544">
                  <c:v>0.11663135461208551</c:v>
                </c:pt>
                <c:pt idx="1545">
                  <c:v>0.13602788603569543</c:v>
                </c:pt>
                <c:pt idx="1546">
                  <c:v>0.10575958491267198</c:v>
                </c:pt>
                <c:pt idx="1547">
                  <c:v>0.15697511071750175</c:v>
                </c:pt>
                <c:pt idx="1548">
                  <c:v>8.5945849870539159E-2</c:v>
                </c:pt>
                <c:pt idx="1549">
                  <c:v>0.19784868175188255</c:v>
                </c:pt>
                <c:pt idx="1550">
                  <c:v>5.8408525616782628E-2</c:v>
                </c:pt>
                <c:pt idx="1551">
                  <c:v>0.19630951773716504</c:v>
                </c:pt>
                <c:pt idx="1552">
                  <c:v>1.1207402051462905</c:v>
                </c:pt>
                <c:pt idx="1553">
                  <c:v>8.4087799875831676E-2</c:v>
                </c:pt>
                <c:pt idx="1554">
                  <c:v>0.21741917099030295</c:v>
                </c:pt>
                <c:pt idx="1555">
                  <c:v>0.37732765706263249</c:v>
                </c:pt>
                <c:pt idx="1556">
                  <c:v>0.23071256730531525</c:v>
                </c:pt>
                <c:pt idx="1557">
                  <c:v>0.62437498239611211</c:v>
                </c:pt>
                <c:pt idx="1558">
                  <c:v>6.2129106216530755E-2</c:v>
                </c:pt>
                <c:pt idx="1559">
                  <c:v>0.21028405792543425</c:v>
                </c:pt>
                <c:pt idx="1560">
                  <c:v>6.0863333853997725E-2</c:v>
                </c:pt>
                <c:pt idx="1561">
                  <c:v>0.18023272306203164</c:v>
                </c:pt>
                <c:pt idx="1562">
                  <c:v>8.1178754910198589E-2</c:v>
                </c:pt>
                <c:pt idx="1563">
                  <c:v>0.38055642617667101</c:v>
                </c:pt>
                <c:pt idx="1564">
                  <c:v>0.43648782065117875</c:v>
                </c:pt>
                <c:pt idx="1565">
                  <c:v>0.82484639706230189</c:v>
                </c:pt>
                <c:pt idx="1566">
                  <c:v>0.94461764511413771</c:v>
                </c:pt>
                <c:pt idx="1567">
                  <c:v>0.28278880857690064</c:v>
                </c:pt>
                <c:pt idx="1568">
                  <c:v>0.30443973519605694</c:v>
                </c:pt>
                <c:pt idx="1569">
                  <c:v>0.65562959994887693</c:v>
                </c:pt>
                <c:pt idx="1570">
                  <c:v>0.20039727392864715</c:v>
                </c:pt>
                <c:pt idx="1571">
                  <c:v>0.12731894397629465</c:v>
                </c:pt>
                <c:pt idx="1572">
                  <c:v>0.19035283196750399</c:v>
                </c:pt>
                <c:pt idx="1573">
                  <c:v>8.7927328525657836E-2</c:v>
                </c:pt>
                <c:pt idx="1574">
                  <c:v>0.17591778401519587</c:v>
                </c:pt>
                <c:pt idx="1575">
                  <c:v>8.7294430577157897E-2</c:v>
                </c:pt>
                <c:pt idx="1576">
                  <c:v>4.5429110013222515E-2</c:v>
                </c:pt>
                <c:pt idx="1577">
                  <c:v>9.9489921463379358E-2</c:v>
                </c:pt>
                <c:pt idx="1578">
                  <c:v>7.9829899707879418E-2</c:v>
                </c:pt>
                <c:pt idx="1579">
                  <c:v>4.8526201562673614E-2</c:v>
                </c:pt>
                <c:pt idx="1580">
                  <c:v>5.6506357289575711E-2</c:v>
                </c:pt>
                <c:pt idx="1581">
                  <c:v>6.3323085946284718E-2</c:v>
                </c:pt>
                <c:pt idx="1582">
                  <c:v>7.3669106564198436E-2</c:v>
                </c:pt>
                <c:pt idx="1583">
                  <c:v>0.10046968817176095</c:v>
                </c:pt>
                <c:pt idx="1584">
                  <c:v>0.21707309213801271</c:v>
                </c:pt>
                <c:pt idx="1585">
                  <c:v>0.1167465045928176</c:v>
                </c:pt>
                <c:pt idx="1586">
                  <c:v>7.4122297028385117E-2</c:v>
                </c:pt>
                <c:pt idx="1587">
                  <c:v>0.32591264527829505</c:v>
                </c:pt>
                <c:pt idx="1588">
                  <c:v>4.877456117903655E-2</c:v>
                </c:pt>
                <c:pt idx="1589">
                  <c:v>0.17328005706366298</c:v>
                </c:pt>
                <c:pt idx="1590">
                  <c:v>0.20948097869955412</c:v>
                </c:pt>
                <c:pt idx="1591">
                  <c:v>4.3027556573781538E-2</c:v>
                </c:pt>
                <c:pt idx="1592">
                  <c:v>0.24319127911967028</c:v>
                </c:pt>
                <c:pt idx="1593">
                  <c:v>0.39540971002426395</c:v>
                </c:pt>
                <c:pt idx="1594">
                  <c:v>0.41235503648907634</c:v>
                </c:pt>
                <c:pt idx="1595">
                  <c:v>0.14512939359835725</c:v>
                </c:pt>
                <c:pt idx="1596">
                  <c:v>0.64804467344760841</c:v>
                </c:pt>
                <c:pt idx="1597">
                  <c:v>1.0999542596340532</c:v>
                </c:pt>
                <c:pt idx="1598">
                  <c:v>0.26383321516925734</c:v>
                </c:pt>
                <c:pt idx="1599">
                  <c:v>0.69229212781454874</c:v>
                </c:pt>
                <c:pt idx="1600">
                  <c:v>1.918486853627825</c:v>
                </c:pt>
                <c:pt idx="1601">
                  <c:v>0.68100189480676243</c:v>
                </c:pt>
                <c:pt idx="1602">
                  <c:v>0.47123158441426632</c:v>
                </c:pt>
                <c:pt idx="1603">
                  <c:v>0.85196111422458221</c:v>
                </c:pt>
                <c:pt idx="1604">
                  <c:v>0.57698628805451746</c:v>
                </c:pt>
                <c:pt idx="1605">
                  <c:v>0.42766456809128878</c:v>
                </c:pt>
                <c:pt idx="1606">
                  <c:v>0.22738456077401653</c:v>
                </c:pt>
                <c:pt idx="1607">
                  <c:v>9.7268858381287016E-2</c:v>
                </c:pt>
                <c:pt idx="1608">
                  <c:v>9.1034160800904734E-2</c:v>
                </c:pt>
                <c:pt idx="1609">
                  <c:v>0.44144280582422746</c:v>
                </c:pt>
                <c:pt idx="1610">
                  <c:v>0.20172346201682806</c:v>
                </c:pt>
                <c:pt idx="1611">
                  <c:v>0.68687162055731599</c:v>
                </c:pt>
                <c:pt idx="1612">
                  <c:v>0.31497248433881242</c:v>
                </c:pt>
                <c:pt idx="1613">
                  <c:v>0.22994545392684798</c:v>
                </c:pt>
                <c:pt idx="1614">
                  <c:v>0.16137633855124378</c:v>
                </c:pt>
                <c:pt idx="1615">
                  <c:v>0.56145980834474662</c:v>
                </c:pt>
                <c:pt idx="1616">
                  <c:v>0.8153069511747526</c:v>
                </c:pt>
                <c:pt idx="1617">
                  <c:v>0.31647266589364276</c:v>
                </c:pt>
                <c:pt idx="1618">
                  <c:v>0.39388847048424536</c:v>
                </c:pt>
                <c:pt idx="1619">
                  <c:v>0.45153645696524458</c:v>
                </c:pt>
                <c:pt idx="1620">
                  <c:v>0.15962158289310205</c:v>
                </c:pt>
                <c:pt idx="1621">
                  <c:v>0.44302286274711689</c:v>
                </c:pt>
                <c:pt idx="1622">
                  <c:v>8.3801992328658509E-2</c:v>
                </c:pt>
                <c:pt idx="1623">
                  <c:v>7.5887195946497218E-2</c:v>
                </c:pt>
                <c:pt idx="1624">
                  <c:v>9.5166682003153175E-2</c:v>
                </c:pt>
                <c:pt idx="1625">
                  <c:v>4.2856923439587857E-2</c:v>
                </c:pt>
                <c:pt idx="1626">
                  <c:v>0.27219145080268087</c:v>
                </c:pt>
                <c:pt idx="1627">
                  <c:v>0.17430239625476524</c:v>
                </c:pt>
                <c:pt idx="1628">
                  <c:v>0.29340855674764549</c:v>
                </c:pt>
                <c:pt idx="1629">
                  <c:v>0.12329027740293015</c:v>
                </c:pt>
                <c:pt idx="1630">
                  <c:v>4.898601317865859E-2</c:v>
                </c:pt>
                <c:pt idx="1631">
                  <c:v>0.39074813461048818</c:v>
                </c:pt>
                <c:pt idx="1632">
                  <c:v>0.16219558778529403</c:v>
                </c:pt>
                <c:pt idx="1633">
                  <c:v>4.8571100105012047E-2</c:v>
                </c:pt>
                <c:pt idx="1634">
                  <c:v>9.3232559199387346E-2</c:v>
                </c:pt>
                <c:pt idx="1635">
                  <c:v>0.27117613806476359</c:v>
                </c:pt>
                <c:pt idx="1636">
                  <c:v>0.12268374421544692</c:v>
                </c:pt>
                <c:pt idx="1637">
                  <c:v>0.12924595642763387</c:v>
                </c:pt>
                <c:pt idx="1638">
                  <c:v>0.27564295877699579</c:v>
                </c:pt>
                <c:pt idx="1639">
                  <c:v>4.6380980757214613E-2</c:v>
                </c:pt>
                <c:pt idx="1640">
                  <c:v>0.13908667229020621</c:v>
                </c:pt>
                <c:pt idx="1641">
                  <c:v>0.13564711871156007</c:v>
                </c:pt>
                <c:pt idx="1642">
                  <c:v>7.3579356358383516E-2</c:v>
                </c:pt>
                <c:pt idx="1643">
                  <c:v>5.7882912475243145E-2</c:v>
                </c:pt>
                <c:pt idx="1644">
                  <c:v>3.2390159533936411E-2</c:v>
                </c:pt>
                <c:pt idx="1645">
                  <c:v>7.6682480098114958E-2</c:v>
                </c:pt>
                <c:pt idx="1646">
                  <c:v>0.17752029869973107</c:v>
                </c:pt>
                <c:pt idx="1647">
                  <c:v>0.25673555927646896</c:v>
                </c:pt>
                <c:pt idx="1648">
                  <c:v>0.36674705121229506</c:v>
                </c:pt>
                <c:pt idx="1649">
                  <c:v>8.0091411882148453E-2</c:v>
                </c:pt>
                <c:pt idx="1650">
                  <c:v>0.1207166551874186</c:v>
                </c:pt>
                <c:pt idx="1651">
                  <c:v>0.20664772141327958</c:v>
                </c:pt>
                <c:pt idx="1652">
                  <c:v>0.14508419040942069</c:v>
                </c:pt>
                <c:pt idx="1653">
                  <c:v>9.3646541421378807E-2</c:v>
                </c:pt>
                <c:pt idx="1654">
                  <c:v>5.0587626902213967E-2</c:v>
                </c:pt>
                <c:pt idx="1655">
                  <c:v>0.10518656373999703</c:v>
                </c:pt>
                <c:pt idx="1656">
                  <c:v>1.4218611648682238</c:v>
                </c:pt>
                <c:pt idx="1657">
                  <c:v>1.8988802405844385</c:v>
                </c:pt>
                <c:pt idx="1658">
                  <c:v>0.41402357189385969</c:v>
                </c:pt>
                <c:pt idx="1659">
                  <c:v>2.5436634272922025</c:v>
                </c:pt>
                <c:pt idx="1660">
                  <c:v>0.60053024522784659</c:v>
                </c:pt>
                <c:pt idx="1661">
                  <c:v>1.9492330394936752</c:v>
                </c:pt>
                <c:pt idx="1662">
                  <c:v>0.83024355739980327</c:v>
                </c:pt>
                <c:pt idx="1663">
                  <c:v>0.53687356866685709</c:v>
                </c:pt>
                <c:pt idx="1664">
                  <c:v>0.5120966295252064</c:v>
                </c:pt>
                <c:pt idx="1665">
                  <c:v>1.8698869223388372</c:v>
                </c:pt>
                <c:pt idx="1666">
                  <c:v>1.3039762830955406</c:v>
                </c:pt>
                <c:pt idx="1667">
                  <c:v>0.43385612191992423</c:v>
                </c:pt>
                <c:pt idx="1668">
                  <c:v>0.36314039894944639</c:v>
                </c:pt>
                <c:pt idx="1669">
                  <c:v>0.12964463877845175</c:v>
                </c:pt>
                <c:pt idx="1670">
                  <c:v>0.24566956701318277</c:v>
                </c:pt>
                <c:pt idx="1671">
                  <c:v>4.9410909584616317E-2</c:v>
                </c:pt>
                <c:pt idx="1672">
                  <c:v>0.50492358976323337</c:v>
                </c:pt>
                <c:pt idx="1673">
                  <c:v>3.6817858277284317</c:v>
                </c:pt>
                <c:pt idx="1674">
                  <c:v>0.23750079177525682</c:v>
                </c:pt>
                <c:pt idx="1675">
                  <c:v>0.63468963320676031</c:v>
                </c:pt>
                <c:pt idx="1676">
                  <c:v>0.59817761195275132</c:v>
                </c:pt>
                <c:pt idx="1677">
                  <c:v>0.26114402628782851</c:v>
                </c:pt>
                <c:pt idx="1678">
                  <c:v>0.30943330930990137</c:v>
                </c:pt>
                <c:pt idx="1679">
                  <c:v>0.21741467643872855</c:v>
                </c:pt>
                <c:pt idx="1680">
                  <c:v>0.12110228311652441</c:v>
                </c:pt>
                <c:pt idx="1681">
                  <c:v>0.26033332066873843</c:v>
                </c:pt>
                <c:pt idx="1682">
                  <c:v>6.3716496943123577E-2</c:v>
                </c:pt>
                <c:pt idx="1683">
                  <c:v>0.16317530504284294</c:v>
                </c:pt>
                <c:pt idx="1684">
                  <c:v>0.20504442780351995</c:v>
                </c:pt>
                <c:pt idx="1685">
                  <c:v>0.26514152394148677</c:v>
                </c:pt>
                <c:pt idx="1686">
                  <c:v>0.15629875680002422</c:v>
                </c:pt>
                <c:pt idx="1687">
                  <c:v>8.2888309251533537E-2</c:v>
                </c:pt>
                <c:pt idx="1688">
                  <c:v>5.3310627568118274E-2</c:v>
                </c:pt>
                <c:pt idx="1689">
                  <c:v>6.2417992486564808E-2</c:v>
                </c:pt>
                <c:pt idx="1690">
                  <c:v>0.34466636482089313</c:v>
                </c:pt>
                <c:pt idx="1691">
                  <c:v>0.14091132474916976</c:v>
                </c:pt>
                <c:pt idx="1692">
                  <c:v>0.40232561094144798</c:v>
                </c:pt>
                <c:pt idx="1693">
                  <c:v>0.11544384715793314</c:v>
                </c:pt>
                <c:pt idx="1694">
                  <c:v>1.023629853696749</c:v>
                </c:pt>
                <c:pt idx="1695">
                  <c:v>0.55806402829196233</c:v>
                </c:pt>
                <c:pt idx="1696">
                  <c:v>0.22631968267736369</c:v>
                </c:pt>
                <c:pt idx="1697">
                  <c:v>0.71548592161591507</c:v>
                </c:pt>
                <c:pt idx="1698">
                  <c:v>0.11470808311611849</c:v>
                </c:pt>
                <c:pt idx="1699">
                  <c:v>1.1883897034888964</c:v>
                </c:pt>
                <c:pt idx="1700">
                  <c:v>1.0658974073421825</c:v>
                </c:pt>
                <c:pt idx="1701">
                  <c:v>1.3213275870407006</c:v>
                </c:pt>
                <c:pt idx="1702">
                  <c:v>0.51779569667031899</c:v>
                </c:pt>
                <c:pt idx="1703">
                  <c:v>0.24049333702929421</c:v>
                </c:pt>
                <c:pt idx="1704">
                  <c:v>0.45880794968550026</c:v>
                </c:pt>
                <c:pt idx="1705">
                  <c:v>0.20329671610890451</c:v>
                </c:pt>
                <c:pt idx="1706">
                  <c:v>0.41186465316970783</c:v>
                </c:pt>
                <c:pt idx="1707">
                  <c:v>0.37112642782412353</c:v>
                </c:pt>
                <c:pt idx="1708">
                  <c:v>4.0133126026689225E-2</c:v>
                </c:pt>
                <c:pt idx="1709">
                  <c:v>0.35551991486832346</c:v>
                </c:pt>
                <c:pt idx="1710">
                  <c:v>6.1377899099059649E-2</c:v>
                </c:pt>
                <c:pt idx="1711">
                  <c:v>0.10910145028816665</c:v>
                </c:pt>
                <c:pt idx="1712">
                  <c:v>0.22669441423803582</c:v>
                </c:pt>
                <c:pt idx="1713">
                  <c:v>5.7464218250718832E-2</c:v>
                </c:pt>
                <c:pt idx="1714">
                  <c:v>0.15236695658488028</c:v>
                </c:pt>
                <c:pt idx="1715">
                  <c:v>7.389555145701987E-2</c:v>
                </c:pt>
                <c:pt idx="1716">
                  <c:v>9.7617327744649915E-2</c:v>
                </c:pt>
                <c:pt idx="1717">
                  <c:v>0.257048763635778</c:v>
                </c:pt>
                <c:pt idx="1718">
                  <c:v>5.5894752113193287E-2</c:v>
                </c:pt>
                <c:pt idx="1719">
                  <c:v>6.6508347967817377E-2</c:v>
                </c:pt>
                <c:pt idx="1720">
                  <c:v>0.22772695755415762</c:v>
                </c:pt>
                <c:pt idx="1721">
                  <c:v>0.22011538313924683</c:v>
                </c:pt>
                <c:pt idx="1722">
                  <c:v>0.10154077859716142</c:v>
                </c:pt>
                <c:pt idx="1723">
                  <c:v>4.0568666493220329E-2</c:v>
                </c:pt>
                <c:pt idx="1724">
                  <c:v>5.3006838268371805E-2</c:v>
                </c:pt>
                <c:pt idx="1725">
                  <c:v>5.9237010165023835E-2</c:v>
                </c:pt>
                <c:pt idx="1726">
                  <c:v>0.11628994825009034</c:v>
                </c:pt>
                <c:pt idx="1727">
                  <c:v>0.14440790593831376</c:v>
                </c:pt>
                <c:pt idx="1728">
                  <c:v>5.9421636928444169E-2</c:v>
                </c:pt>
                <c:pt idx="1729">
                  <c:v>0.1204786735784836</c:v>
                </c:pt>
                <c:pt idx="1730">
                  <c:v>0.14026678043455601</c:v>
                </c:pt>
                <c:pt idx="1731">
                  <c:v>8.4273668114307906E-2</c:v>
                </c:pt>
                <c:pt idx="1732">
                  <c:v>9.3645778646263E-2</c:v>
                </c:pt>
                <c:pt idx="1733">
                  <c:v>5.4401373568950855E-2</c:v>
                </c:pt>
                <c:pt idx="1734">
                  <c:v>7.4368203050089038E-2</c:v>
                </c:pt>
                <c:pt idx="1735">
                  <c:v>0.28412155394233596</c:v>
                </c:pt>
                <c:pt idx="1736">
                  <c:v>9.0732487515086405E-2</c:v>
                </c:pt>
                <c:pt idx="1737">
                  <c:v>6.9249707906171021E-2</c:v>
                </c:pt>
                <c:pt idx="1738">
                  <c:v>9.9175675010099329E-2</c:v>
                </c:pt>
                <c:pt idx="1739">
                  <c:v>5.0090355105907779E-2</c:v>
                </c:pt>
                <c:pt idx="1740">
                  <c:v>4.282357337951409E-2</c:v>
                </c:pt>
                <c:pt idx="1741">
                  <c:v>4.3806830753477626E-2</c:v>
                </c:pt>
                <c:pt idx="1742">
                  <c:v>0.41455636389013334</c:v>
                </c:pt>
                <c:pt idx="1743">
                  <c:v>0.23043494989955698</c:v>
                </c:pt>
                <c:pt idx="1744">
                  <c:v>0.10580872582452941</c:v>
                </c:pt>
                <c:pt idx="1745">
                  <c:v>9.170438771623507E-2</c:v>
                </c:pt>
                <c:pt idx="1746">
                  <c:v>9.3258387424986433E-2</c:v>
                </c:pt>
                <c:pt idx="1747">
                  <c:v>6.5693977570696074E-2</c:v>
                </c:pt>
                <c:pt idx="1748">
                  <c:v>9.435348818280323E-2</c:v>
                </c:pt>
                <c:pt idx="1749">
                  <c:v>4.2469566957135975E-2</c:v>
                </c:pt>
                <c:pt idx="1750">
                  <c:v>0.51723427571312897</c:v>
                </c:pt>
                <c:pt idx="1751">
                  <c:v>0.24587637189712069</c:v>
                </c:pt>
                <c:pt idx="1752">
                  <c:v>7.0236413936045461E-2</c:v>
                </c:pt>
                <c:pt idx="1753">
                  <c:v>1.8269465627069978E-2</c:v>
                </c:pt>
                <c:pt idx="1754">
                  <c:v>1.9038266292876197E-2</c:v>
                </c:pt>
                <c:pt idx="1755">
                  <c:v>6.1040827951543641E-2</c:v>
                </c:pt>
                <c:pt idx="1756">
                  <c:v>3.2174779678756031E-2</c:v>
                </c:pt>
                <c:pt idx="1757">
                  <c:v>1.0413639909613864E-2</c:v>
                </c:pt>
                <c:pt idx="1758">
                  <c:v>1.2164646276360432E-2</c:v>
                </c:pt>
                <c:pt idx="1759">
                  <c:v>5.7223266160013705E-2</c:v>
                </c:pt>
                <c:pt idx="1760">
                  <c:v>6.3128437552004715E-2</c:v>
                </c:pt>
                <c:pt idx="1761">
                  <c:v>0.20513694255054069</c:v>
                </c:pt>
                <c:pt idx="1762">
                  <c:v>0.13470655345074081</c:v>
                </c:pt>
                <c:pt idx="1763">
                  <c:v>0.17490148738075326</c:v>
                </c:pt>
                <c:pt idx="1764">
                  <c:v>0.19547204791023676</c:v>
                </c:pt>
                <c:pt idx="1765">
                  <c:v>0.35829003959952227</c:v>
                </c:pt>
                <c:pt idx="1766">
                  <c:v>5.3556237390527082E-2</c:v>
                </c:pt>
                <c:pt idx="1767">
                  <c:v>0.31521427458099283</c:v>
                </c:pt>
                <c:pt idx="1768">
                  <c:v>4.78579989019252E-2</c:v>
                </c:pt>
                <c:pt idx="1769">
                  <c:v>0.16499447207910112</c:v>
                </c:pt>
                <c:pt idx="1770">
                  <c:v>0.13024330167728523</c:v>
                </c:pt>
                <c:pt idx="1771">
                  <c:v>9.7233616911975115E-2</c:v>
                </c:pt>
                <c:pt idx="1772">
                  <c:v>0.10762309473253992</c:v>
                </c:pt>
                <c:pt idx="1773">
                  <c:v>6.7225788153073729E-2</c:v>
                </c:pt>
                <c:pt idx="1774">
                  <c:v>3.9631646965897285E-2</c:v>
                </c:pt>
                <c:pt idx="1775">
                  <c:v>5.6732121472802634E-2</c:v>
                </c:pt>
                <c:pt idx="1776">
                  <c:v>0.10231287880080217</c:v>
                </c:pt>
                <c:pt idx="1777">
                  <c:v>0.20536887488335709</c:v>
                </c:pt>
                <c:pt idx="1778">
                  <c:v>0.87964935620630968</c:v>
                </c:pt>
                <c:pt idx="1779">
                  <c:v>0.20288147187216327</c:v>
                </c:pt>
                <c:pt idx="1780">
                  <c:v>0.35770861391131004</c:v>
                </c:pt>
                <c:pt idx="1781">
                  <c:v>0.15587146621913986</c:v>
                </c:pt>
                <c:pt idx="1782">
                  <c:v>0.6290507771819982</c:v>
                </c:pt>
                <c:pt idx="1783">
                  <c:v>1.5642866617563005</c:v>
                </c:pt>
                <c:pt idx="1784">
                  <c:v>0.3664596545207176</c:v>
                </c:pt>
                <c:pt idx="1785">
                  <c:v>0.23012802588210671</c:v>
                </c:pt>
                <c:pt idx="1786">
                  <c:v>0.18518772073350079</c:v>
                </c:pt>
                <c:pt idx="1787">
                  <c:v>5.9495125524392234E-2</c:v>
                </c:pt>
                <c:pt idx="1788">
                  <c:v>0.12102435383320313</c:v>
                </c:pt>
                <c:pt idx="1789">
                  <c:v>0.38575613788226426</c:v>
                </c:pt>
                <c:pt idx="1790">
                  <c:v>0.16726597685208366</c:v>
                </c:pt>
                <c:pt idx="1791">
                  <c:v>4.3700911510105883E-2</c:v>
                </c:pt>
                <c:pt idx="1792">
                  <c:v>0.19140295505291335</c:v>
                </c:pt>
                <c:pt idx="1793">
                  <c:v>6.7004848285463284E-2</c:v>
                </c:pt>
                <c:pt idx="1794">
                  <c:v>0.11985768172828759</c:v>
                </c:pt>
                <c:pt idx="1795">
                  <c:v>6.7879279890033728E-2</c:v>
                </c:pt>
                <c:pt idx="1796">
                  <c:v>0.73784798608395974</c:v>
                </c:pt>
                <c:pt idx="1797">
                  <c:v>0.33659458855467189</c:v>
                </c:pt>
                <c:pt idx="1798">
                  <c:v>0.70192772772356227</c:v>
                </c:pt>
                <c:pt idx="1799">
                  <c:v>5.8546757399527571</c:v>
                </c:pt>
                <c:pt idx="1800">
                  <c:v>1.9702298891831891</c:v>
                </c:pt>
                <c:pt idx="1801">
                  <c:v>5.6016508471739046</c:v>
                </c:pt>
                <c:pt idx="1802">
                  <c:v>4.604121145240291</c:v>
                </c:pt>
                <c:pt idx="1803">
                  <c:v>8.4170484245643777</c:v>
                </c:pt>
                <c:pt idx="1804">
                  <c:v>9.8979106877148482</c:v>
                </c:pt>
                <c:pt idx="1805">
                  <c:v>3.5415655170985945</c:v>
                </c:pt>
                <c:pt idx="1806">
                  <c:v>2.6999907186339334</c:v>
                </c:pt>
                <c:pt idx="1807">
                  <c:v>2.9645411879281465</c:v>
                </c:pt>
                <c:pt idx="1808">
                  <c:v>7.7176474352046114</c:v>
                </c:pt>
                <c:pt idx="1809">
                  <c:v>10.102095323744205</c:v>
                </c:pt>
                <c:pt idx="1810">
                  <c:v>6.6065027112794006</c:v>
                </c:pt>
                <c:pt idx="1811">
                  <c:v>18.122388280331315</c:v>
                </c:pt>
                <c:pt idx="1812">
                  <c:v>25.573633373695824</c:v>
                </c:pt>
                <c:pt idx="1813">
                  <c:v>19.577547864890835</c:v>
                </c:pt>
                <c:pt idx="1814">
                  <c:v>20.82872096703413</c:v>
                </c:pt>
                <c:pt idx="1815">
                  <c:v>19.294434209021698</c:v>
                </c:pt>
                <c:pt idx="1816">
                  <c:v>13.649702400997228</c:v>
                </c:pt>
                <c:pt idx="1817">
                  <c:v>15.872756776068082</c:v>
                </c:pt>
                <c:pt idx="1818">
                  <c:v>8.4755219290939579</c:v>
                </c:pt>
                <c:pt idx="1819">
                  <c:v>6.9582552270210467</c:v>
                </c:pt>
                <c:pt idx="1820">
                  <c:v>15.642897922847423</c:v>
                </c:pt>
                <c:pt idx="1821">
                  <c:v>10.1569665674795</c:v>
                </c:pt>
                <c:pt idx="1822">
                  <c:v>5.030173484416836</c:v>
                </c:pt>
                <c:pt idx="1823">
                  <c:v>4.0301282362711328</c:v>
                </c:pt>
                <c:pt idx="1824">
                  <c:v>2.6199755231049777</c:v>
                </c:pt>
                <c:pt idx="1825">
                  <c:v>3.308375165217694</c:v>
                </c:pt>
                <c:pt idx="1826">
                  <c:v>3.4756280005903393</c:v>
                </c:pt>
                <c:pt idx="1827">
                  <c:v>3.5339788029880177</c:v>
                </c:pt>
                <c:pt idx="1828">
                  <c:v>5.4740976387253388</c:v>
                </c:pt>
                <c:pt idx="1829">
                  <c:v>4.8455563975023512</c:v>
                </c:pt>
                <c:pt idx="1830">
                  <c:v>4.657832680694435</c:v>
                </c:pt>
                <c:pt idx="1831">
                  <c:v>1.4635828079643349</c:v>
                </c:pt>
                <c:pt idx="1832">
                  <c:v>1.7893356044482818</c:v>
                </c:pt>
                <c:pt idx="1833">
                  <c:v>0.98535524691557119</c:v>
                </c:pt>
                <c:pt idx="1834">
                  <c:v>0.75853303972467934</c:v>
                </c:pt>
                <c:pt idx="1835">
                  <c:v>0.82750221797910706</c:v>
                </c:pt>
                <c:pt idx="1836">
                  <c:v>1.0340052773481769</c:v>
                </c:pt>
                <c:pt idx="1837">
                  <c:v>1.0506075436313895</c:v>
                </c:pt>
                <c:pt idx="1838">
                  <c:v>1.621464096760395</c:v>
                </c:pt>
                <c:pt idx="1839">
                  <c:v>0.70740603150462511</c:v>
                </c:pt>
                <c:pt idx="1840">
                  <c:v>1.1634684710368093</c:v>
                </c:pt>
                <c:pt idx="1841">
                  <c:v>1.1797218439174839</c:v>
                </c:pt>
                <c:pt idx="1842">
                  <c:v>0.53110211250726147</c:v>
                </c:pt>
                <c:pt idx="1843">
                  <c:v>1.5765912969113023</c:v>
                </c:pt>
                <c:pt idx="1844">
                  <c:v>0.76421306526843291</c:v>
                </c:pt>
                <c:pt idx="1845">
                  <c:v>0.6286404830022253</c:v>
                </c:pt>
                <c:pt idx="1846">
                  <c:v>1.0043482923805171</c:v>
                </c:pt>
                <c:pt idx="1847">
                  <c:v>0.97535073085689272</c:v>
                </c:pt>
                <c:pt idx="1848">
                  <c:v>0.522670688867928</c:v>
                </c:pt>
                <c:pt idx="1849">
                  <c:v>0.82744390351623631</c:v>
                </c:pt>
                <c:pt idx="1850">
                  <c:v>0.27963863612225337</c:v>
                </c:pt>
                <c:pt idx="1851">
                  <c:v>0.36327641133930311</c:v>
                </c:pt>
                <c:pt idx="1852">
                  <c:v>0.7026748388434304</c:v>
                </c:pt>
                <c:pt idx="1853">
                  <c:v>2.4792208032594028</c:v>
                </c:pt>
                <c:pt idx="1854">
                  <c:v>2.946765153713951</c:v>
                </c:pt>
                <c:pt idx="1855">
                  <c:v>3.392106648090615</c:v>
                </c:pt>
                <c:pt idx="1856">
                  <c:v>1.0395831020291679</c:v>
                </c:pt>
                <c:pt idx="1857">
                  <c:v>1.2264090911403114</c:v>
                </c:pt>
                <c:pt idx="1858">
                  <c:v>0.72956103793907601</c:v>
                </c:pt>
                <c:pt idx="1859">
                  <c:v>0.29122080745931378</c:v>
                </c:pt>
                <c:pt idx="1860">
                  <c:v>0.65700917325028463</c:v>
                </c:pt>
                <c:pt idx="1861">
                  <c:v>0.22322659833747505</c:v>
                </c:pt>
                <c:pt idx="1862">
                  <c:v>0.44961091351068128</c:v>
                </c:pt>
                <c:pt idx="1863">
                  <c:v>1.7688160511418978</c:v>
                </c:pt>
                <c:pt idx="1864">
                  <c:v>0.79667675549149686</c:v>
                </c:pt>
                <c:pt idx="1865">
                  <c:v>1.0083556703229648</c:v>
                </c:pt>
                <c:pt idx="1866">
                  <c:v>0.364746681911786</c:v>
                </c:pt>
                <c:pt idx="1867">
                  <c:v>0.33224776437194831</c:v>
                </c:pt>
                <c:pt idx="1868">
                  <c:v>0.38160539592019821</c:v>
                </c:pt>
                <c:pt idx="1869">
                  <c:v>0.55286781939461027</c:v>
                </c:pt>
                <c:pt idx="1870">
                  <c:v>0.81369255732647638</c:v>
                </c:pt>
                <c:pt idx="1871">
                  <c:v>0.48120147941101582</c:v>
                </c:pt>
                <c:pt idx="1872">
                  <c:v>0.30708278734733446</c:v>
                </c:pt>
                <c:pt idx="1873">
                  <c:v>0.61392966328160214</c:v>
                </c:pt>
                <c:pt idx="1874">
                  <c:v>5.9222373488932192</c:v>
                </c:pt>
                <c:pt idx="1875">
                  <c:v>4.2278263902028081</c:v>
                </c:pt>
                <c:pt idx="1876">
                  <c:v>5.1403983780178297</c:v>
                </c:pt>
                <c:pt idx="1877">
                  <c:v>2.2267934633189728</c:v>
                </c:pt>
                <c:pt idx="1878">
                  <c:v>0.40548521718049174</c:v>
                </c:pt>
                <c:pt idx="1879">
                  <c:v>0.26222216161549228</c:v>
                </c:pt>
                <c:pt idx="1880">
                  <c:v>1.9442396247242655</c:v>
                </c:pt>
                <c:pt idx="1881">
                  <c:v>0.64726961795904125</c:v>
                </c:pt>
                <c:pt idx="1882">
                  <c:v>0.2821235460710696</c:v>
                </c:pt>
                <c:pt idx="1883">
                  <c:v>2.6229003850886374</c:v>
                </c:pt>
                <c:pt idx="1884">
                  <c:v>1.4970083768702385</c:v>
                </c:pt>
                <c:pt idx="1885">
                  <c:v>1.8646463016118402</c:v>
                </c:pt>
                <c:pt idx="1886">
                  <c:v>1.1544133274421489</c:v>
                </c:pt>
                <c:pt idx="1887">
                  <c:v>1.5422056739251699</c:v>
                </c:pt>
                <c:pt idx="1888">
                  <c:v>0.27645807931828165</c:v>
                </c:pt>
                <c:pt idx="1889">
                  <c:v>0.62162823339438078</c:v>
                </c:pt>
                <c:pt idx="1890">
                  <c:v>0.26768172170472876</c:v>
                </c:pt>
                <c:pt idx="1891">
                  <c:v>0.61234412663198068</c:v>
                </c:pt>
                <c:pt idx="1892">
                  <c:v>0.45098923060743307</c:v>
                </c:pt>
                <c:pt idx="1893">
                  <c:v>1.4948337966151883</c:v>
                </c:pt>
                <c:pt idx="1894">
                  <c:v>0.92394033576165946</c:v>
                </c:pt>
                <c:pt idx="1895">
                  <c:v>2.6111133957688915</c:v>
                </c:pt>
                <c:pt idx="1896">
                  <c:v>1.9350252208522232</c:v>
                </c:pt>
                <c:pt idx="1897">
                  <c:v>0.48985577225009064</c:v>
                </c:pt>
                <c:pt idx="1898">
                  <c:v>0.16639912612078561</c:v>
                </c:pt>
                <c:pt idx="1899">
                  <c:v>0.27026996229307321</c:v>
                </c:pt>
                <c:pt idx="1900">
                  <c:v>0.64991492973430176</c:v>
                </c:pt>
                <c:pt idx="1901">
                  <c:v>0.29528726621569146</c:v>
                </c:pt>
                <c:pt idx="1902">
                  <c:v>0.23243171467134929</c:v>
                </c:pt>
                <c:pt idx="1903">
                  <c:v>1.121453747955929</c:v>
                </c:pt>
                <c:pt idx="1904">
                  <c:v>0.25856936115989293</c:v>
                </c:pt>
                <c:pt idx="1905">
                  <c:v>0.25573631974298278</c:v>
                </c:pt>
                <c:pt idx="1906">
                  <c:v>0.26240633750219761</c:v>
                </c:pt>
                <c:pt idx="1907">
                  <c:v>0.48190191958812761</c:v>
                </c:pt>
                <c:pt idx="1908">
                  <c:v>0.75804916272557077</c:v>
                </c:pt>
                <c:pt idx="1909">
                  <c:v>0.92231461995121955</c:v>
                </c:pt>
                <c:pt idx="1910">
                  <c:v>0.11013049281435303</c:v>
                </c:pt>
                <c:pt idx="1911">
                  <c:v>0.13906502802739512</c:v>
                </c:pt>
                <c:pt idx="1912">
                  <c:v>5.8610935192318005E-2</c:v>
                </c:pt>
                <c:pt idx="1913">
                  <c:v>0.35088869211345897</c:v>
                </c:pt>
                <c:pt idx="1914">
                  <c:v>0.18337810465818691</c:v>
                </c:pt>
                <c:pt idx="1915">
                  <c:v>0.24937220415482017</c:v>
                </c:pt>
                <c:pt idx="1916">
                  <c:v>0.95496579790355696</c:v>
                </c:pt>
                <c:pt idx="1917">
                  <c:v>0.33367365436719265</c:v>
                </c:pt>
                <c:pt idx="1918">
                  <c:v>0.18068540942958033</c:v>
                </c:pt>
                <c:pt idx="1919">
                  <c:v>9.0380229687625172E-2</c:v>
                </c:pt>
                <c:pt idx="1920">
                  <c:v>2.2073443359733418E-2</c:v>
                </c:pt>
                <c:pt idx="1921">
                  <c:v>0.19559998107865798</c:v>
                </c:pt>
                <c:pt idx="1922">
                  <c:v>0.28110616594923854</c:v>
                </c:pt>
                <c:pt idx="1923">
                  <c:v>0.41344085732414571</c:v>
                </c:pt>
                <c:pt idx="1924">
                  <c:v>0.13385893490769518</c:v>
                </c:pt>
                <c:pt idx="1925">
                  <c:v>0.1106848048600502</c:v>
                </c:pt>
                <c:pt idx="1926">
                  <c:v>0.10314997261763563</c:v>
                </c:pt>
                <c:pt idx="1927">
                  <c:v>0.41005575652561405</c:v>
                </c:pt>
                <c:pt idx="1928">
                  <c:v>0.32401165527744136</c:v>
                </c:pt>
                <c:pt idx="1929">
                  <c:v>0.18303208547397296</c:v>
                </c:pt>
                <c:pt idx="1930">
                  <c:v>0.13604166038433985</c:v>
                </c:pt>
                <c:pt idx="1931">
                  <c:v>0.32692827760230969</c:v>
                </c:pt>
                <c:pt idx="1932">
                  <c:v>0.79507503052731665</c:v>
                </c:pt>
                <c:pt idx="1933">
                  <c:v>5.5754348753263026</c:v>
                </c:pt>
                <c:pt idx="1934">
                  <c:v>5.1911825012039063</c:v>
                </c:pt>
                <c:pt idx="1935">
                  <c:v>0.82387154057550538</c:v>
                </c:pt>
                <c:pt idx="1936">
                  <c:v>1.0496781191490767</c:v>
                </c:pt>
                <c:pt idx="1937">
                  <c:v>2.9326579336738501</c:v>
                </c:pt>
                <c:pt idx="1938">
                  <c:v>1.1059453733062159</c:v>
                </c:pt>
                <c:pt idx="1939">
                  <c:v>0.48841105103979621</c:v>
                </c:pt>
                <c:pt idx="1940">
                  <c:v>0.28439617882542484</c:v>
                </c:pt>
                <c:pt idx="1941">
                  <c:v>0.61460576288997171</c:v>
                </c:pt>
                <c:pt idx="1942">
                  <c:v>0.68963357384090418</c:v>
                </c:pt>
                <c:pt idx="1943">
                  <c:v>1.5905098500371728</c:v>
                </c:pt>
                <c:pt idx="1944">
                  <c:v>1.084043110468309</c:v>
                </c:pt>
                <c:pt idx="1945">
                  <c:v>0.80910722831439275</c:v>
                </c:pt>
                <c:pt idx="1946">
                  <c:v>2.7665809519411062</c:v>
                </c:pt>
                <c:pt idx="1947">
                  <c:v>1.6436348028392165</c:v>
                </c:pt>
                <c:pt idx="1948">
                  <c:v>2.0785337485181761</c:v>
                </c:pt>
                <c:pt idx="1949">
                  <c:v>0.24939193646535807</c:v>
                </c:pt>
                <c:pt idx="1950">
                  <c:v>0.29791345752769888</c:v>
                </c:pt>
                <c:pt idx="1951">
                  <c:v>0.89674574855433464</c:v>
                </c:pt>
                <c:pt idx="1952">
                  <c:v>0.40457346315460802</c:v>
                </c:pt>
                <c:pt idx="1953">
                  <c:v>0.66417031135138627</c:v>
                </c:pt>
                <c:pt idx="1954">
                  <c:v>0.56209934765099179</c:v>
                </c:pt>
                <c:pt idx="1955">
                  <c:v>1.8585684601706021</c:v>
                </c:pt>
                <c:pt idx="1956">
                  <c:v>0.54082613620577602</c:v>
                </c:pt>
                <c:pt idx="1957">
                  <c:v>0.11168960724124299</c:v>
                </c:pt>
                <c:pt idx="1958">
                  <c:v>0.17642009753239887</c:v>
                </c:pt>
                <c:pt idx="1959">
                  <c:v>0.73278506771154062</c:v>
                </c:pt>
                <c:pt idx="1960">
                  <c:v>0.32035632840196931</c:v>
                </c:pt>
                <c:pt idx="1961">
                  <c:v>0.65964505439037002</c:v>
                </c:pt>
                <c:pt idx="1962">
                  <c:v>0.69765872734845658</c:v>
                </c:pt>
                <c:pt idx="1963">
                  <c:v>0.36749642751654688</c:v>
                </c:pt>
                <c:pt idx="1964">
                  <c:v>2.0488542761123893</c:v>
                </c:pt>
                <c:pt idx="1965">
                  <c:v>0.51449900329639975</c:v>
                </c:pt>
                <c:pt idx="1966">
                  <c:v>0.30661961828239298</c:v>
                </c:pt>
                <c:pt idx="1967">
                  <c:v>0.62318253407716806</c:v>
                </c:pt>
                <c:pt idx="1968">
                  <c:v>0.2045936227211432</c:v>
                </c:pt>
                <c:pt idx="1969">
                  <c:v>1.8255481500196125</c:v>
                </c:pt>
                <c:pt idx="1970">
                  <c:v>0.13505651292707363</c:v>
                </c:pt>
                <c:pt idx="1971">
                  <c:v>1.7875827152453529</c:v>
                </c:pt>
                <c:pt idx="1972">
                  <c:v>2.1849862584905835</c:v>
                </c:pt>
                <c:pt idx="1973">
                  <c:v>1.7005817331022</c:v>
                </c:pt>
                <c:pt idx="1974">
                  <c:v>0.83881005464171032</c:v>
                </c:pt>
                <c:pt idx="1975">
                  <c:v>0.90404170976579046</c:v>
                </c:pt>
                <c:pt idx="1976">
                  <c:v>1.9972181682708425</c:v>
                </c:pt>
                <c:pt idx="1977">
                  <c:v>0.54996337089851233</c:v>
                </c:pt>
                <c:pt idx="1978">
                  <c:v>0.40763500209133108</c:v>
                </c:pt>
                <c:pt idx="1979">
                  <c:v>2.7059059324581147</c:v>
                </c:pt>
                <c:pt idx="1980">
                  <c:v>0.5927120533555994</c:v>
                </c:pt>
                <c:pt idx="1981">
                  <c:v>0.16527075453305262</c:v>
                </c:pt>
                <c:pt idx="1982">
                  <c:v>0.73070139905838016</c:v>
                </c:pt>
                <c:pt idx="1983">
                  <c:v>0.47697884063603185</c:v>
                </c:pt>
                <c:pt idx="1984">
                  <c:v>0.22190716352514217</c:v>
                </c:pt>
                <c:pt idx="1985">
                  <c:v>0.32883154223558592</c:v>
                </c:pt>
                <c:pt idx="1986">
                  <c:v>0.74843320523354329</c:v>
                </c:pt>
                <c:pt idx="1987">
                  <c:v>0.48606937563777269</c:v>
                </c:pt>
                <c:pt idx="1988">
                  <c:v>0.16829775100418379</c:v>
                </c:pt>
                <c:pt idx="1989">
                  <c:v>0.3879850227906646</c:v>
                </c:pt>
                <c:pt idx="1990">
                  <c:v>0.6291659131677485</c:v>
                </c:pt>
                <c:pt idx="1991">
                  <c:v>8.630113982244178E-2</c:v>
                </c:pt>
                <c:pt idx="1992">
                  <c:v>6.1191998908459978E-2</c:v>
                </c:pt>
                <c:pt idx="1993">
                  <c:v>0.43714677821726566</c:v>
                </c:pt>
                <c:pt idx="1994">
                  <c:v>0.28545875855011826</c:v>
                </c:pt>
                <c:pt idx="1995">
                  <c:v>0.18390633900937825</c:v>
                </c:pt>
                <c:pt idx="1996">
                  <c:v>0.17495302886531569</c:v>
                </c:pt>
                <c:pt idx="1997">
                  <c:v>0.21211527698228744</c:v>
                </c:pt>
                <c:pt idx="1998">
                  <c:v>9.1044273905798445E-2</c:v>
                </c:pt>
                <c:pt idx="1999">
                  <c:v>0.23194042840007306</c:v>
                </c:pt>
                <c:pt idx="2000">
                  <c:v>0.71351599368604224</c:v>
                </c:pt>
                <c:pt idx="2001">
                  <c:v>0.29845152126650054</c:v>
                </c:pt>
                <c:pt idx="2002">
                  <c:v>0.28618764931674473</c:v>
                </c:pt>
                <c:pt idx="2003">
                  <c:v>0.71704312977985385</c:v>
                </c:pt>
                <c:pt idx="2004">
                  <c:v>0.33933676969203386</c:v>
                </c:pt>
                <c:pt idx="2005">
                  <c:v>0.13576331702411076</c:v>
                </c:pt>
                <c:pt idx="2006">
                  <c:v>5.2981922059579765E-2</c:v>
                </c:pt>
                <c:pt idx="2007">
                  <c:v>0.43837224571698674</c:v>
                </c:pt>
                <c:pt idx="2008">
                  <c:v>1.1816156611962259</c:v>
                </c:pt>
                <c:pt idx="2009">
                  <c:v>0.1295715925748864</c:v>
                </c:pt>
                <c:pt idx="2010">
                  <c:v>0.12703276154301849</c:v>
                </c:pt>
                <c:pt idx="2011">
                  <c:v>5.5494990387969734E-2</c:v>
                </c:pt>
                <c:pt idx="2012">
                  <c:v>7.913494032435632E-2</c:v>
                </c:pt>
                <c:pt idx="2013">
                  <c:v>0.27762405806168722</c:v>
                </c:pt>
                <c:pt idx="2014">
                  <c:v>5.3690524622781295E-2</c:v>
                </c:pt>
                <c:pt idx="2015">
                  <c:v>0.28573741587508117</c:v>
                </c:pt>
                <c:pt idx="2016">
                  <c:v>3.0059338947682983</c:v>
                </c:pt>
                <c:pt idx="2017">
                  <c:v>0.47746673016538876</c:v>
                </c:pt>
                <c:pt idx="2018">
                  <c:v>1.553357575127549</c:v>
                </c:pt>
                <c:pt idx="2019">
                  <c:v>0.55145650857344641</c:v>
                </c:pt>
                <c:pt idx="2020">
                  <c:v>0.46252077243958495</c:v>
                </c:pt>
                <c:pt idx="2021">
                  <c:v>0.20737610581906171</c:v>
                </c:pt>
                <c:pt idx="2022">
                  <c:v>0.2943308450690319</c:v>
                </c:pt>
                <c:pt idx="2023">
                  <c:v>0.21606935011064202</c:v>
                </c:pt>
                <c:pt idx="2024">
                  <c:v>0.23500675784156269</c:v>
                </c:pt>
                <c:pt idx="2025">
                  <c:v>0.38833123268762704</c:v>
                </c:pt>
                <c:pt idx="2026">
                  <c:v>0.14637551667710169</c:v>
                </c:pt>
                <c:pt idx="2027">
                  <c:v>0.46397569934615812</c:v>
                </c:pt>
                <c:pt idx="2028">
                  <c:v>6.5334716143112773E-2</c:v>
                </c:pt>
                <c:pt idx="2029">
                  <c:v>0.11723058266176524</c:v>
                </c:pt>
                <c:pt idx="2030">
                  <c:v>0.9482217942171679</c:v>
                </c:pt>
                <c:pt idx="2031">
                  <c:v>0.12943804997846231</c:v>
                </c:pt>
                <c:pt idx="2032">
                  <c:v>2.7422225515296494</c:v>
                </c:pt>
                <c:pt idx="2033">
                  <c:v>1.4007826151218661</c:v>
                </c:pt>
                <c:pt idx="2034">
                  <c:v>1.8203349228379564</c:v>
                </c:pt>
                <c:pt idx="2035">
                  <c:v>0.8814440532629374</c:v>
                </c:pt>
                <c:pt idx="2036">
                  <c:v>0.65007757541678934</c:v>
                </c:pt>
                <c:pt idx="2037">
                  <c:v>0.23345111679471611</c:v>
                </c:pt>
                <c:pt idx="2038">
                  <c:v>0.31043518595659364</c:v>
                </c:pt>
                <c:pt idx="2039">
                  <c:v>9.2095324141624066E-2</c:v>
                </c:pt>
                <c:pt idx="2040">
                  <c:v>0.12713985863559213</c:v>
                </c:pt>
                <c:pt idx="2041">
                  <c:v>5.8212460419386033E-2</c:v>
                </c:pt>
                <c:pt idx="2042">
                  <c:v>0.51191028830723706</c:v>
                </c:pt>
                <c:pt idx="2043">
                  <c:v>0.29927580454038094</c:v>
                </c:pt>
                <c:pt idx="2044">
                  <c:v>0.23198163603973154</c:v>
                </c:pt>
                <c:pt idx="2045">
                  <c:v>0.16438442063336656</c:v>
                </c:pt>
                <c:pt idx="2046">
                  <c:v>0.25880074607321141</c:v>
                </c:pt>
                <c:pt idx="2047">
                  <c:v>0.32317614032934777</c:v>
                </c:pt>
                <c:pt idx="2048">
                  <c:v>0.17573596333289948</c:v>
                </c:pt>
                <c:pt idx="2049">
                  <c:v>0.18979675056303028</c:v>
                </c:pt>
                <c:pt idx="2050">
                  <c:v>1.9874473007776263</c:v>
                </c:pt>
                <c:pt idx="2051">
                  <c:v>1.1340767302203578</c:v>
                </c:pt>
                <c:pt idx="2052">
                  <c:v>2.9672008037894009</c:v>
                </c:pt>
                <c:pt idx="2053">
                  <c:v>1.2615513299856373</c:v>
                </c:pt>
                <c:pt idx="2054">
                  <c:v>1.2426676788581466</c:v>
                </c:pt>
                <c:pt idx="2055">
                  <c:v>0.34172874128009828</c:v>
                </c:pt>
                <c:pt idx="2056">
                  <c:v>0.75381467782527645</c:v>
                </c:pt>
                <c:pt idx="2057">
                  <c:v>3.6487640355206423</c:v>
                </c:pt>
                <c:pt idx="2058">
                  <c:v>3.7055071485277598</c:v>
                </c:pt>
                <c:pt idx="2059">
                  <c:v>0.92959778369316137</c:v>
                </c:pt>
                <c:pt idx="2060">
                  <c:v>0.64433291860935626</c:v>
                </c:pt>
                <c:pt idx="2061">
                  <c:v>0.23690493950355432</c:v>
                </c:pt>
                <c:pt idx="2062">
                  <c:v>0.46536190410893091</c:v>
                </c:pt>
                <c:pt idx="2063">
                  <c:v>0.20709124947641533</c:v>
                </c:pt>
                <c:pt idx="2064">
                  <c:v>0.50151698569103198</c:v>
                </c:pt>
                <c:pt idx="2065">
                  <c:v>0.1745670779085858</c:v>
                </c:pt>
                <c:pt idx="2066">
                  <c:v>0.53285818917612027</c:v>
                </c:pt>
                <c:pt idx="2067">
                  <c:v>0.80213781021400454</c:v>
                </c:pt>
                <c:pt idx="2068">
                  <c:v>0.44411848657535541</c:v>
                </c:pt>
                <c:pt idx="2069">
                  <c:v>0.39448842237946413</c:v>
                </c:pt>
                <c:pt idx="2070">
                  <c:v>0.52947896300519981</c:v>
                </c:pt>
                <c:pt idx="2071">
                  <c:v>0.66107764710762684</c:v>
                </c:pt>
                <c:pt idx="2072">
                  <c:v>1.0414256548527907</c:v>
                </c:pt>
                <c:pt idx="2073">
                  <c:v>0.86319083742032698</c:v>
                </c:pt>
                <c:pt idx="2074">
                  <c:v>0.34190093427136065</c:v>
                </c:pt>
                <c:pt idx="2075">
                  <c:v>0.12900046996998865</c:v>
                </c:pt>
                <c:pt idx="2076">
                  <c:v>0.17125751587110383</c:v>
                </c:pt>
                <c:pt idx="2077">
                  <c:v>0.17425656494440184</c:v>
                </c:pt>
                <c:pt idx="2078">
                  <c:v>0.5252175078722412</c:v>
                </c:pt>
                <c:pt idx="2079">
                  <c:v>7.1002968202319841E-2</c:v>
                </c:pt>
                <c:pt idx="2080">
                  <c:v>4.768622401317614E-2</c:v>
                </c:pt>
                <c:pt idx="2081">
                  <c:v>5.2797668611237247E-2</c:v>
                </c:pt>
                <c:pt idx="2082">
                  <c:v>0.24609288983086119</c:v>
                </c:pt>
                <c:pt idx="2083">
                  <c:v>6.0876806035739056E-2</c:v>
                </c:pt>
                <c:pt idx="2084">
                  <c:v>0.11711792148997317</c:v>
                </c:pt>
                <c:pt idx="2085">
                  <c:v>0.20024377071637695</c:v>
                </c:pt>
                <c:pt idx="2086">
                  <c:v>0.23751026084251425</c:v>
                </c:pt>
                <c:pt idx="2087">
                  <c:v>8.721645299982754E-2</c:v>
                </c:pt>
                <c:pt idx="2088">
                  <c:v>0.19132933790481751</c:v>
                </c:pt>
                <c:pt idx="2089">
                  <c:v>0.35051245558644317</c:v>
                </c:pt>
                <c:pt idx="2090">
                  <c:v>0.49591384681012429</c:v>
                </c:pt>
                <c:pt idx="2091">
                  <c:v>0.65343346967379401</c:v>
                </c:pt>
                <c:pt idx="2092">
                  <c:v>0.63746256325274775</c:v>
                </c:pt>
                <c:pt idx="2093">
                  <c:v>2.8775308721642259E-2</c:v>
                </c:pt>
                <c:pt idx="2094">
                  <c:v>6.0433564579699409E-2</c:v>
                </c:pt>
                <c:pt idx="2095">
                  <c:v>8.0071753363587073E-2</c:v>
                </c:pt>
                <c:pt idx="2096">
                  <c:v>0.36053848287721224</c:v>
                </c:pt>
                <c:pt idx="2097">
                  <c:v>0.11124120126398705</c:v>
                </c:pt>
                <c:pt idx="2098">
                  <c:v>9.3347235935153053E-2</c:v>
                </c:pt>
                <c:pt idx="2099">
                  <c:v>0.5320551369601445</c:v>
                </c:pt>
                <c:pt idx="2100">
                  <c:v>0.14844786860373957</c:v>
                </c:pt>
                <c:pt idx="2101">
                  <c:v>0.63439836585209597</c:v>
                </c:pt>
                <c:pt idx="2102">
                  <c:v>0.26836655007529675</c:v>
                </c:pt>
                <c:pt idx="2103">
                  <c:v>0.47344868213954422</c:v>
                </c:pt>
                <c:pt idx="2104">
                  <c:v>0.53772293523552361</c:v>
                </c:pt>
                <c:pt idx="2105">
                  <c:v>1.3031082458195016</c:v>
                </c:pt>
                <c:pt idx="2106">
                  <c:v>0.68603406274860912</c:v>
                </c:pt>
                <c:pt idx="2107">
                  <c:v>0.59871078426216873</c:v>
                </c:pt>
                <c:pt idx="2108">
                  <c:v>0.17830002958466223</c:v>
                </c:pt>
                <c:pt idx="2109">
                  <c:v>0.39056301282265493</c:v>
                </c:pt>
                <c:pt idx="2110">
                  <c:v>0.66490651746062257</c:v>
                </c:pt>
                <c:pt idx="2111">
                  <c:v>0.54176372600992584</c:v>
                </c:pt>
                <c:pt idx="2112">
                  <c:v>0.28392636046602726</c:v>
                </c:pt>
                <c:pt idx="2113">
                  <c:v>0.31829748154872761</c:v>
                </c:pt>
                <c:pt idx="2114">
                  <c:v>0.19541325903646103</c:v>
                </c:pt>
                <c:pt idx="2115">
                  <c:v>7.0199682060804278E-2</c:v>
                </c:pt>
                <c:pt idx="2116">
                  <c:v>4.962704480360583E-2</c:v>
                </c:pt>
                <c:pt idx="2117">
                  <c:v>4.4492914120132281E-2</c:v>
                </c:pt>
                <c:pt idx="2118">
                  <c:v>0.2708036425087072</c:v>
                </c:pt>
                <c:pt idx="2119">
                  <c:v>7.431438590552987E-2</c:v>
                </c:pt>
                <c:pt idx="2120">
                  <c:v>0.27360293820651765</c:v>
                </c:pt>
                <c:pt idx="2121">
                  <c:v>0.15207494369744173</c:v>
                </c:pt>
                <c:pt idx="2122">
                  <c:v>5.6239788226397538E-2</c:v>
                </c:pt>
                <c:pt idx="2123">
                  <c:v>0.16235234493848891</c:v>
                </c:pt>
                <c:pt idx="2124">
                  <c:v>6.7938672249011137E-2</c:v>
                </c:pt>
                <c:pt idx="2125">
                  <c:v>0.17382378247967137</c:v>
                </c:pt>
                <c:pt idx="2126">
                  <c:v>5.2189338342684209E-2</c:v>
                </c:pt>
                <c:pt idx="2127">
                  <c:v>9.2700304411113113E-2</c:v>
                </c:pt>
                <c:pt idx="2128">
                  <c:v>7.0725710382324739E-2</c:v>
                </c:pt>
                <c:pt idx="2129">
                  <c:v>0.49337925185390924</c:v>
                </c:pt>
                <c:pt idx="2130">
                  <c:v>0.2667336512194845</c:v>
                </c:pt>
                <c:pt idx="2131">
                  <c:v>0.33585019345870226</c:v>
                </c:pt>
                <c:pt idx="2132">
                  <c:v>0.57094689123864462</c:v>
                </c:pt>
                <c:pt idx="2133">
                  <c:v>0.29894423480935856</c:v>
                </c:pt>
                <c:pt idx="2134">
                  <c:v>4.5973291878902818E-2</c:v>
                </c:pt>
                <c:pt idx="2135">
                  <c:v>4.0617079609259463E-2</c:v>
                </c:pt>
                <c:pt idx="2136">
                  <c:v>4.4092510791187652E-2</c:v>
                </c:pt>
                <c:pt idx="2137">
                  <c:v>5.9997611135861988E-2</c:v>
                </c:pt>
                <c:pt idx="2138">
                  <c:v>3.5547920764396765E-2</c:v>
                </c:pt>
                <c:pt idx="2139">
                  <c:v>4.0935447564008437E-2</c:v>
                </c:pt>
                <c:pt idx="2140">
                  <c:v>7.7098112850966086E-2</c:v>
                </c:pt>
                <c:pt idx="2141">
                  <c:v>0.15908410111561347</c:v>
                </c:pt>
                <c:pt idx="2142">
                  <c:v>0.3399496805322359</c:v>
                </c:pt>
                <c:pt idx="2143">
                  <c:v>0.19665601770236377</c:v>
                </c:pt>
                <c:pt idx="2144">
                  <c:v>0.33453540911047208</c:v>
                </c:pt>
                <c:pt idx="2145">
                  <c:v>0.33969245062716913</c:v>
                </c:pt>
                <c:pt idx="2146">
                  <c:v>9.6658776159568777E-2</c:v>
                </c:pt>
                <c:pt idx="2147">
                  <c:v>0.12179274205390793</c:v>
                </c:pt>
                <c:pt idx="2148">
                  <c:v>0.18459287718297906</c:v>
                </c:pt>
                <c:pt idx="2149">
                  <c:v>0.1525282537575158</c:v>
                </c:pt>
                <c:pt idx="2150">
                  <c:v>0.52686090312114464</c:v>
                </c:pt>
                <c:pt idx="2151">
                  <c:v>0.79384593824985683</c:v>
                </c:pt>
                <c:pt idx="2152">
                  <c:v>1.0914383541490942</c:v>
                </c:pt>
                <c:pt idx="2153">
                  <c:v>0.15591400655003348</c:v>
                </c:pt>
                <c:pt idx="2154">
                  <c:v>7.4459743994621741E-2</c:v>
                </c:pt>
                <c:pt idx="2155">
                  <c:v>0.21528665388855936</c:v>
                </c:pt>
                <c:pt idx="2156">
                  <c:v>5.5272606967919462E-2</c:v>
                </c:pt>
                <c:pt idx="2157">
                  <c:v>0.35946061966769477</c:v>
                </c:pt>
                <c:pt idx="2158">
                  <c:v>0.15081723519856741</c:v>
                </c:pt>
                <c:pt idx="2159">
                  <c:v>0.12866706364179628</c:v>
                </c:pt>
                <c:pt idx="2160">
                  <c:v>9.5113952340701913E-2</c:v>
                </c:pt>
                <c:pt idx="2161">
                  <c:v>0.25976081720804556</c:v>
                </c:pt>
                <c:pt idx="2162">
                  <c:v>0.48094214017201764</c:v>
                </c:pt>
                <c:pt idx="2163">
                  <c:v>4.7159192973584972E-2</c:v>
                </c:pt>
                <c:pt idx="2164">
                  <c:v>8.0666977133179649E-2</c:v>
                </c:pt>
                <c:pt idx="2165">
                  <c:v>2.5317122719356305E-2</c:v>
                </c:pt>
                <c:pt idx="2166">
                  <c:v>3.9406922462053733E-2</c:v>
                </c:pt>
                <c:pt idx="2167">
                  <c:v>4.2205475760641438E-2</c:v>
                </c:pt>
                <c:pt idx="2168">
                  <c:v>3.0974158214835557E-2</c:v>
                </c:pt>
                <c:pt idx="2169">
                  <c:v>0.1213938015603819</c:v>
                </c:pt>
                <c:pt idx="2170">
                  <c:v>1.0315213717646576E-2</c:v>
                </c:pt>
                <c:pt idx="2171">
                  <c:v>0.32920410542927009</c:v>
                </c:pt>
                <c:pt idx="2172">
                  <c:v>0.35889946276639234</c:v>
                </c:pt>
                <c:pt idx="2173">
                  <c:v>0.5925673959516583</c:v>
                </c:pt>
                <c:pt idx="2174">
                  <c:v>0.48379397817163988</c:v>
                </c:pt>
                <c:pt idx="2175">
                  <c:v>0.25966117469046934</c:v>
                </c:pt>
                <c:pt idx="2176">
                  <c:v>0.28291517675487904</c:v>
                </c:pt>
                <c:pt idx="2177">
                  <c:v>1.9859880238704459E-2</c:v>
                </c:pt>
                <c:pt idx="2178">
                  <c:v>4.6009732848787205E-2</c:v>
                </c:pt>
                <c:pt idx="2179">
                  <c:v>0.12998818580024218</c:v>
                </c:pt>
                <c:pt idx="2180">
                  <c:v>0.27488129020404012</c:v>
                </c:pt>
                <c:pt idx="2181">
                  <c:v>9.8084300109315764E-2</c:v>
                </c:pt>
                <c:pt idx="2182">
                  <c:v>4.2840912381663945E-2</c:v>
                </c:pt>
                <c:pt idx="2183">
                  <c:v>4.0028734056355035E-2</c:v>
                </c:pt>
                <c:pt idx="2184">
                  <c:v>7.8735790744638989E-2</c:v>
                </c:pt>
                <c:pt idx="2185">
                  <c:v>7.1321900878491842E-2</c:v>
                </c:pt>
                <c:pt idx="2186">
                  <c:v>8.8257226461927865E-2</c:v>
                </c:pt>
                <c:pt idx="2187">
                  <c:v>0.13756504875174091</c:v>
                </c:pt>
                <c:pt idx="2188">
                  <c:v>0.25365964186350082</c:v>
                </c:pt>
                <c:pt idx="2189">
                  <c:v>0.7061147632463165</c:v>
                </c:pt>
                <c:pt idx="2190">
                  <c:v>0.40380732686652537</c:v>
                </c:pt>
                <c:pt idx="2191">
                  <c:v>0.45719358049465303</c:v>
                </c:pt>
                <c:pt idx="2192">
                  <c:v>0.42601681053610846</c:v>
                </c:pt>
                <c:pt idx="2193">
                  <c:v>0.32022971571288927</c:v>
                </c:pt>
                <c:pt idx="2194">
                  <c:v>0.34884418224663444</c:v>
                </c:pt>
                <c:pt idx="2195">
                  <c:v>1.7913884131892162</c:v>
                </c:pt>
                <c:pt idx="2196">
                  <c:v>0.41534841546702989</c:v>
                </c:pt>
                <c:pt idx="2197">
                  <c:v>0.45480395841136478</c:v>
                </c:pt>
                <c:pt idx="2198">
                  <c:v>0.63046943395230159</c:v>
                </c:pt>
                <c:pt idx="2199">
                  <c:v>0.19684171052999377</c:v>
                </c:pt>
                <c:pt idx="2200">
                  <c:v>8.1283537122378416E-2</c:v>
                </c:pt>
                <c:pt idx="2201">
                  <c:v>1.00634066380792</c:v>
                </c:pt>
                <c:pt idx="2202">
                  <c:v>0.17554894618082717</c:v>
                </c:pt>
                <c:pt idx="2203">
                  <c:v>1.1128491093777944</c:v>
                </c:pt>
                <c:pt idx="2204">
                  <c:v>1.4438847042319787</c:v>
                </c:pt>
                <c:pt idx="2205">
                  <c:v>1.1346013088157543</c:v>
                </c:pt>
                <c:pt idx="2206">
                  <c:v>0.6748767587848199</c:v>
                </c:pt>
                <c:pt idx="2207">
                  <c:v>1.0854244054608249</c:v>
                </c:pt>
                <c:pt idx="2208">
                  <c:v>0.39710560274073597</c:v>
                </c:pt>
                <c:pt idx="2209">
                  <c:v>0.12405613108584336</c:v>
                </c:pt>
                <c:pt idx="2210">
                  <c:v>0.57258518265308911</c:v>
                </c:pt>
                <c:pt idx="2211">
                  <c:v>0.20426877610242158</c:v>
                </c:pt>
                <c:pt idx="2212">
                  <c:v>0.35139442351240918</c:v>
                </c:pt>
                <c:pt idx="2213">
                  <c:v>0.51979665114578566</c:v>
                </c:pt>
                <c:pt idx="2214">
                  <c:v>0.14336457626014812</c:v>
                </c:pt>
                <c:pt idx="2215">
                  <c:v>0.30785616054079562</c:v>
                </c:pt>
                <c:pt idx="2216">
                  <c:v>0.10212264363623871</c:v>
                </c:pt>
                <c:pt idx="2217">
                  <c:v>4.7622537682401489E-2</c:v>
                </c:pt>
                <c:pt idx="2218">
                  <c:v>0.10550202622033078</c:v>
                </c:pt>
                <c:pt idx="2219">
                  <c:v>0.22246445524499231</c:v>
                </c:pt>
                <c:pt idx="2220">
                  <c:v>0.21612992451159857</c:v>
                </c:pt>
                <c:pt idx="2221">
                  <c:v>0.14796697919979426</c:v>
                </c:pt>
                <c:pt idx="2222">
                  <c:v>0.1871937094711224</c:v>
                </c:pt>
                <c:pt idx="2223">
                  <c:v>0.20713765301105616</c:v>
                </c:pt>
                <c:pt idx="2224">
                  <c:v>0.28093457635635627</c:v>
                </c:pt>
                <c:pt idx="2225">
                  <c:v>0.10856631643051491</c:v>
                </c:pt>
                <c:pt idx="2226">
                  <c:v>8.0232102843096231E-2</c:v>
                </c:pt>
                <c:pt idx="2227">
                  <c:v>0.29902973247269343</c:v>
                </c:pt>
                <c:pt idx="2228">
                  <c:v>6.8810568349842061E-2</c:v>
                </c:pt>
                <c:pt idx="2229">
                  <c:v>0.2257162819898606</c:v>
                </c:pt>
                <c:pt idx="2230">
                  <c:v>6.8679822920194686E-2</c:v>
                </c:pt>
                <c:pt idx="2231">
                  <c:v>0.23258519899304417</c:v>
                </c:pt>
                <c:pt idx="2232">
                  <c:v>0.4845992889256171</c:v>
                </c:pt>
                <c:pt idx="2233">
                  <c:v>4.387001200323766E-2</c:v>
                </c:pt>
                <c:pt idx="2234">
                  <c:v>0.23509498415227248</c:v>
                </c:pt>
                <c:pt idx="2235">
                  <c:v>9.9112905572093374E-2</c:v>
                </c:pt>
                <c:pt idx="2236">
                  <c:v>0.20636709333189313</c:v>
                </c:pt>
                <c:pt idx="2237">
                  <c:v>4.7829836625682416E-2</c:v>
                </c:pt>
                <c:pt idx="2238">
                  <c:v>0.2126741767483189</c:v>
                </c:pt>
                <c:pt idx="2239">
                  <c:v>9.0167739853463644E-2</c:v>
                </c:pt>
                <c:pt idx="2240">
                  <c:v>0.61736399768920647</c:v>
                </c:pt>
                <c:pt idx="2241">
                  <c:v>0.3602129313220237</c:v>
                </c:pt>
                <c:pt idx="2242">
                  <c:v>0.3040221753620781</c:v>
                </c:pt>
                <c:pt idx="2243">
                  <c:v>1.0576788253998997</c:v>
                </c:pt>
                <c:pt idx="2244">
                  <c:v>0.37952984147461188</c:v>
                </c:pt>
                <c:pt idx="2245">
                  <c:v>1.2596649981019237</c:v>
                </c:pt>
                <c:pt idx="2246">
                  <c:v>3.4979557028879831</c:v>
                </c:pt>
                <c:pt idx="2247">
                  <c:v>1.4341812518148502</c:v>
                </c:pt>
                <c:pt idx="2248">
                  <c:v>2.2197187779121808</c:v>
                </c:pt>
                <c:pt idx="2249">
                  <c:v>0.89497149016802813</c:v>
                </c:pt>
                <c:pt idx="2250">
                  <c:v>0.63908204766860199</c:v>
                </c:pt>
                <c:pt idx="2251">
                  <c:v>0.15295018048251222</c:v>
                </c:pt>
                <c:pt idx="2252">
                  <c:v>0.1411387955939446</c:v>
                </c:pt>
                <c:pt idx="2253">
                  <c:v>0.30760362647974349</c:v>
                </c:pt>
                <c:pt idx="2254">
                  <c:v>0.29910188244015767</c:v>
                </c:pt>
                <c:pt idx="2255">
                  <c:v>0.48898212541821795</c:v>
                </c:pt>
                <c:pt idx="2256">
                  <c:v>1.7057860173411044</c:v>
                </c:pt>
                <c:pt idx="2257">
                  <c:v>1.0512277124959091</c:v>
                </c:pt>
                <c:pt idx="2258">
                  <c:v>0.74250663723821519</c:v>
                </c:pt>
                <c:pt idx="2259">
                  <c:v>0.55973830112504541</c:v>
                </c:pt>
                <c:pt idx="2260">
                  <c:v>0.78188757958617694</c:v>
                </c:pt>
                <c:pt idx="2261">
                  <c:v>0.44930021183305036</c:v>
                </c:pt>
                <c:pt idx="2262">
                  <c:v>0.21879252676923602</c:v>
                </c:pt>
                <c:pt idx="2263">
                  <c:v>0.52571091829528771</c:v>
                </c:pt>
                <c:pt idx="2264">
                  <c:v>0.1142586787672219</c:v>
                </c:pt>
                <c:pt idx="2265">
                  <c:v>0.10605454174571316</c:v>
                </c:pt>
                <c:pt idx="2266">
                  <c:v>0.17731357262373923</c:v>
                </c:pt>
                <c:pt idx="2267">
                  <c:v>7.0255286153582619E-2</c:v>
                </c:pt>
                <c:pt idx="2268">
                  <c:v>0.23387529040018656</c:v>
                </c:pt>
                <c:pt idx="2269">
                  <c:v>0.30836916654898228</c:v>
                </c:pt>
                <c:pt idx="2270">
                  <c:v>1.5444562293347326</c:v>
                </c:pt>
                <c:pt idx="2271">
                  <c:v>0.47209567136626029</c:v>
                </c:pt>
                <c:pt idx="2272">
                  <c:v>0.335819847793632</c:v>
                </c:pt>
                <c:pt idx="2273">
                  <c:v>1.3880446126225003</c:v>
                </c:pt>
                <c:pt idx="2274">
                  <c:v>0.94923023371846671</c:v>
                </c:pt>
                <c:pt idx="2275">
                  <c:v>0.2862771927356943</c:v>
                </c:pt>
                <c:pt idx="2276">
                  <c:v>1.4395874209467021</c:v>
                </c:pt>
                <c:pt idx="2277">
                  <c:v>0.42521900680492536</c:v>
                </c:pt>
                <c:pt idx="2278">
                  <c:v>0.68804820172412251</c:v>
                </c:pt>
                <c:pt idx="2279">
                  <c:v>1.1424829552299995</c:v>
                </c:pt>
                <c:pt idx="2280">
                  <c:v>2.6978159687113794</c:v>
                </c:pt>
                <c:pt idx="2281">
                  <c:v>1.7958518057722448</c:v>
                </c:pt>
                <c:pt idx="2282">
                  <c:v>7.3309928296476929</c:v>
                </c:pt>
                <c:pt idx="2283">
                  <c:v>2.92768579975069</c:v>
                </c:pt>
                <c:pt idx="2284">
                  <c:v>4.1446635247966714</c:v>
                </c:pt>
                <c:pt idx="2285">
                  <c:v>2.6867430700442996</c:v>
                </c:pt>
                <c:pt idx="2286">
                  <c:v>3.7288060984155864</c:v>
                </c:pt>
                <c:pt idx="2287">
                  <c:v>1.9142558482679597</c:v>
                </c:pt>
                <c:pt idx="2288">
                  <c:v>0.79262007088014286</c:v>
                </c:pt>
                <c:pt idx="2289">
                  <c:v>0.44905584053380382</c:v>
                </c:pt>
                <c:pt idx="2290">
                  <c:v>0.93321489189637685</c:v>
                </c:pt>
                <c:pt idx="2291">
                  <c:v>1.3871250388536527</c:v>
                </c:pt>
                <c:pt idx="2292">
                  <c:v>0.45292387921834193</c:v>
                </c:pt>
                <c:pt idx="2293">
                  <c:v>0.77456000617051946</c:v>
                </c:pt>
                <c:pt idx="2294">
                  <c:v>0.31996998018145928</c:v>
                </c:pt>
                <c:pt idx="2295">
                  <c:v>1.9179375364460733</c:v>
                </c:pt>
                <c:pt idx="2296">
                  <c:v>2.8249550814341067</c:v>
                </c:pt>
                <c:pt idx="2297">
                  <c:v>0.70333977680100968</c:v>
                </c:pt>
                <c:pt idx="2298">
                  <c:v>0.3443379631505934</c:v>
                </c:pt>
                <c:pt idx="2299">
                  <c:v>0.65004884711102351</c:v>
                </c:pt>
                <c:pt idx="2300">
                  <c:v>1.2518804130555046</c:v>
                </c:pt>
                <c:pt idx="2301">
                  <c:v>0.86106919347162614</c:v>
                </c:pt>
                <c:pt idx="2302">
                  <c:v>1.7490672558989646</c:v>
                </c:pt>
                <c:pt idx="2303">
                  <c:v>2.8336096705849552</c:v>
                </c:pt>
                <c:pt idx="2304">
                  <c:v>6.6177557165093308</c:v>
                </c:pt>
                <c:pt idx="2305">
                  <c:v>1.8617223568094576</c:v>
                </c:pt>
                <c:pt idx="2306">
                  <c:v>1.034972883605672</c:v>
                </c:pt>
                <c:pt idx="2307">
                  <c:v>1.8830416261153404</c:v>
                </c:pt>
                <c:pt idx="2308">
                  <c:v>1.1806909285552241</c:v>
                </c:pt>
                <c:pt idx="2309">
                  <c:v>0.95313426899830711</c:v>
                </c:pt>
                <c:pt idx="2310">
                  <c:v>0.6329073171854801</c:v>
                </c:pt>
                <c:pt idx="2311">
                  <c:v>3.2089241660029426</c:v>
                </c:pt>
                <c:pt idx="2312">
                  <c:v>2.8753124868531956</c:v>
                </c:pt>
                <c:pt idx="2313">
                  <c:v>1.156406645489737</c:v>
                </c:pt>
                <c:pt idx="2314">
                  <c:v>0.68644820565738762</c:v>
                </c:pt>
                <c:pt idx="2315">
                  <c:v>1.6395444911841015</c:v>
                </c:pt>
                <c:pt idx="2316">
                  <c:v>1.5037051911756465</c:v>
                </c:pt>
                <c:pt idx="2317">
                  <c:v>1.3940974001310411</c:v>
                </c:pt>
                <c:pt idx="2318">
                  <c:v>2.2241139667265903</c:v>
                </c:pt>
                <c:pt idx="2319">
                  <c:v>1.1182912492229482</c:v>
                </c:pt>
                <c:pt idx="2320">
                  <c:v>1.0300904525084658</c:v>
                </c:pt>
                <c:pt idx="2321">
                  <c:v>0.60034288363613608</c:v>
                </c:pt>
                <c:pt idx="2322">
                  <c:v>0.49942311243621129</c:v>
                </c:pt>
                <c:pt idx="2323">
                  <c:v>0.36837744626561608</c:v>
                </c:pt>
                <c:pt idx="2324">
                  <c:v>0.54859978750265426</c:v>
                </c:pt>
                <c:pt idx="2325">
                  <c:v>0.35629915789073746</c:v>
                </c:pt>
                <c:pt idx="2326">
                  <c:v>0.58613226063285251</c:v>
                </c:pt>
                <c:pt idx="2327">
                  <c:v>0.38459362476876952</c:v>
                </c:pt>
                <c:pt idx="2328">
                  <c:v>0.36704860179984089</c:v>
                </c:pt>
                <c:pt idx="2329">
                  <c:v>0.9130764012042013</c:v>
                </c:pt>
                <c:pt idx="2330">
                  <c:v>0.29758226231021945</c:v>
                </c:pt>
                <c:pt idx="2331">
                  <c:v>0.34005232998275409</c:v>
                </c:pt>
                <c:pt idx="2332">
                  <c:v>1.0932435954896607</c:v>
                </c:pt>
                <c:pt idx="2333">
                  <c:v>0.52279177848910785</c:v>
                </c:pt>
                <c:pt idx="2334">
                  <c:v>0.90006310705456771</c:v>
                </c:pt>
                <c:pt idx="2335">
                  <c:v>0.37419710011419316</c:v>
                </c:pt>
                <c:pt idx="2336">
                  <c:v>0.57409726521531812</c:v>
                </c:pt>
                <c:pt idx="2337">
                  <c:v>1.4800863992038107</c:v>
                </c:pt>
                <c:pt idx="2338">
                  <c:v>0.69090194931978988</c:v>
                </c:pt>
                <c:pt idx="2339">
                  <c:v>0.89438691409419147</c:v>
                </c:pt>
                <c:pt idx="2340">
                  <c:v>0.29955308946016135</c:v>
                </c:pt>
                <c:pt idx="2341">
                  <c:v>1.1876248634153346</c:v>
                </c:pt>
                <c:pt idx="2342">
                  <c:v>0.28226139529347655</c:v>
                </c:pt>
                <c:pt idx="2343">
                  <c:v>3.0082178495156318</c:v>
                </c:pt>
                <c:pt idx="2344">
                  <c:v>2.692514944777654</c:v>
                </c:pt>
                <c:pt idx="2345">
                  <c:v>1.9258231553383447</c:v>
                </c:pt>
                <c:pt idx="2346">
                  <c:v>2.1463251419281919</c:v>
                </c:pt>
                <c:pt idx="2347">
                  <c:v>1.2369127952538486</c:v>
                </c:pt>
                <c:pt idx="2348">
                  <c:v>2.8691522198980497</c:v>
                </c:pt>
                <c:pt idx="2349">
                  <c:v>4.329709757134597</c:v>
                </c:pt>
                <c:pt idx="2350">
                  <c:v>2.4512018407739058</c:v>
                </c:pt>
                <c:pt idx="2351">
                  <c:v>0.58208500465547852</c:v>
                </c:pt>
                <c:pt idx="2352">
                  <c:v>5.0852876639708313</c:v>
                </c:pt>
                <c:pt idx="2353">
                  <c:v>5.5600488622910458</c:v>
                </c:pt>
                <c:pt idx="2354">
                  <c:v>1.7188317236356294</c:v>
                </c:pt>
                <c:pt idx="2355">
                  <c:v>2.4876784317145693</c:v>
                </c:pt>
                <c:pt idx="2356">
                  <c:v>2.7417515862916346</c:v>
                </c:pt>
                <c:pt idx="2357">
                  <c:v>3.2792673625052173</c:v>
                </c:pt>
                <c:pt idx="2358">
                  <c:v>2.6451112256849174</c:v>
                </c:pt>
                <c:pt idx="2359">
                  <c:v>1.2665107157262991</c:v>
                </c:pt>
                <c:pt idx="2360">
                  <c:v>0.87308174006885853</c:v>
                </c:pt>
                <c:pt idx="2361">
                  <c:v>0.70489382806790912</c:v>
                </c:pt>
                <c:pt idx="2362">
                  <c:v>4.4637956259320424</c:v>
                </c:pt>
                <c:pt idx="2363">
                  <c:v>1.1349294080615051</c:v>
                </c:pt>
                <c:pt idx="2364">
                  <c:v>4.2519931177027068</c:v>
                </c:pt>
                <c:pt idx="2365">
                  <c:v>1.2293681262790868</c:v>
                </c:pt>
                <c:pt idx="2366">
                  <c:v>1.5265936023676845</c:v>
                </c:pt>
                <c:pt idx="2367">
                  <c:v>1.2683811685110677</c:v>
                </c:pt>
                <c:pt idx="2368">
                  <c:v>1.8207403947077665</c:v>
                </c:pt>
                <c:pt idx="2369">
                  <c:v>1.3976382361016184</c:v>
                </c:pt>
                <c:pt idx="2370">
                  <c:v>0.84887170497710662</c:v>
                </c:pt>
                <c:pt idx="2371">
                  <c:v>1.8254958128711449</c:v>
                </c:pt>
                <c:pt idx="2372">
                  <c:v>2.2540589584643356</c:v>
                </c:pt>
                <c:pt idx="2373">
                  <c:v>0.41123729923534447</c:v>
                </c:pt>
                <c:pt idx="2374">
                  <c:v>0.7478762321429262</c:v>
                </c:pt>
                <c:pt idx="2375">
                  <c:v>1.5215170534648861</c:v>
                </c:pt>
                <c:pt idx="2376">
                  <c:v>0.59159118160488733</c:v>
                </c:pt>
                <c:pt idx="2377">
                  <c:v>2.2645130254652375</c:v>
                </c:pt>
                <c:pt idx="2378">
                  <c:v>1.2820574652537786</c:v>
                </c:pt>
                <c:pt idx="2379">
                  <c:v>2.7137382184388037</c:v>
                </c:pt>
                <c:pt idx="2380">
                  <c:v>1.3540242163310199</c:v>
                </c:pt>
                <c:pt idx="2381">
                  <c:v>3.354066220701295</c:v>
                </c:pt>
                <c:pt idx="2382">
                  <c:v>2.0774224091131748</c:v>
                </c:pt>
                <c:pt idx="2383">
                  <c:v>1.3422169639452071</c:v>
                </c:pt>
                <c:pt idx="2384">
                  <c:v>1.0632055750031242</c:v>
                </c:pt>
                <c:pt idx="2385">
                  <c:v>1.8047960969294046</c:v>
                </c:pt>
                <c:pt idx="2386">
                  <c:v>0.88376113369340292</c:v>
                </c:pt>
                <c:pt idx="2387">
                  <c:v>2.0364791382896925</c:v>
                </c:pt>
                <c:pt idx="2388">
                  <c:v>0.34197776791026058</c:v>
                </c:pt>
                <c:pt idx="2389">
                  <c:v>3.7815154654675505</c:v>
                </c:pt>
                <c:pt idx="2390">
                  <c:v>0.34761858436848903</c:v>
                </c:pt>
                <c:pt idx="2391">
                  <c:v>1.6295987786366435</c:v>
                </c:pt>
                <c:pt idx="2392">
                  <c:v>1.5160439974081705</c:v>
                </c:pt>
                <c:pt idx="2393">
                  <c:v>2.0430259360953085</c:v>
                </c:pt>
                <c:pt idx="2394">
                  <c:v>0.92629881284262383</c:v>
                </c:pt>
                <c:pt idx="2395">
                  <c:v>0.64080218387876109</c:v>
                </c:pt>
                <c:pt idx="2396">
                  <c:v>0.57487605648582185</c:v>
                </c:pt>
                <c:pt idx="2397">
                  <c:v>0.27466430854292445</c:v>
                </c:pt>
                <c:pt idx="2398">
                  <c:v>1.2361785849261941</c:v>
                </c:pt>
                <c:pt idx="2399">
                  <c:v>1.2406804807248868</c:v>
                </c:pt>
                <c:pt idx="2400">
                  <c:v>1.4301578551720437</c:v>
                </c:pt>
                <c:pt idx="2401">
                  <c:v>0.52742425387589309</c:v>
                </c:pt>
                <c:pt idx="2402">
                  <c:v>1.6999884988405174</c:v>
                </c:pt>
                <c:pt idx="2403">
                  <c:v>1.4828223902988602</c:v>
                </c:pt>
                <c:pt idx="2404">
                  <c:v>0.62809925509898756</c:v>
                </c:pt>
                <c:pt idx="2405">
                  <c:v>1.1787516699212828</c:v>
                </c:pt>
                <c:pt idx="2406">
                  <c:v>1.235494043518923</c:v>
                </c:pt>
                <c:pt idx="2407">
                  <c:v>0.23324555347233639</c:v>
                </c:pt>
                <c:pt idx="2408">
                  <c:v>0.42098732178994708</c:v>
                </c:pt>
                <c:pt idx="2409">
                  <c:v>1.7549202083645823</c:v>
                </c:pt>
                <c:pt idx="2410">
                  <c:v>1.6369988907474762</c:v>
                </c:pt>
                <c:pt idx="2411">
                  <c:v>0.79282033885003034</c:v>
                </c:pt>
                <c:pt idx="2412">
                  <c:v>0.5086061518428695</c:v>
                </c:pt>
                <c:pt idx="2413">
                  <c:v>0.78564093597162388</c:v>
                </c:pt>
                <c:pt idx="2414">
                  <c:v>0.75082723484014147</c:v>
                </c:pt>
                <c:pt idx="2415">
                  <c:v>0.14026920310014812</c:v>
                </c:pt>
                <c:pt idx="2416">
                  <c:v>0.41453280699687239</c:v>
                </c:pt>
                <c:pt idx="2417">
                  <c:v>0.6934249047447737</c:v>
                </c:pt>
                <c:pt idx="2418">
                  <c:v>0.13473423275254043</c:v>
                </c:pt>
                <c:pt idx="2419">
                  <c:v>0.23382719975743638</c:v>
                </c:pt>
                <c:pt idx="2420">
                  <c:v>0.64359611057663924</c:v>
                </c:pt>
                <c:pt idx="2421">
                  <c:v>0.73547230838097344</c:v>
                </c:pt>
                <c:pt idx="2422">
                  <c:v>0.39688964989435122</c:v>
                </c:pt>
                <c:pt idx="2423">
                  <c:v>0.43999148378583608</c:v>
                </c:pt>
                <c:pt idx="2424">
                  <c:v>0.47520646072953587</c:v>
                </c:pt>
                <c:pt idx="2425">
                  <c:v>0.18399450572292708</c:v>
                </c:pt>
                <c:pt idx="2426">
                  <c:v>0.45422682688538063</c:v>
                </c:pt>
                <c:pt idx="2427">
                  <c:v>0.88551218537680909</c:v>
                </c:pt>
                <c:pt idx="2428">
                  <c:v>0.26855641536336228</c:v>
                </c:pt>
                <c:pt idx="2429">
                  <c:v>0.28197116046961451</c:v>
                </c:pt>
                <c:pt idx="2430">
                  <c:v>0.58042074356170281</c:v>
                </c:pt>
                <c:pt idx="2431">
                  <c:v>4.4693114231968289</c:v>
                </c:pt>
                <c:pt idx="2432">
                  <c:v>0.45885590206669169</c:v>
                </c:pt>
                <c:pt idx="2433">
                  <c:v>1.4308596001877378</c:v>
                </c:pt>
                <c:pt idx="2434">
                  <c:v>0.84074698095788492</c:v>
                </c:pt>
                <c:pt idx="2435">
                  <c:v>1.0315879761212987</c:v>
                </c:pt>
                <c:pt idx="2436">
                  <c:v>2.8934356820283273</c:v>
                </c:pt>
                <c:pt idx="2437">
                  <c:v>0.73284567564890224</c:v>
                </c:pt>
                <c:pt idx="2438">
                  <c:v>1.5515374845940648</c:v>
                </c:pt>
                <c:pt idx="2439">
                  <c:v>0.98373428566635179</c:v>
                </c:pt>
                <c:pt idx="2440">
                  <c:v>0.63817525077018167</c:v>
                </c:pt>
                <c:pt idx="2441">
                  <c:v>0.27188203384416876</c:v>
                </c:pt>
                <c:pt idx="2442">
                  <c:v>3.0570468914362734</c:v>
                </c:pt>
                <c:pt idx="2443">
                  <c:v>0.57615982393068566</c:v>
                </c:pt>
                <c:pt idx="2444">
                  <c:v>1.1763728196671424</c:v>
                </c:pt>
                <c:pt idx="2445">
                  <c:v>0.46612642137468585</c:v>
                </c:pt>
                <c:pt idx="2446">
                  <c:v>0.92450859502932881</c:v>
                </c:pt>
                <c:pt idx="2447">
                  <c:v>0.57114936538311167</c:v>
                </c:pt>
                <c:pt idx="2448">
                  <c:v>3.3675672816172213</c:v>
                </c:pt>
                <c:pt idx="2449">
                  <c:v>0.43596170419411479</c:v>
                </c:pt>
                <c:pt idx="2450">
                  <c:v>1.6839105374298651</c:v>
                </c:pt>
                <c:pt idx="2451">
                  <c:v>1.3390874528118717</c:v>
                </c:pt>
                <c:pt idx="2452">
                  <c:v>2.3779546397313469</c:v>
                </c:pt>
                <c:pt idx="2453">
                  <c:v>2.4498513905053092</c:v>
                </c:pt>
                <c:pt idx="2454">
                  <c:v>1.5901610396691381</c:v>
                </c:pt>
                <c:pt idx="2455">
                  <c:v>2.0893056304483384</c:v>
                </c:pt>
                <c:pt idx="2456">
                  <c:v>2.3608439387057678</c:v>
                </c:pt>
                <c:pt idx="2457">
                  <c:v>1.0937030924984672</c:v>
                </c:pt>
                <c:pt idx="2458">
                  <c:v>1.8063848354550835</c:v>
                </c:pt>
                <c:pt idx="2459">
                  <c:v>0.8753896022750306</c:v>
                </c:pt>
                <c:pt idx="2460">
                  <c:v>1.9879448522744811</c:v>
                </c:pt>
                <c:pt idx="2461">
                  <c:v>1.1297822582721395</c:v>
                </c:pt>
                <c:pt idx="2462">
                  <c:v>1.4475531570009859</c:v>
                </c:pt>
                <c:pt idx="2463">
                  <c:v>0.33250656266304113</c:v>
                </c:pt>
                <c:pt idx="2464">
                  <c:v>10.527914535342203</c:v>
                </c:pt>
                <c:pt idx="2465">
                  <c:v>4.7518873301433837</c:v>
                </c:pt>
                <c:pt idx="2466">
                  <c:v>0.70093179986692378</c:v>
                </c:pt>
                <c:pt idx="2467">
                  <c:v>1.5120471253062857</c:v>
                </c:pt>
                <c:pt idx="2468">
                  <c:v>1.0164182309633754</c:v>
                </c:pt>
                <c:pt idx="2469">
                  <c:v>1.6711777900184395</c:v>
                </c:pt>
                <c:pt idx="2470">
                  <c:v>3.2110050486535671</c:v>
                </c:pt>
                <c:pt idx="2471">
                  <c:v>1.2074285914942924</c:v>
                </c:pt>
                <c:pt idx="2472">
                  <c:v>0.98808621512733119</c:v>
                </c:pt>
                <c:pt idx="2473">
                  <c:v>0.93532138899317152</c:v>
                </c:pt>
                <c:pt idx="2474">
                  <c:v>0.77474967380699744</c:v>
                </c:pt>
                <c:pt idx="2475">
                  <c:v>2.2891353644848431</c:v>
                </c:pt>
                <c:pt idx="2476">
                  <c:v>0.2237821036649397</c:v>
                </c:pt>
                <c:pt idx="2477">
                  <c:v>1.1088097972810715</c:v>
                </c:pt>
                <c:pt idx="2478">
                  <c:v>4.540799745435157</c:v>
                </c:pt>
                <c:pt idx="2479">
                  <c:v>0.71507517174918633</c:v>
                </c:pt>
                <c:pt idx="2480">
                  <c:v>1.9611361971748882</c:v>
                </c:pt>
                <c:pt idx="2481">
                  <c:v>0.60927806840911225</c:v>
                </c:pt>
                <c:pt idx="2482">
                  <c:v>1.319591931761493</c:v>
                </c:pt>
                <c:pt idx="2483">
                  <c:v>1.3807310597895097</c:v>
                </c:pt>
                <c:pt idx="2484">
                  <c:v>2.2874389899755396</c:v>
                </c:pt>
                <c:pt idx="2485">
                  <c:v>0.73351860357340626</c:v>
                </c:pt>
                <c:pt idx="2486">
                  <c:v>0.62842338786830487</c:v>
                </c:pt>
                <c:pt idx="2487">
                  <c:v>1.2966578631698096</c:v>
                </c:pt>
                <c:pt idx="2488">
                  <c:v>0.1892754117816802</c:v>
                </c:pt>
                <c:pt idx="2489">
                  <c:v>0.5332351503411763</c:v>
                </c:pt>
                <c:pt idx="2490">
                  <c:v>0.44392672492555413</c:v>
                </c:pt>
                <c:pt idx="2491">
                  <c:v>0.19010186561236339</c:v>
                </c:pt>
                <c:pt idx="2492">
                  <c:v>0.54632419710559466</c:v>
                </c:pt>
                <c:pt idx="2493">
                  <c:v>0.27580174689942105</c:v>
                </c:pt>
                <c:pt idx="2494">
                  <c:v>3.9098099021004216E-2</c:v>
                </c:pt>
                <c:pt idx="2495">
                  <c:v>0.72540906258764537</c:v>
                </c:pt>
                <c:pt idx="2496">
                  <c:v>0.3524875064700061</c:v>
                </c:pt>
                <c:pt idx="2497">
                  <c:v>4.4952626426303413</c:v>
                </c:pt>
                <c:pt idx="2498">
                  <c:v>0.53503279595805475</c:v>
                </c:pt>
                <c:pt idx="2499">
                  <c:v>0.63654364558287768</c:v>
                </c:pt>
                <c:pt idx="2500">
                  <c:v>1.0316206744249088</c:v>
                </c:pt>
                <c:pt idx="2501">
                  <c:v>1.5892028661326401</c:v>
                </c:pt>
                <c:pt idx="2502">
                  <c:v>0.28281703565513711</c:v>
                </c:pt>
                <c:pt idx="2503">
                  <c:v>0.33929720655557077</c:v>
                </c:pt>
                <c:pt idx="2504">
                  <c:v>0.44599910979407936</c:v>
                </c:pt>
                <c:pt idx="2505">
                  <c:v>0.70510594918958636</c:v>
                </c:pt>
                <c:pt idx="2506">
                  <c:v>2.5655737447339915</c:v>
                </c:pt>
                <c:pt idx="2507">
                  <c:v>1.7417111304971689</c:v>
                </c:pt>
                <c:pt idx="2508">
                  <c:v>1.4628146356738658</c:v>
                </c:pt>
                <c:pt idx="2509">
                  <c:v>0.96111005015415085</c:v>
                </c:pt>
                <c:pt idx="2510">
                  <c:v>0.73992802000255664</c:v>
                </c:pt>
                <c:pt idx="2511">
                  <c:v>0.44969646424382315</c:v>
                </c:pt>
                <c:pt idx="2512">
                  <c:v>0.61173110814973686</c:v>
                </c:pt>
                <c:pt idx="2513">
                  <c:v>1.9592644420894081</c:v>
                </c:pt>
                <c:pt idx="2514">
                  <c:v>0.58795290013305379</c:v>
                </c:pt>
                <c:pt idx="2515">
                  <c:v>0.27479463349042843</c:v>
                </c:pt>
                <c:pt idx="2516">
                  <c:v>1.1307672463751783</c:v>
                </c:pt>
                <c:pt idx="2517">
                  <c:v>0.68327914038834736</c:v>
                </c:pt>
                <c:pt idx="2518">
                  <c:v>0.38582309176981788</c:v>
                </c:pt>
                <c:pt idx="2520">
                  <c:v>0.49544505909585013</c:v>
                </c:pt>
                <c:pt idx="2521">
                  <c:v>0.54861812323612191</c:v>
                </c:pt>
                <c:pt idx="2522">
                  <c:v>0.59558121681514919</c:v>
                </c:pt>
                <c:pt idx="2523">
                  <c:v>0.58210795353488098</c:v>
                </c:pt>
                <c:pt idx="2524">
                  <c:v>0.56827423583379477</c:v>
                </c:pt>
                <c:pt idx="2525">
                  <c:v>0.57472926442394412</c:v>
                </c:pt>
                <c:pt idx="2526">
                  <c:v>0.58348341480181187</c:v>
                </c:pt>
                <c:pt idx="2527">
                  <c:v>0.59032103705944705</c:v>
                </c:pt>
                <c:pt idx="2528">
                  <c:v>0.59339511126234135</c:v>
                </c:pt>
                <c:pt idx="2529">
                  <c:v>0.59586825238111274</c:v>
                </c:pt>
                <c:pt idx="2530">
                  <c:v>0.6004982687883188</c:v>
                </c:pt>
                <c:pt idx="2531">
                  <c:v>0.60553221806807744</c:v>
                </c:pt>
                <c:pt idx="2532">
                  <c:v>0.61031160929787087</c:v>
                </c:pt>
                <c:pt idx="2533">
                  <c:v>0.61445484691514674</c:v>
                </c:pt>
                <c:pt idx="2534">
                  <c:v>0.61818416792132336</c:v>
                </c:pt>
                <c:pt idx="2535">
                  <c:v>0.62157957231193972</c:v>
                </c:pt>
                <c:pt idx="2536">
                  <c:v>0.62482656995582364</c:v>
                </c:pt>
                <c:pt idx="2537">
                  <c:v>0.62882131494453208</c:v>
                </c:pt>
                <c:pt idx="2538">
                  <c:v>0.63217540877675071</c:v>
                </c:pt>
                <c:pt idx="2539">
                  <c:v>0.63491721824632164</c:v>
                </c:pt>
                <c:pt idx="2540">
                  <c:v>0.63787514278691382</c:v>
                </c:pt>
                <c:pt idx="2541">
                  <c:v>0.64059552469944514</c:v>
                </c:pt>
                <c:pt idx="2542">
                  <c:v>0.64294295742793262</c:v>
                </c:pt>
                <c:pt idx="2543">
                  <c:v>0.64505617504712975</c:v>
                </c:pt>
                <c:pt idx="2544">
                  <c:v>0.64699615994875725</c:v>
                </c:pt>
                <c:pt idx="2545">
                  <c:v>0.64882135885544256</c:v>
                </c:pt>
                <c:pt idx="2546">
                  <c:v>0.65049600210281877</c:v>
                </c:pt>
                <c:pt idx="2547">
                  <c:v>0.65200753406732093</c:v>
                </c:pt>
                <c:pt idx="2548">
                  <c:v>0.65337876059787503</c:v>
                </c:pt>
                <c:pt idx="2549">
                  <c:v>0.65462988899315921</c:v>
                </c:pt>
                <c:pt idx="2550">
                  <c:v>0.65577389510998563</c:v>
                </c:pt>
                <c:pt idx="2551">
                  <c:v>0.65681546793880052</c:v>
                </c:pt>
                <c:pt idx="2552">
                  <c:v>0.65776009367464328</c:v>
                </c:pt>
                <c:pt idx="2553">
                  <c:v>0.65861689657607536</c:v>
                </c:pt>
                <c:pt idx="2554">
                  <c:v>0.65939467383993133</c:v>
                </c:pt>
                <c:pt idx="2555">
                  <c:v>0.66010077328107131</c:v>
                </c:pt>
                <c:pt idx="2556">
                  <c:v>0.6607411170380304</c:v>
                </c:pt>
                <c:pt idx="2557">
                  <c:v>0.66132112771395057</c:v>
                </c:pt>
                <c:pt idx="2558">
                  <c:v>0.66184601694424228</c:v>
                </c:pt>
                <c:pt idx="2559">
                  <c:v>0.66232073757081522</c:v>
                </c:pt>
                <c:pt idx="2560">
                  <c:v>0.66275046669232962</c:v>
                </c:pt>
                <c:pt idx="2561">
                  <c:v>0.66313935806843227</c:v>
                </c:pt>
                <c:pt idx="2562">
                  <c:v>0.66349092637504881</c:v>
                </c:pt>
                <c:pt idx="2563">
                  <c:v>0.66380880330132153</c:v>
                </c:pt>
                <c:pt idx="2564">
                  <c:v>0.66409624587108107</c:v>
                </c:pt>
                <c:pt idx="2565">
                  <c:v>0.66435609854268252</c:v>
                </c:pt>
                <c:pt idx="2566">
                  <c:v>0.66459092274878684</c:v>
                </c:pt>
                <c:pt idx="2567">
                  <c:v>0.6648030616957934</c:v>
                </c:pt>
                <c:pt idx="2568">
                  <c:v>0.66499470213567313</c:v>
                </c:pt>
                <c:pt idx="2569">
                  <c:v>0.66516782051292922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B-A440-A53F-9A6876DC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389264"/>
        <c:axId val="223400496"/>
      </c:lineChart>
      <c:dateAx>
        <c:axId val="11811690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58960"/>
        <c:crosses val="autoZero"/>
        <c:auto val="1"/>
        <c:lblOffset val="100"/>
        <c:baseTimeUnit val="days"/>
      </c:dateAx>
      <c:valAx>
        <c:axId val="118115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69088"/>
        <c:crosses val="autoZero"/>
        <c:crossBetween val="between"/>
      </c:valAx>
      <c:valAx>
        <c:axId val="22340049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89264"/>
        <c:crosses val="max"/>
        <c:crossBetween val="between"/>
      </c:valAx>
      <c:dateAx>
        <c:axId val="223389264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2340049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13</xdr:row>
      <xdr:rowOff>12700</xdr:rowOff>
    </xdr:from>
    <xdr:to>
      <xdr:col>20</xdr:col>
      <xdr:colOff>774700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455B7-5DED-1048-99FE-6B1CE8BA3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8665-B038-0D4A-BE5D-CEC8E9CAF7F4}">
  <dimension ref="A1:Q2571"/>
  <sheetViews>
    <sheetView tabSelected="1" workbookViewId="0">
      <selection activeCell="H24" sqref="H24"/>
    </sheetView>
  </sheetViews>
  <sheetFormatPr baseColWidth="10" defaultRowHeight="16" x14ac:dyDescent="0.2"/>
  <cols>
    <col min="1" max="1" width="8.5" style="2" bestFit="1" customWidth="1"/>
    <col min="2" max="4" width="11.1640625" style="4" bestFit="1" customWidth="1"/>
    <col min="5" max="5" width="13.1640625" style="4" bestFit="1" customWidth="1"/>
    <col min="6" max="6" width="13.1640625" style="4" customWidth="1"/>
    <col min="7" max="7" width="15.83203125" style="4" bestFit="1" customWidth="1"/>
    <col min="8" max="8" width="12.6640625" style="4" bestFit="1" customWidth="1"/>
    <col min="9" max="11" width="10.83203125" style="4"/>
    <col min="12" max="12" width="10.83203125" style="2"/>
    <col min="13" max="13" width="13" style="2" bestFit="1" customWidth="1"/>
    <col min="14" max="15" width="11.6640625" style="2" bestFit="1" customWidth="1"/>
    <col min="16" max="17" width="11" style="2" bestFit="1" customWidth="1"/>
    <col min="18" max="16384" width="10.83203125" style="2"/>
  </cols>
  <sheetData>
    <row r="1" spans="1:17" x14ac:dyDescent="0.2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65</v>
      </c>
      <c r="G1" s="9" t="s">
        <v>66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7" x14ac:dyDescent="0.2">
      <c r="A2" s="5">
        <v>41274</v>
      </c>
      <c r="B2" s="4">
        <v>1402.430053710938</v>
      </c>
      <c r="C2" s="4">
        <v>1426.739990234375</v>
      </c>
      <c r="D2" s="4">
        <v>1398.109985351562</v>
      </c>
      <c r="E2" s="4">
        <v>1426.18994140625</v>
      </c>
      <c r="H2" s="4">
        <f>LN(C2/D2)^2/(4*LN(2))*10000</f>
        <v>1.4820277954964247</v>
      </c>
      <c r="N2" s="2" t="s">
        <v>8</v>
      </c>
      <c r="O2" s="2" t="s">
        <v>7</v>
      </c>
      <c r="P2" s="2" t="s">
        <v>6</v>
      </c>
    </row>
    <row r="3" spans="1:17" x14ac:dyDescent="0.2">
      <c r="A3" s="5">
        <v>41276</v>
      </c>
      <c r="B3" s="4">
        <v>1426.18994140625</v>
      </c>
      <c r="C3" s="4">
        <v>1462.430053710938</v>
      </c>
      <c r="D3" s="4">
        <v>1426.18994140625</v>
      </c>
      <c r="E3" s="4">
        <v>1462.420043945312</v>
      </c>
      <c r="F3" s="11">
        <f>LN(E3)-LN(E2)</f>
        <v>2.5086115958697697E-2</v>
      </c>
      <c r="G3" s="10">
        <f>SQRT(F3^2)*100</f>
        <v>2.5086115958697697</v>
      </c>
      <c r="H3" s="4">
        <f t="shared" ref="H3:H66" si="0">LN(C3/D3)^2/(4*LN(2))*10000</f>
        <v>2.2710063930669144</v>
      </c>
      <c r="I3" s="4">
        <f>H2</f>
        <v>1.4820277954964247</v>
      </c>
      <c r="M3" s="2" t="s">
        <v>59</v>
      </c>
      <c r="N3" s="3" cm="1">
        <f t="array" ref="N3:Q7">LINEST(H24:H2520,I24:K2520,1,1)</f>
        <v>-1.5567314612099344E-2</v>
      </c>
      <c r="O3" s="3">
        <v>0.35384151010401671</v>
      </c>
      <c r="P3" s="3">
        <v>0.51895980889637994</v>
      </c>
      <c r="Q3" s="3">
        <v>9.5192504930584121E-2</v>
      </c>
    </row>
    <row r="4" spans="1:17" x14ac:dyDescent="0.2">
      <c r="A4" s="5">
        <v>41277</v>
      </c>
      <c r="B4" s="4">
        <v>1462.420043945312</v>
      </c>
      <c r="C4" s="4">
        <v>1465.469970703125</v>
      </c>
      <c r="D4" s="4">
        <v>1455.530029296875</v>
      </c>
      <c r="E4" s="4">
        <v>1459.369995117188</v>
      </c>
      <c r="F4" s="11">
        <f t="shared" ref="F4:F67" si="1">LN(E4)-LN(E3)</f>
        <v>-2.087795423523886E-3</v>
      </c>
      <c r="G4" s="10">
        <f t="shared" ref="G4:G67" si="2">SQRT(F4^2)*100</f>
        <v>0.2087795423523886</v>
      </c>
      <c r="H4" s="4">
        <f t="shared" si="0"/>
        <v>0.1670638272580027</v>
      </c>
      <c r="I4" s="4">
        <f t="shared" ref="I4:I67" si="3">H3</f>
        <v>2.2710063930669144</v>
      </c>
      <c r="M4" s="2" t="s">
        <v>60</v>
      </c>
      <c r="N4" s="3">
        <v>2.5815668921157404E-2</v>
      </c>
      <c r="O4" s="3">
        <v>3.2514786396049787E-2</v>
      </c>
      <c r="P4" s="3">
        <v>2.3427967531391914E-2</v>
      </c>
      <c r="Q4" s="3">
        <v>2.1236977171228959E-2</v>
      </c>
    </row>
    <row r="5" spans="1:17" x14ac:dyDescent="0.2">
      <c r="A5" s="5">
        <v>41278</v>
      </c>
      <c r="B5" s="4">
        <v>1459.369995117188</v>
      </c>
      <c r="C5" s="4">
        <v>1467.93994140625</v>
      </c>
      <c r="D5" s="4">
        <v>1458.989990234375</v>
      </c>
      <c r="E5" s="4">
        <v>1466.469970703125</v>
      </c>
      <c r="F5" s="11">
        <f t="shared" si="1"/>
        <v>4.8532999789800968E-3</v>
      </c>
      <c r="G5" s="10">
        <f t="shared" si="2"/>
        <v>0.48532999789800968</v>
      </c>
      <c r="H5" s="4">
        <f t="shared" si="0"/>
        <v>0.13489440168935374</v>
      </c>
      <c r="I5" s="4">
        <f t="shared" si="3"/>
        <v>0.1670638272580027</v>
      </c>
      <c r="M5" s="8" t="s">
        <v>64</v>
      </c>
      <c r="N5" s="3">
        <v>0.62708208452922443</v>
      </c>
      <c r="O5" s="3">
        <v>0.89009902377661942</v>
      </c>
      <c r="P5" s="3" t="e">
        <v>#N/A</v>
      </c>
      <c r="Q5" s="3" t="e">
        <v>#N/A</v>
      </c>
    </row>
    <row r="6" spans="1:17" x14ac:dyDescent="0.2">
      <c r="A6" s="5">
        <v>41281</v>
      </c>
      <c r="B6" s="4">
        <v>1466.469970703125</v>
      </c>
      <c r="C6" s="4">
        <v>1466.469970703125</v>
      </c>
      <c r="D6" s="4">
        <v>1456.619995117188</v>
      </c>
      <c r="E6" s="4">
        <v>1461.890014648438</v>
      </c>
      <c r="F6" s="11">
        <f t="shared" si="1"/>
        <v>-3.128003259122103E-3</v>
      </c>
      <c r="G6" s="10">
        <f t="shared" si="2"/>
        <v>0.3128003259122103</v>
      </c>
      <c r="H6" s="4">
        <f t="shared" si="0"/>
        <v>0.16381881135985338</v>
      </c>
      <c r="I6" s="4">
        <f t="shared" si="3"/>
        <v>0.13489440168935374</v>
      </c>
      <c r="N6" s="4">
        <v>1397.3724260094523</v>
      </c>
      <c r="O6" s="6">
        <v>2493</v>
      </c>
      <c r="P6" s="3" t="e">
        <v>#N/A</v>
      </c>
      <c r="Q6" s="3" t="e">
        <v>#N/A</v>
      </c>
    </row>
    <row r="7" spans="1:17" x14ac:dyDescent="0.2">
      <c r="A7" s="5">
        <v>41282</v>
      </c>
      <c r="B7" s="4">
        <v>1461.890014648438</v>
      </c>
      <c r="C7" s="4">
        <v>1461.890014648438</v>
      </c>
      <c r="D7" s="4">
        <v>1451.640014648438</v>
      </c>
      <c r="E7" s="4">
        <v>1457.150024414062</v>
      </c>
      <c r="F7" s="11">
        <f t="shared" si="1"/>
        <v>-3.2476391807341187E-3</v>
      </c>
      <c r="G7" s="10">
        <f t="shared" si="2"/>
        <v>0.32476391807341187</v>
      </c>
      <c r="H7" s="4">
        <f t="shared" si="0"/>
        <v>0.17856110132724853</v>
      </c>
      <c r="I7" s="4">
        <f t="shared" si="3"/>
        <v>0.16381881135985338</v>
      </c>
      <c r="J7" s="4">
        <f>AVERAGE(H2:H6)</f>
        <v>0.84376224577410974</v>
      </c>
      <c r="N7" s="4">
        <v>3321.315049360066</v>
      </c>
      <c r="O7" s="3">
        <v>1975.1447464153305</v>
      </c>
      <c r="P7" s="3" t="e">
        <v>#N/A</v>
      </c>
      <c r="Q7" s="3" t="e">
        <v>#N/A</v>
      </c>
    </row>
    <row r="8" spans="1:17" x14ac:dyDescent="0.2">
      <c r="A8" s="5">
        <v>41283</v>
      </c>
      <c r="B8" s="4">
        <v>1457.150024414062</v>
      </c>
      <c r="C8" s="4">
        <v>1464.72998046875</v>
      </c>
      <c r="D8" s="4">
        <v>1457.150024414062</v>
      </c>
      <c r="E8" s="4">
        <v>1461.02001953125</v>
      </c>
      <c r="F8" s="11">
        <f t="shared" si="1"/>
        <v>2.6523453586824175E-3</v>
      </c>
      <c r="G8" s="10">
        <f t="shared" si="2"/>
        <v>0.26523453586824175</v>
      </c>
      <c r="H8" s="4">
        <f t="shared" si="0"/>
        <v>9.7092371765197791E-2</v>
      </c>
      <c r="I8" s="4">
        <f t="shared" si="3"/>
        <v>0.17856110132724853</v>
      </c>
      <c r="J8" s="4">
        <f t="shared" ref="J8:J71" si="4">AVERAGE(H3:H7)</f>
        <v>0.58306890694027458</v>
      </c>
    </row>
    <row r="9" spans="1:17" x14ac:dyDescent="0.2">
      <c r="A9" s="5">
        <v>41284</v>
      </c>
      <c r="B9" s="4">
        <v>1461.02001953125</v>
      </c>
      <c r="C9" s="4">
        <v>1472.300048828125</v>
      </c>
      <c r="D9" s="4">
        <v>1461.02001953125</v>
      </c>
      <c r="E9" s="4">
        <v>1472.119995117188</v>
      </c>
      <c r="F9" s="11">
        <f t="shared" si="1"/>
        <v>7.5687001092115125E-3</v>
      </c>
      <c r="G9" s="10">
        <f t="shared" si="2"/>
        <v>0.75687001092115125</v>
      </c>
      <c r="H9" s="4">
        <f t="shared" si="0"/>
        <v>0.21334396821045312</v>
      </c>
      <c r="I9" s="4">
        <f t="shared" si="3"/>
        <v>9.7092371765197791E-2</v>
      </c>
      <c r="J9" s="4">
        <f t="shared" si="4"/>
        <v>0.14828610267993123</v>
      </c>
      <c r="M9" s="2" t="s">
        <v>61</v>
      </c>
      <c r="N9" s="3">
        <f>N3/N4</f>
        <v>-0.60301806083905296</v>
      </c>
      <c r="O9" s="3">
        <f t="shared" ref="O9:Q9" si="5">O3/O4</f>
        <v>10.88247992141215</v>
      </c>
      <c r="P9" s="3">
        <f t="shared" si="5"/>
        <v>22.151294524418663</v>
      </c>
      <c r="Q9" s="3">
        <f t="shared" si="5"/>
        <v>4.4823942768817053</v>
      </c>
    </row>
    <row r="10" spans="1:17" x14ac:dyDescent="0.2">
      <c r="A10" s="5">
        <v>41285</v>
      </c>
      <c r="B10" s="4">
        <v>1472.119995117188</v>
      </c>
      <c r="C10" s="4">
        <v>1472.75</v>
      </c>
      <c r="D10" s="4">
        <v>1467.579956054688</v>
      </c>
      <c r="E10" s="4">
        <v>1472.050048828125</v>
      </c>
      <c r="F10" s="11">
        <f t="shared" si="1"/>
        <v>-4.7515114978580186E-5</v>
      </c>
      <c r="G10" s="10">
        <f t="shared" si="2"/>
        <v>4.7515114978580186E-3</v>
      </c>
      <c r="H10" s="4">
        <f t="shared" si="0"/>
        <v>4.4603790392260298E-2</v>
      </c>
      <c r="I10" s="4">
        <f t="shared" si="3"/>
        <v>0.21334396821045312</v>
      </c>
      <c r="J10" s="4">
        <f t="shared" si="4"/>
        <v>0.15754213087042129</v>
      </c>
      <c r="M10" s="2" t="s">
        <v>62</v>
      </c>
      <c r="N10" s="7">
        <f>_xlfn.T.DIST.2T(ABS(N9),$O$6)</f>
        <v>0.54655152649767613</v>
      </c>
      <c r="O10" s="7">
        <f t="shared" ref="O10:Q10" si="6">_xlfn.T.DIST.2T(ABS(O9),$O$6)</f>
        <v>5.5898853485222964E-27</v>
      </c>
      <c r="P10" s="7">
        <f t="shared" si="6"/>
        <v>2.1394831403993694E-99</v>
      </c>
      <c r="Q10" s="7">
        <f t="shared" si="6"/>
        <v>7.714639034031511E-6</v>
      </c>
    </row>
    <row r="11" spans="1:17" x14ac:dyDescent="0.2">
      <c r="A11" s="5">
        <v>41288</v>
      </c>
      <c r="B11" s="4">
        <v>1472.050048828125</v>
      </c>
      <c r="C11" s="4">
        <v>1472.050048828125</v>
      </c>
      <c r="D11" s="4">
        <v>1465.68994140625</v>
      </c>
      <c r="E11" s="4">
        <v>1470.680053710938</v>
      </c>
      <c r="F11" s="11">
        <f t="shared" si="1"/>
        <v>-9.3110490491898901E-4</v>
      </c>
      <c r="G11" s="10">
        <f t="shared" si="2"/>
        <v>9.3110490491898901E-2</v>
      </c>
      <c r="H11" s="4">
        <f t="shared" si="0"/>
        <v>6.7620454815749687E-2</v>
      </c>
      <c r="I11" s="4">
        <f t="shared" si="3"/>
        <v>4.4603790392260298E-2</v>
      </c>
      <c r="J11" s="4">
        <f t="shared" si="4"/>
        <v>0.1394840086110026</v>
      </c>
    </row>
    <row r="12" spans="1:17" x14ac:dyDescent="0.2">
      <c r="A12" s="5">
        <v>41289</v>
      </c>
      <c r="B12" s="4">
        <v>1470.670043945312</v>
      </c>
      <c r="C12" s="4">
        <v>1473.31005859375</v>
      </c>
      <c r="D12" s="4">
        <v>1463.760009765625</v>
      </c>
      <c r="E12" s="4">
        <v>1472.339965820312</v>
      </c>
      <c r="F12" s="11">
        <f t="shared" si="1"/>
        <v>1.1280332953038652E-3</v>
      </c>
      <c r="G12" s="10">
        <f t="shared" si="2"/>
        <v>0.11280332953038652</v>
      </c>
      <c r="H12" s="4">
        <f t="shared" si="0"/>
        <v>0.15253172064735693</v>
      </c>
      <c r="I12" s="4">
        <f t="shared" si="3"/>
        <v>6.7620454815749687E-2</v>
      </c>
      <c r="J12" s="4">
        <f t="shared" si="4"/>
        <v>0.1202443373021819</v>
      </c>
      <c r="P12" s="2" t="s">
        <v>63</v>
      </c>
    </row>
    <row r="13" spans="1:17" x14ac:dyDescent="0.2">
      <c r="A13" s="5">
        <v>41290</v>
      </c>
      <c r="B13" s="4">
        <v>1472.329956054688</v>
      </c>
      <c r="C13" s="4">
        <v>1473.9599609375</v>
      </c>
      <c r="D13" s="4">
        <v>1467.599975585938</v>
      </c>
      <c r="E13" s="4">
        <v>1472.630004882812</v>
      </c>
      <c r="F13" s="11">
        <f t="shared" si="1"/>
        <v>1.9697250995598381E-4</v>
      </c>
      <c r="G13" s="10">
        <f t="shared" si="2"/>
        <v>1.9697250995598381E-2</v>
      </c>
      <c r="H13" s="4">
        <f t="shared" si="0"/>
        <v>6.7442353836418403E-2</v>
      </c>
      <c r="I13" s="4">
        <f t="shared" si="3"/>
        <v>0.15253172064735693</v>
      </c>
      <c r="J13" s="4">
        <f t="shared" si="4"/>
        <v>0.11503846116620356</v>
      </c>
    </row>
    <row r="14" spans="1:17" x14ac:dyDescent="0.2">
      <c r="A14" s="5">
        <v>41291</v>
      </c>
      <c r="B14" s="4">
        <v>1472.630004882812</v>
      </c>
      <c r="C14" s="4">
        <v>1485.160034179688</v>
      </c>
      <c r="D14" s="4">
        <v>1472.630004882812</v>
      </c>
      <c r="E14" s="4">
        <v>1480.93994140625</v>
      </c>
      <c r="F14" s="11">
        <f t="shared" si="1"/>
        <v>5.6270605413546448E-3</v>
      </c>
      <c r="G14" s="10">
        <f t="shared" si="2"/>
        <v>0.56270605413546448</v>
      </c>
      <c r="H14" s="4">
        <f t="shared" si="0"/>
        <v>0.25891023786662765</v>
      </c>
      <c r="I14" s="4">
        <f t="shared" si="3"/>
        <v>6.7442353836418403E-2</v>
      </c>
      <c r="J14" s="4">
        <f t="shared" si="4"/>
        <v>0.1091084575804477</v>
      </c>
    </row>
    <row r="15" spans="1:17" x14ac:dyDescent="0.2">
      <c r="A15" s="5">
        <v>41292</v>
      </c>
      <c r="B15" s="4">
        <v>1480.949951171875</v>
      </c>
      <c r="C15" s="4">
        <v>1485.97998046875</v>
      </c>
      <c r="D15" s="4">
        <v>1475.81005859375</v>
      </c>
      <c r="E15" s="4">
        <v>1485.97998046875</v>
      </c>
      <c r="F15" s="11">
        <f t="shared" si="1"/>
        <v>3.3974923781512345E-3</v>
      </c>
      <c r="G15" s="10">
        <f t="shared" si="2"/>
        <v>0.33974923781512345</v>
      </c>
      <c r="H15" s="4">
        <f t="shared" si="0"/>
        <v>0.17010013161251655</v>
      </c>
      <c r="I15" s="4">
        <f t="shared" si="3"/>
        <v>0.25891023786662765</v>
      </c>
      <c r="J15" s="4">
        <f t="shared" si="4"/>
        <v>0.11822171151168259</v>
      </c>
    </row>
    <row r="16" spans="1:17" x14ac:dyDescent="0.2">
      <c r="A16" s="5">
        <v>41296</v>
      </c>
      <c r="B16" s="4">
        <v>1485.97998046875</v>
      </c>
      <c r="C16" s="4">
        <v>1492.56005859375</v>
      </c>
      <c r="D16" s="4">
        <v>1481.160034179688</v>
      </c>
      <c r="E16" s="4">
        <v>1492.56005859375</v>
      </c>
      <c r="F16" s="11">
        <f t="shared" si="1"/>
        <v>4.4183316277122131E-3</v>
      </c>
      <c r="G16" s="10">
        <f t="shared" si="2"/>
        <v>0.44183316277122131</v>
      </c>
      <c r="H16" s="4">
        <f t="shared" si="0"/>
        <v>0.21202651851702992</v>
      </c>
      <c r="I16" s="4">
        <f t="shared" si="3"/>
        <v>0.17010013161251655</v>
      </c>
      <c r="J16" s="4">
        <f t="shared" si="4"/>
        <v>0.14332097975573385</v>
      </c>
    </row>
    <row r="17" spans="1:11" x14ac:dyDescent="0.2">
      <c r="A17" s="5">
        <v>41297</v>
      </c>
      <c r="B17" s="4">
        <v>1492.56005859375</v>
      </c>
      <c r="C17" s="4">
        <v>1496.130004882812</v>
      </c>
      <c r="D17" s="4">
        <v>1489.900024414062</v>
      </c>
      <c r="E17" s="4">
        <v>1494.81005859375</v>
      </c>
      <c r="F17" s="11">
        <f t="shared" si="1"/>
        <v>1.5063419242924425E-3</v>
      </c>
      <c r="G17" s="10">
        <f t="shared" si="2"/>
        <v>0.15063419242924425</v>
      </c>
      <c r="H17" s="4">
        <f t="shared" si="0"/>
        <v>6.2800171198109683E-2</v>
      </c>
      <c r="I17" s="4">
        <f t="shared" si="3"/>
        <v>0.21202651851702992</v>
      </c>
      <c r="J17" s="4">
        <f t="shared" si="4"/>
        <v>0.17220219249598989</v>
      </c>
    </row>
    <row r="18" spans="1:11" x14ac:dyDescent="0.2">
      <c r="A18" s="5">
        <v>41298</v>
      </c>
      <c r="B18" s="4">
        <v>1494.81005859375</v>
      </c>
      <c r="C18" s="4">
        <v>1502.27001953125</v>
      </c>
      <c r="D18" s="4">
        <v>1489.4599609375</v>
      </c>
      <c r="E18" s="4">
        <v>1494.819946289062</v>
      </c>
      <c r="F18" s="11">
        <f t="shared" si="1"/>
        <v>6.6146615438356093E-6</v>
      </c>
      <c r="G18" s="10">
        <f t="shared" si="2"/>
        <v>6.6146615438356093E-4</v>
      </c>
      <c r="H18" s="4">
        <f t="shared" si="0"/>
        <v>0.26450707473688317</v>
      </c>
      <c r="I18" s="4">
        <f t="shared" si="3"/>
        <v>6.2800171198109683E-2</v>
      </c>
      <c r="J18" s="4">
        <f t="shared" si="4"/>
        <v>0.15425588260614043</v>
      </c>
    </row>
    <row r="19" spans="1:11" x14ac:dyDescent="0.2">
      <c r="A19" s="5">
        <v>41299</v>
      </c>
      <c r="B19" s="4">
        <v>1494.819946289062</v>
      </c>
      <c r="C19" s="4">
        <v>1503.260009765625</v>
      </c>
      <c r="D19" s="4">
        <v>1494.819946289062</v>
      </c>
      <c r="E19" s="4">
        <v>1502.9599609375</v>
      </c>
      <c r="F19" s="11">
        <f t="shared" si="1"/>
        <v>5.4307086618692324E-3</v>
      </c>
      <c r="G19" s="10">
        <f t="shared" si="2"/>
        <v>0.54307086618692324</v>
      </c>
      <c r="H19" s="4">
        <f t="shared" si="0"/>
        <v>0.11433569539888863</v>
      </c>
      <c r="I19" s="4">
        <f t="shared" si="3"/>
        <v>0.26450707473688317</v>
      </c>
      <c r="J19" s="4">
        <f t="shared" si="4"/>
        <v>0.19366882678623337</v>
      </c>
    </row>
    <row r="20" spans="1:11" x14ac:dyDescent="0.2">
      <c r="A20" s="5">
        <v>41302</v>
      </c>
      <c r="B20" s="4">
        <v>1502.9599609375</v>
      </c>
      <c r="C20" s="4">
        <v>1503.22998046875</v>
      </c>
      <c r="D20" s="4">
        <v>1496.329956054688</v>
      </c>
      <c r="E20" s="4">
        <v>1500.180053710938</v>
      </c>
      <c r="F20" s="11">
        <f t="shared" si="1"/>
        <v>-1.8513342747921158E-3</v>
      </c>
      <c r="G20" s="10">
        <f t="shared" si="2"/>
        <v>0.18513342747921158</v>
      </c>
      <c r="H20" s="4">
        <f t="shared" si="0"/>
        <v>7.6341772143824843E-2</v>
      </c>
      <c r="I20" s="4">
        <f t="shared" si="3"/>
        <v>0.11433569539888863</v>
      </c>
      <c r="J20" s="4">
        <f t="shared" si="4"/>
        <v>0.1647539182926856</v>
      </c>
    </row>
    <row r="21" spans="1:11" x14ac:dyDescent="0.2">
      <c r="A21" s="5">
        <v>41303</v>
      </c>
      <c r="B21" s="4">
        <v>1500.180053710938</v>
      </c>
      <c r="C21" s="4">
        <v>1509.349975585938</v>
      </c>
      <c r="D21" s="4">
        <v>1498.089965820312</v>
      </c>
      <c r="E21" s="4">
        <v>1507.839965820312</v>
      </c>
      <c r="F21" s="11">
        <f t="shared" si="1"/>
        <v>5.0930037812042528E-3</v>
      </c>
      <c r="G21" s="10">
        <f t="shared" si="2"/>
        <v>0.50930037812042528</v>
      </c>
      <c r="H21" s="4">
        <f t="shared" si="0"/>
        <v>0.20223774095668851</v>
      </c>
      <c r="I21" s="4">
        <f t="shared" si="3"/>
        <v>7.6341772143824843E-2</v>
      </c>
      <c r="J21" s="4">
        <f t="shared" si="4"/>
        <v>0.14600224639894727</v>
      </c>
    </row>
    <row r="22" spans="1:11" x14ac:dyDescent="0.2">
      <c r="A22" s="5">
        <v>41304</v>
      </c>
      <c r="B22" s="4">
        <v>1507.839965820312</v>
      </c>
      <c r="C22" s="4">
        <v>1509.93994140625</v>
      </c>
      <c r="D22" s="4">
        <v>1500.109985351562</v>
      </c>
      <c r="E22" s="4">
        <v>1501.9599609375</v>
      </c>
      <c r="F22" s="11">
        <f t="shared" si="1"/>
        <v>-3.9072446717511866E-3</v>
      </c>
      <c r="G22" s="10">
        <f t="shared" si="2"/>
        <v>0.39072446717511866</v>
      </c>
      <c r="H22" s="4">
        <f t="shared" si="0"/>
        <v>0.15386271127711623</v>
      </c>
      <c r="I22" s="4">
        <f t="shared" si="3"/>
        <v>0.20223774095668851</v>
      </c>
      <c r="J22" s="4">
        <f t="shared" si="4"/>
        <v>0.14404449088687898</v>
      </c>
    </row>
    <row r="23" spans="1:11" x14ac:dyDescent="0.2">
      <c r="A23" s="5">
        <v>41305</v>
      </c>
      <c r="B23" s="4">
        <v>1501.9599609375</v>
      </c>
      <c r="C23" s="4">
        <v>1504.18994140625</v>
      </c>
      <c r="D23" s="4">
        <v>1496.760009765625</v>
      </c>
      <c r="E23" s="4">
        <v>1498.109985351562</v>
      </c>
      <c r="F23" s="11">
        <f t="shared" si="1"/>
        <v>-2.5665919583923724E-3</v>
      </c>
      <c r="G23" s="10">
        <f t="shared" si="2"/>
        <v>0.25665919583923724</v>
      </c>
      <c r="H23" s="4">
        <f t="shared" si="0"/>
        <v>8.8435868425618597E-2</v>
      </c>
      <c r="I23" s="4">
        <f t="shared" si="3"/>
        <v>0.15386271127711623</v>
      </c>
      <c r="J23" s="4">
        <f t="shared" si="4"/>
        <v>0.16225699890268031</v>
      </c>
    </row>
    <row r="24" spans="1:11" x14ac:dyDescent="0.2">
      <c r="A24" s="5">
        <v>41306</v>
      </c>
      <c r="B24" s="4">
        <v>1498.109985351562</v>
      </c>
      <c r="C24" s="4">
        <v>1514.410034179688</v>
      </c>
      <c r="D24" s="4">
        <v>1498.109985351562</v>
      </c>
      <c r="E24" s="4">
        <v>1513.170043945312</v>
      </c>
      <c r="F24" s="11">
        <f t="shared" si="1"/>
        <v>1.0002513224010023E-2</v>
      </c>
      <c r="G24" s="10">
        <f t="shared" si="2"/>
        <v>1.0002513224010023</v>
      </c>
      <c r="H24" s="4">
        <f t="shared" si="0"/>
        <v>0.4223776629279235</v>
      </c>
      <c r="I24" s="4">
        <f t="shared" si="3"/>
        <v>8.8435868425618597E-2</v>
      </c>
      <c r="J24" s="4">
        <f t="shared" si="4"/>
        <v>0.12704275764042736</v>
      </c>
      <c r="K24" s="4">
        <f>AVERAGE(H2:H23)</f>
        <v>0.30198022327266077</v>
      </c>
    </row>
    <row r="25" spans="1:11" x14ac:dyDescent="0.2">
      <c r="A25" s="5">
        <v>41309</v>
      </c>
      <c r="B25" s="4">
        <v>1513.170043945312</v>
      </c>
      <c r="C25" s="4">
        <v>1513.170043945312</v>
      </c>
      <c r="D25" s="4">
        <v>1495.02001953125</v>
      </c>
      <c r="E25" s="4">
        <v>1495.7099609375</v>
      </c>
      <c r="F25" s="11">
        <f t="shared" si="1"/>
        <v>-1.1605832709651764E-2</v>
      </c>
      <c r="G25" s="10">
        <f t="shared" si="2"/>
        <v>1.1605832709651764</v>
      </c>
      <c r="H25" s="4">
        <f t="shared" si="0"/>
        <v>0.52520513231663646</v>
      </c>
      <c r="I25" s="4">
        <f t="shared" si="3"/>
        <v>0.4223776629279235</v>
      </c>
      <c r="J25" s="4">
        <f t="shared" si="4"/>
        <v>0.18865115114623432</v>
      </c>
      <c r="K25" s="4">
        <f t="shared" ref="K25:K88" si="7">AVERAGE(H3:H24)</f>
        <v>0.25381430815591077</v>
      </c>
    </row>
    <row r="26" spans="1:11" x14ac:dyDescent="0.2">
      <c r="A26" s="5">
        <v>41310</v>
      </c>
      <c r="B26" s="4">
        <v>1495.7099609375</v>
      </c>
      <c r="C26" s="4">
        <v>1514.9599609375</v>
      </c>
      <c r="D26" s="4">
        <v>1495.7099609375</v>
      </c>
      <c r="E26" s="4">
        <v>1511.2900390625</v>
      </c>
      <c r="F26" s="11">
        <f t="shared" si="1"/>
        <v>1.0362632222059354E-2</v>
      </c>
      <c r="G26" s="10">
        <f t="shared" si="2"/>
        <v>1.0362632222059354</v>
      </c>
      <c r="H26" s="4">
        <f t="shared" si="0"/>
        <v>0.5898227992748416</v>
      </c>
      <c r="I26" s="4">
        <f t="shared" si="3"/>
        <v>0.52520513231663646</v>
      </c>
      <c r="J26" s="4">
        <f t="shared" si="4"/>
        <v>0.27842382318079661</v>
      </c>
      <c r="K26" s="4">
        <f t="shared" si="7"/>
        <v>0.17445970539453445</v>
      </c>
    </row>
    <row r="27" spans="1:11" x14ac:dyDescent="0.2">
      <c r="A27" s="5">
        <v>41311</v>
      </c>
      <c r="B27" s="4">
        <v>1511.2900390625</v>
      </c>
      <c r="C27" s="4">
        <v>1512.530029296875</v>
      </c>
      <c r="D27" s="4">
        <v>1504.7099609375</v>
      </c>
      <c r="E27" s="4">
        <v>1512.119995117188</v>
      </c>
      <c r="F27" s="11">
        <f t="shared" si="1"/>
        <v>5.4901985913424767E-4</v>
      </c>
      <c r="G27" s="10">
        <f t="shared" si="2"/>
        <v>5.4901985913424767E-2</v>
      </c>
      <c r="H27" s="4">
        <f t="shared" si="0"/>
        <v>9.6912070540115733E-2</v>
      </c>
      <c r="I27" s="4">
        <f t="shared" si="3"/>
        <v>0.5898227992748416</v>
      </c>
      <c r="J27" s="4">
        <f t="shared" si="4"/>
        <v>0.35594083484442729</v>
      </c>
      <c r="K27" s="4">
        <f t="shared" si="7"/>
        <v>0.19367602230439077</v>
      </c>
    </row>
    <row r="28" spans="1:11" x14ac:dyDescent="0.2">
      <c r="A28" s="5">
        <v>41312</v>
      </c>
      <c r="B28" s="4">
        <v>1512.119995117188</v>
      </c>
      <c r="C28" s="4">
        <v>1512.900024414062</v>
      </c>
      <c r="D28" s="4">
        <v>1498.489990234375</v>
      </c>
      <c r="E28" s="4">
        <v>1509.390014648438</v>
      </c>
      <c r="F28" s="11">
        <f t="shared" si="1"/>
        <v>-1.807031055856001E-3</v>
      </c>
      <c r="G28" s="10">
        <f t="shared" si="2"/>
        <v>0.1807031055856001</v>
      </c>
      <c r="H28" s="4">
        <f t="shared" si="0"/>
        <v>0.33035218108693187</v>
      </c>
      <c r="I28" s="4">
        <f t="shared" si="3"/>
        <v>9.6912070540115733E-2</v>
      </c>
      <c r="J28" s="4">
        <f t="shared" si="4"/>
        <v>0.3445507066970272</v>
      </c>
      <c r="K28" s="4">
        <f t="shared" si="7"/>
        <v>0.19194955270669814</v>
      </c>
    </row>
    <row r="29" spans="1:11" x14ac:dyDescent="0.2">
      <c r="A29" s="5">
        <v>41313</v>
      </c>
      <c r="B29" s="4">
        <v>1509.390014648438</v>
      </c>
      <c r="C29" s="4">
        <v>1518.31005859375</v>
      </c>
      <c r="D29" s="4">
        <v>1509.390014648438</v>
      </c>
      <c r="E29" s="4">
        <v>1517.930053710938</v>
      </c>
      <c r="F29" s="11">
        <f t="shared" si="1"/>
        <v>5.6419945850425535E-3</v>
      </c>
      <c r="G29" s="10">
        <f t="shared" si="2"/>
        <v>0.56419945850425535</v>
      </c>
      <c r="H29" s="4">
        <f t="shared" si="0"/>
        <v>0.1252233555705991</v>
      </c>
      <c r="I29" s="4">
        <f t="shared" si="3"/>
        <v>0.33035218108693187</v>
      </c>
      <c r="J29" s="4">
        <f t="shared" si="4"/>
        <v>0.3929339692292898</v>
      </c>
      <c r="K29" s="4">
        <f t="shared" si="7"/>
        <v>0.19951925133065626</v>
      </c>
    </row>
    <row r="30" spans="1:11" x14ac:dyDescent="0.2">
      <c r="A30" s="5">
        <v>41316</v>
      </c>
      <c r="B30" s="4">
        <v>1517.930053710938</v>
      </c>
      <c r="C30" s="4">
        <v>1518.31005859375</v>
      </c>
      <c r="D30" s="4">
        <v>1513.609985351562</v>
      </c>
      <c r="E30" s="4">
        <v>1517.010009765625</v>
      </c>
      <c r="F30" s="11">
        <f t="shared" si="1"/>
        <v>-6.0630124763871862E-4</v>
      </c>
      <c r="G30" s="10">
        <f t="shared" si="2"/>
        <v>6.0630124763871862E-2</v>
      </c>
      <c r="H30" s="4">
        <f t="shared" si="0"/>
        <v>3.4669613314745586E-2</v>
      </c>
      <c r="I30" s="4">
        <f t="shared" si="3"/>
        <v>0.1252233555705991</v>
      </c>
      <c r="J30" s="4">
        <f t="shared" si="4"/>
        <v>0.33350310775782493</v>
      </c>
      <c r="K30" s="4">
        <f t="shared" si="7"/>
        <v>0.19709480834171764</v>
      </c>
    </row>
    <row r="31" spans="1:11" x14ac:dyDescent="0.2">
      <c r="A31" s="5">
        <v>41317</v>
      </c>
      <c r="B31" s="4">
        <v>1517.010009765625</v>
      </c>
      <c r="C31" s="4">
        <v>1522.2900390625</v>
      </c>
      <c r="D31" s="4">
        <v>1515.609985351562</v>
      </c>
      <c r="E31" s="4">
        <v>1519.430053710938</v>
      </c>
      <c r="F31" s="11">
        <f t="shared" si="1"/>
        <v>1.5940011376054386E-3</v>
      </c>
      <c r="G31" s="10">
        <f t="shared" si="2"/>
        <v>0.15940011376054386</v>
      </c>
      <c r="H31" s="4">
        <f t="shared" si="0"/>
        <v>6.9757176384212041E-2</v>
      </c>
      <c r="I31" s="4">
        <f t="shared" si="3"/>
        <v>3.4669613314745586E-2</v>
      </c>
      <c r="J31" s="4">
        <f t="shared" si="4"/>
        <v>0.23539600395744675</v>
      </c>
      <c r="K31" s="4">
        <f t="shared" si="7"/>
        <v>0.19425741023033344</v>
      </c>
    </row>
    <row r="32" spans="1:11" x14ac:dyDescent="0.2">
      <c r="A32" s="5">
        <v>41318</v>
      </c>
      <c r="B32" s="4">
        <v>1519.430053710938</v>
      </c>
      <c r="C32" s="4">
        <v>1524.68994140625</v>
      </c>
      <c r="D32" s="4">
        <v>1515.930053710938</v>
      </c>
      <c r="E32" s="4">
        <v>1520.329956054688</v>
      </c>
      <c r="F32" s="11">
        <f t="shared" si="1"/>
        <v>5.9208777479025088E-4</v>
      </c>
      <c r="G32" s="10">
        <f t="shared" si="2"/>
        <v>5.9208777479025088E-2</v>
      </c>
      <c r="H32" s="4">
        <f t="shared" si="0"/>
        <v>0.11974288696430103</v>
      </c>
      <c r="I32" s="4">
        <f t="shared" si="3"/>
        <v>6.9757176384212041E-2</v>
      </c>
      <c r="J32" s="4">
        <f t="shared" si="4"/>
        <v>0.13138287937932089</v>
      </c>
      <c r="K32" s="4">
        <f t="shared" si="7"/>
        <v>0.18773073787459521</v>
      </c>
    </row>
    <row r="33" spans="1:11" x14ac:dyDescent="0.2">
      <c r="A33" s="5">
        <v>41319</v>
      </c>
      <c r="B33" s="4">
        <v>1520.329956054688</v>
      </c>
      <c r="C33" s="4">
        <v>1523.140014648438</v>
      </c>
      <c r="D33" s="4">
        <v>1514.02001953125</v>
      </c>
      <c r="E33" s="4">
        <v>1521.380004882812</v>
      </c>
      <c r="F33" s="11">
        <f t="shared" si="1"/>
        <v>6.9043326505280334E-4</v>
      </c>
      <c r="G33" s="10">
        <f t="shared" si="2"/>
        <v>6.9043326505280334E-2</v>
      </c>
      <c r="H33" s="4">
        <f t="shared" si="0"/>
        <v>0.13008613437941041</v>
      </c>
      <c r="I33" s="4">
        <f t="shared" si="3"/>
        <v>0.11974288696430103</v>
      </c>
      <c r="J33" s="4">
        <f t="shared" si="4"/>
        <v>0.13594904266415792</v>
      </c>
      <c r="K33" s="4">
        <f t="shared" si="7"/>
        <v>0.19114615135514254</v>
      </c>
    </row>
    <row r="34" spans="1:11" x14ac:dyDescent="0.2">
      <c r="A34" s="5">
        <v>41320</v>
      </c>
      <c r="B34" s="4">
        <v>1521.380004882812</v>
      </c>
      <c r="C34" s="4">
        <v>1524.239990234375</v>
      </c>
      <c r="D34" s="4">
        <v>1514.140014648438</v>
      </c>
      <c r="E34" s="4">
        <v>1519.7900390625</v>
      </c>
      <c r="F34" s="11">
        <f t="shared" si="1"/>
        <v>-1.0456277960129157E-3</v>
      </c>
      <c r="G34" s="10">
        <f t="shared" si="2"/>
        <v>0.10456277960129157</v>
      </c>
      <c r="H34" s="4">
        <f t="shared" si="0"/>
        <v>0.1594168441371451</v>
      </c>
      <c r="I34" s="4">
        <f t="shared" si="3"/>
        <v>0.13008613437941041</v>
      </c>
      <c r="J34" s="4">
        <f t="shared" si="4"/>
        <v>9.589583332265364E-2</v>
      </c>
      <c r="K34" s="4">
        <f t="shared" si="7"/>
        <v>0.19398550042621798</v>
      </c>
    </row>
    <row r="35" spans="1:11" x14ac:dyDescent="0.2">
      <c r="A35" s="5">
        <v>41324</v>
      </c>
      <c r="B35" s="4">
        <v>1519.7900390625</v>
      </c>
      <c r="C35" s="4">
        <v>1530.93994140625</v>
      </c>
      <c r="D35" s="4">
        <v>1519.7900390625</v>
      </c>
      <c r="E35" s="4">
        <v>1530.93994140625</v>
      </c>
      <c r="F35" s="11">
        <f t="shared" si="1"/>
        <v>7.3096944413606479E-3</v>
      </c>
      <c r="G35" s="10">
        <f t="shared" si="2"/>
        <v>0.73096944413606479</v>
      </c>
      <c r="H35" s="4">
        <f t="shared" si="0"/>
        <v>0.19271387926191877</v>
      </c>
      <c r="I35" s="4">
        <f t="shared" si="3"/>
        <v>0.1594168441371451</v>
      </c>
      <c r="J35" s="4">
        <f t="shared" si="4"/>
        <v>0.10273453103596283</v>
      </c>
      <c r="K35" s="4">
        <f t="shared" si="7"/>
        <v>0.19429846058484479</v>
      </c>
    </row>
    <row r="36" spans="1:11" x14ac:dyDescent="0.2">
      <c r="A36" s="5">
        <v>41325</v>
      </c>
      <c r="B36" s="4">
        <v>1530.93994140625</v>
      </c>
      <c r="C36" s="4">
        <v>1530.93994140625</v>
      </c>
      <c r="D36" s="4">
        <v>1511.410034179688</v>
      </c>
      <c r="E36" s="4">
        <v>1511.949951171875</v>
      </c>
      <c r="F36" s="11">
        <f t="shared" si="1"/>
        <v>-1.248171143000576E-2</v>
      </c>
      <c r="G36" s="10">
        <f t="shared" si="2"/>
        <v>1.248171143000576</v>
      </c>
      <c r="H36" s="4">
        <f t="shared" si="0"/>
        <v>0.5945227632200798</v>
      </c>
      <c r="I36" s="4">
        <f t="shared" si="3"/>
        <v>0.19271387926191877</v>
      </c>
      <c r="J36" s="4">
        <f t="shared" si="4"/>
        <v>0.13434338422539746</v>
      </c>
      <c r="K36" s="4">
        <f t="shared" si="7"/>
        <v>0.19999262083145844</v>
      </c>
    </row>
    <row r="37" spans="1:11" x14ac:dyDescent="0.2">
      <c r="A37" s="5">
        <v>41326</v>
      </c>
      <c r="B37" s="4">
        <v>1511.949951171875</v>
      </c>
      <c r="C37" s="4">
        <v>1511.949951171875</v>
      </c>
      <c r="D37" s="4">
        <v>1497.2900390625</v>
      </c>
      <c r="E37" s="4">
        <v>1502.420043945312</v>
      </c>
      <c r="F37" s="11">
        <f t="shared" si="1"/>
        <v>-6.3230054656653323E-3</v>
      </c>
      <c r="G37" s="10">
        <f t="shared" si="2"/>
        <v>0.63230054656653323</v>
      </c>
      <c r="H37" s="4">
        <f t="shared" si="0"/>
        <v>0.34239742851967048</v>
      </c>
      <c r="I37" s="4">
        <f t="shared" si="3"/>
        <v>0.5945227632200798</v>
      </c>
      <c r="J37" s="4">
        <f t="shared" si="4"/>
        <v>0.23929650159257099</v>
      </c>
      <c r="K37" s="4">
        <f t="shared" si="7"/>
        <v>0.21524773562025168</v>
      </c>
    </row>
    <row r="38" spans="1:11" x14ac:dyDescent="0.2">
      <c r="A38" s="5">
        <v>41327</v>
      </c>
      <c r="B38" s="4">
        <v>1502.420043945312</v>
      </c>
      <c r="C38" s="4">
        <v>1515.640014648438</v>
      </c>
      <c r="D38" s="4">
        <v>1502.420043945312</v>
      </c>
      <c r="E38" s="4">
        <v>1515.599975585938</v>
      </c>
      <c r="F38" s="11">
        <f t="shared" si="1"/>
        <v>8.734213386774492E-3</v>
      </c>
      <c r="G38" s="10">
        <f t="shared" si="2"/>
        <v>0.8734213386774492</v>
      </c>
      <c r="H38" s="4">
        <f t="shared" si="0"/>
        <v>0.27681226176383394</v>
      </c>
      <c r="I38" s="4">
        <f t="shared" si="3"/>
        <v>0.34239742851967048</v>
      </c>
      <c r="J38" s="4">
        <f t="shared" si="4"/>
        <v>0.28382740990364491</v>
      </c>
      <c r="K38" s="4">
        <f t="shared" si="7"/>
        <v>0.22307943093421326</v>
      </c>
    </row>
    <row r="39" spans="1:11" x14ac:dyDescent="0.2">
      <c r="A39" s="5">
        <v>41330</v>
      </c>
      <c r="B39" s="4">
        <v>1515.599975585938</v>
      </c>
      <c r="C39" s="4">
        <v>1525.839965820312</v>
      </c>
      <c r="D39" s="4">
        <v>1487.849975585938</v>
      </c>
      <c r="E39" s="4">
        <v>1487.849975585938</v>
      </c>
      <c r="F39" s="11">
        <f t="shared" si="1"/>
        <v>-1.8479275584773802E-2</v>
      </c>
      <c r="G39" s="10">
        <f t="shared" si="2"/>
        <v>1.8479275584773802</v>
      </c>
      <c r="H39" s="4">
        <f t="shared" si="0"/>
        <v>2.2927767910183112</v>
      </c>
      <c r="I39" s="4">
        <f t="shared" si="3"/>
        <v>0.27681226176383394</v>
      </c>
      <c r="J39" s="4">
        <f t="shared" si="4"/>
        <v>0.31317263538052964</v>
      </c>
      <c r="K39" s="4">
        <f t="shared" si="7"/>
        <v>0.22602423744543162</v>
      </c>
    </row>
    <row r="40" spans="1:11" x14ac:dyDescent="0.2">
      <c r="A40" s="5">
        <v>41331</v>
      </c>
      <c r="B40" s="4">
        <v>1487.849975585938</v>
      </c>
      <c r="C40" s="4">
        <v>1498.989990234375</v>
      </c>
      <c r="D40" s="4">
        <v>1485.010009765625</v>
      </c>
      <c r="E40" s="4">
        <v>1496.93994140625</v>
      </c>
      <c r="F40" s="11">
        <f t="shared" si="1"/>
        <v>6.0908768625669296E-3</v>
      </c>
      <c r="G40" s="10">
        <f t="shared" si="2"/>
        <v>0.60908768625669296</v>
      </c>
      <c r="H40" s="4">
        <f t="shared" si="0"/>
        <v>0.31666231735477668</v>
      </c>
      <c r="I40" s="4">
        <f t="shared" si="3"/>
        <v>2.2927767910183112</v>
      </c>
      <c r="J40" s="4">
        <f t="shared" si="4"/>
        <v>0.73984462475676283</v>
      </c>
      <c r="K40" s="4">
        <f t="shared" si="7"/>
        <v>0.32738681107362261</v>
      </c>
    </row>
    <row r="41" spans="1:11" x14ac:dyDescent="0.2">
      <c r="A41" s="5">
        <v>41332</v>
      </c>
      <c r="B41" s="4">
        <v>1496.93994140625</v>
      </c>
      <c r="C41" s="4">
        <v>1520.079956054688</v>
      </c>
      <c r="D41" s="4">
        <v>1494.880004882812</v>
      </c>
      <c r="E41" s="4">
        <v>1515.989990234375</v>
      </c>
      <c r="F41" s="11">
        <f t="shared" si="1"/>
        <v>1.2645699119019582E-2</v>
      </c>
      <c r="G41" s="10">
        <f t="shared" si="2"/>
        <v>1.2645699119019582</v>
      </c>
      <c r="H41" s="4">
        <f t="shared" si="0"/>
        <v>1.0079316135775462</v>
      </c>
      <c r="I41" s="4">
        <f t="shared" si="3"/>
        <v>0.31666231735477668</v>
      </c>
      <c r="J41" s="4">
        <f t="shared" si="4"/>
        <v>0.76463431237533441</v>
      </c>
      <c r="K41" s="4">
        <f t="shared" si="7"/>
        <v>0.3297575039198905</v>
      </c>
    </row>
    <row r="42" spans="1:11" x14ac:dyDescent="0.2">
      <c r="A42" s="5">
        <v>41333</v>
      </c>
      <c r="B42" s="4">
        <v>1515.989990234375</v>
      </c>
      <c r="C42" s="4">
        <v>1525.339965820312</v>
      </c>
      <c r="D42" s="4">
        <v>1514.4599609375</v>
      </c>
      <c r="E42" s="4">
        <v>1514.680053710938</v>
      </c>
      <c r="F42" s="11">
        <f t="shared" si="1"/>
        <v>-8.6445346145680446E-4</v>
      </c>
      <c r="G42" s="10">
        <f t="shared" si="2"/>
        <v>8.6445346145680446E-2</v>
      </c>
      <c r="H42" s="4">
        <f t="shared" si="0"/>
        <v>0.18481892002547837</v>
      </c>
      <c r="I42" s="4">
        <f t="shared" si="3"/>
        <v>1.0079316135775462</v>
      </c>
      <c r="J42" s="4">
        <f t="shared" si="4"/>
        <v>0.84731608244682766</v>
      </c>
      <c r="K42" s="4">
        <f t="shared" si="7"/>
        <v>0.37037550020073856</v>
      </c>
    </row>
    <row r="43" spans="1:11" x14ac:dyDescent="0.2">
      <c r="A43" s="5">
        <v>41334</v>
      </c>
      <c r="B43" s="4">
        <v>1514.680053710938</v>
      </c>
      <c r="C43" s="4">
        <v>1519.989990234375</v>
      </c>
      <c r="D43" s="4">
        <v>1501.47998046875</v>
      </c>
      <c r="E43" s="4">
        <v>1518.199951171875</v>
      </c>
      <c r="F43" s="11">
        <f t="shared" si="1"/>
        <v>2.3211594495258225E-3</v>
      </c>
      <c r="G43" s="10">
        <f t="shared" si="2"/>
        <v>0.23211594495258225</v>
      </c>
      <c r="H43" s="4">
        <f t="shared" si="0"/>
        <v>0.54145471046476423</v>
      </c>
      <c r="I43" s="4">
        <f t="shared" si="3"/>
        <v>0.18481892002547837</v>
      </c>
      <c r="J43" s="4">
        <f t="shared" si="4"/>
        <v>0.81580038074798922</v>
      </c>
      <c r="K43" s="4">
        <f t="shared" si="7"/>
        <v>0.37530627964990465</v>
      </c>
    </row>
    <row r="44" spans="1:11" x14ac:dyDescent="0.2">
      <c r="A44" s="5">
        <v>41337</v>
      </c>
      <c r="B44" s="4">
        <v>1518.199951171875</v>
      </c>
      <c r="C44" s="4">
        <v>1525.27001953125</v>
      </c>
      <c r="D44" s="4">
        <v>1512.2900390625</v>
      </c>
      <c r="E44" s="4">
        <v>1525.199951171875</v>
      </c>
      <c r="F44" s="11">
        <f t="shared" si="1"/>
        <v>4.6001265483504028E-3</v>
      </c>
      <c r="G44" s="10">
        <f t="shared" si="2"/>
        <v>0.46001265483504028</v>
      </c>
      <c r="H44" s="4">
        <f t="shared" si="0"/>
        <v>0.26343783987603453</v>
      </c>
      <c r="I44" s="4">
        <f t="shared" si="3"/>
        <v>0.54145471046476423</v>
      </c>
      <c r="J44" s="4">
        <f t="shared" si="4"/>
        <v>0.86872887048817538</v>
      </c>
      <c r="K44" s="4">
        <f t="shared" si="7"/>
        <v>0.39072523280936267</v>
      </c>
    </row>
    <row r="45" spans="1:11" x14ac:dyDescent="0.2">
      <c r="A45" s="5">
        <v>41338</v>
      </c>
      <c r="B45" s="4">
        <v>1525.199951171875</v>
      </c>
      <c r="C45" s="4">
        <v>1543.469970703125</v>
      </c>
      <c r="D45" s="4">
        <v>1525.199951171875</v>
      </c>
      <c r="E45" s="4">
        <v>1539.7900390625</v>
      </c>
      <c r="F45" s="11">
        <f t="shared" si="1"/>
        <v>9.5205518724998939E-3</v>
      </c>
      <c r="G45" s="10">
        <f t="shared" si="2"/>
        <v>0.95205518724998939</v>
      </c>
      <c r="H45" s="4">
        <f t="shared" si="0"/>
        <v>0.51140205896787716</v>
      </c>
      <c r="I45" s="4">
        <f t="shared" si="3"/>
        <v>0.26343783987603453</v>
      </c>
      <c r="J45" s="4">
        <f t="shared" si="4"/>
        <v>0.46286108025972006</v>
      </c>
      <c r="K45" s="4">
        <f t="shared" si="7"/>
        <v>0.39570592047294983</v>
      </c>
    </row>
    <row r="46" spans="1:11" x14ac:dyDescent="0.2">
      <c r="A46" s="5">
        <v>41339</v>
      </c>
      <c r="B46" s="4">
        <v>1539.7900390625</v>
      </c>
      <c r="C46" s="4">
        <v>1545.25</v>
      </c>
      <c r="D46" s="4">
        <v>1538.109985351562</v>
      </c>
      <c r="E46" s="4">
        <v>1541.4599609375</v>
      </c>
      <c r="F46" s="11">
        <f t="shared" si="1"/>
        <v>1.0839250554139923E-3</v>
      </c>
      <c r="G46" s="10">
        <f t="shared" si="2"/>
        <v>0.10839250554139923</v>
      </c>
      <c r="H46" s="4">
        <f t="shared" si="0"/>
        <v>7.7361669428539587E-2</v>
      </c>
      <c r="I46" s="4">
        <f t="shared" si="3"/>
        <v>0.51140205896787716</v>
      </c>
      <c r="J46" s="4">
        <f t="shared" si="4"/>
        <v>0.50180902858234011</v>
      </c>
      <c r="K46" s="4">
        <f t="shared" si="7"/>
        <v>0.41493165640668878</v>
      </c>
    </row>
    <row r="47" spans="1:11" x14ac:dyDescent="0.2">
      <c r="A47" s="5">
        <v>41340</v>
      </c>
      <c r="B47" s="4">
        <v>1541.4599609375</v>
      </c>
      <c r="C47" s="4">
        <v>1545.780029296875</v>
      </c>
      <c r="D47" s="4">
        <v>1541.4599609375</v>
      </c>
      <c r="E47" s="4">
        <v>1544.260009765625</v>
      </c>
      <c r="F47" s="11">
        <f t="shared" si="1"/>
        <v>1.8148436172067406E-3</v>
      </c>
      <c r="G47" s="10">
        <f t="shared" si="2"/>
        <v>0.18148436172067406</v>
      </c>
      <c r="H47" s="4">
        <f t="shared" si="0"/>
        <v>2.8249811971006927E-2</v>
      </c>
      <c r="I47" s="4">
        <f t="shared" si="3"/>
        <v>7.7361669428539587E-2</v>
      </c>
      <c r="J47" s="4">
        <f t="shared" si="4"/>
        <v>0.31569503975253876</v>
      </c>
      <c r="K47" s="4">
        <f t="shared" si="7"/>
        <v>0.39924911124762574</v>
      </c>
    </row>
    <row r="48" spans="1:11" x14ac:dyDescent="0.2">
      <c r="A48" s="5">
        <v>41341</v>
      </c>
      <c r="B48" s="4">
        <v>1544.260009765625</v>
      </c>
      <c r="C48" s="4">
        <v>1552.47998046875</v>
      </c>
      <c r="D48" s="4">
        <v>1542.93994140625</v>
      </c>
      <c r="E48" s="4">
        <v>1551.180053710938</v>
      </c>
      <c r="F48" s="11">
        <f t="shared" si="1"/>
        <v>4.4711287129555188E-3</v>
      </c>
      <c r="G48" s="10">
        <f t="shared" si="2"/>
        <v>0.44711287129555188</v>
      </c>
      <c r="H48" s="4">
        <f t="shared" si="0"/>
        <v>0.13703719115295535</v>
      </c>
      <c r="I48" s="4">
        <f t="shared" si="3"/>
        <v>2.8249811971006927E-2</v>
      </c>
      <c r="J48" s="4">
        <f t="shared" si="4"/>
        <v>0.28438121814164447</v>
      </c>
      <c r="K48" s="4">
        <f t="shared" si="7"/>
        <v>0.37666023305009716</v>
      </c>
    </row>
    <row r="49" spans="1:11" x14ac:dyDescent="0.2">
      <c r="A49" s="5">
        <v>41344</v>
      </c>
      <c r="B49" s="4">
        <v>1551.150024414062</v>
      </c>
      <c r="C49" s="4">
        <v>1556.27001953125</v>
      </c>
      <c r="D49" s="4">
        <v>1547.359985351562</v>
      </c>
      <c r="E49" s="4">
        <v>1556.219970703125</v>
      </c>
      <c r="F49" s="11">
        <f t="shared" si="1"/>
        <v>3.2438188658732159E-3</v>
      </c>
      <c r="G49" s="10">
        <f t="shared" si="2"/>
        <v>0.32438188658732159</v>
      </c>
      <c r="H49" s="4">
        <f t="shared" si="0"/>
        <v>0.11890381295034297</v>
      </c>
      <c r="I49" s="4">
        <f t="shared" si="3"/>
        <v>0.13703719115295535</v>
      </c>
      <c r="J49" s="4">
        <f t="shared" si="4"/>
        <v>0.20349771427928273</v>
      </c>
      <c r="K49" s="4">
        <f t="shared" si="7"/>
        <v>0.35607906904455694</v>
      </c>
    </row>
    <row r="50" spans="1:11" x14ac:dyDescent="0.2">
      <c r="A50" s="5">
        <v>41345</v>
      </c>
      <c r="B50" s="4">
        <v>1556.219970703125</v>
      </c>
      <c r="C50" s="4">
        <v>1556.77001953125</v>
      </c>
      <c r="D50" s="4">
        <v>1548.239990234375</v>
      </c>
      <c r="E50" s="4">
        <v>1552.47998046875</v>
      </c>
      <c r="F50" s="11">
        <f t="shared" si="1"/>
        <v>-2.4061453968018398E-3</v>
      </c>
      <c r="G50" s="10">
        <f t="shared" si="2"/>
        <v>0.24061453968018398</v>
      </c>
      <c r="H50" s="4">
        <f t="shared" si="0"/>
        <v>0.10888091464477184</v>
      </c>
      <c r="I50" s="4">
        <f t="shared" si="3"/>
        <v>0.11890381295034297</v>
      </c>
      <c r="J50" s="4">
        <f t="shared" si="4"/>
        <v>0.17459090889414441</v>
      </c>
      <c r="K50" s="4">
        <f t="shared" si="7"/>
        <v>0.3570786936995673</v>
      </c>
    </row>
    <row r="51" spans="1:11" x14ac:dyDescent="0.2">
      <c r="A51" s="5">
        <v>41346</v>
      </c>
      <c r="B51" s="4">
        <v>1552.47998046875</v>
      </c>
      <c r="C51" s="4">
        <v>1556.390014648438</v>
      </c>
      <c r="D51" s="4">
        <v>1548.25</v>
      </c>
      <c r="E51" s="4">
        <v>1554.52001953125</v>
      </c>
      <c r="F51" s="11">
        <f t="shared" si="1"/>
        <v>1.3131891571704912E-3</v>
      </c>
      <c r="G51" s="10">
        <f t="shared" si="2"/>
        <v>0.13131891571704912</v>
      </c>
      <c r="H51" s="4">
        <f t="shared" si="0"/>
        <v>9.9175500487294885E-2</v>
      </c>
      <c r="I51" s="4">
        <f t="shared" si="3"/>
        <v>0.10888091464477184</v>
      </c>
      <c r="J51" s="4">
        <f t="shared" si="4"/>
        <v>9.4086680029523334E-2</v>
      </c>
      <c r="K51" s="4">
        <f t="shared" si="7"/>
        <v>0.34701181795219638</v>
      </c>
    </row>
    <row r="52" spans="1:11" x14ac:dyDescent="0.2">
      <c r="A52" s="5">
        <v>41347</v>
      </c>
      <c r="B52" s="4">
        <v>1554.52001953125</v>
      </c>
      <c r="C52" s="4">
        <v>1563.319946289062</v>
      </c>
      <c r="D52" s="4">
        <v>1554.52001953125</v>
      </c>
      <c r="E52" s="4">
        <v>1563.22998046875</v>
      </c>
      <c r="F52" s="11">
        <f t="shared" si="1"/>
        <v>5.5873521589724362E-3</v>
      </c>
      <c r="G52" s="10">
        <f t="shared" si="2"/>
        <v>0.55873521589724362</v>
      </c>
      <c r="H52" s="4">
        <f t="shared" si="0"/>
        <v>0.11492838951213456</v>
      </c>
      <c r="I52" s="4">
        <f t="shared" si="3"/>
        <v>9.9175500487294885E-2</v>
      </c>
      <c r="J52" s="4">
        <f t="shared" si="4"/>
        <v>9.8449446241274399E-2</v>
      </c>
      <c r="K52" s="4">
        <f t="shared" si="7"/>
        <v>0.34582782453931893</v>
      </c>
    </row>
    <row r="53" spans="1:11" x14ac:dyDescent="0.2">
      <c r="A53" s="5">
        <v>41348</v>
      </c>
      <c r="B53" s="4">
        <v>1563.2099609375</v>
      </c>
      <c r="C53" s="4">
        <v>1563.619995117188</v>
      </c>
      <c r="D53" s="4">
        <v>1555.739990234375</v>
      </c>
      <c r="E53" s="4">
        <v>1560.699951171875</v>
      </c>
      <c r="F53" s="11">
        <f t="shared" si="1"/>
        <v>-1.6197737499892284E-3</v>
      </c>
      <c r="G53" s="10">
        <f t="shared" si="2"/>
        <v>0.16197737499892284</v>
      </c>
      <c r="H53" s="4">
        <f t="shared" si="0"/>
        <v>9.2065807401474617E-2</v>
      </c>
      <c r="I53" s="4">
        <f t="shared" si="3"/>
        <v>0.11492838951213456</v>
      </c>
      <c r="J53" s="4">
        <f t="shared" si="4"/>
        <v>0.11578516174949993</v>
      </c>
      <c r="K53" s="4">
        <f t="shared" si="7"/>
        <v>0.34947595073010934</v>
      </c>
    </row>
    <row r="54" spans="1:11" x14ac:dyDescent="0.2">
      <c r="A54" s="5">
        <v>41351</v>
      </c>
      <c r="B54" s="4">
        <v>1560.699951171875</v>
      </c>
      <c r="C54" s="4">
        <v>1560.699951171875</v>
      </c>
      <c r="D54" s="4">
        <v>1545.130004882812</v>
      </c>
      <c r="E54" s="4">
        <v>1552.099975585938</v>
      </c>
      <c r="F54" s="11">
        <f t="shared" si="1"/>
        <v>-5.525570335023211E-3</v>
      </c>
      <c r="G54" s="10">
        <f t="shared" si="2"/>
        <v>0.5525570335023211</v>
      </c>
      <c r="H54" s="4">
        <f t="shared" si="0"/>
        <v>0.36257737068615609</v>
      </c>
      <c r="I54" s="4">
        <f t="shared" si="3"/>
        <v>9.2065807401474617E-2</v>
      </c>
      <c r="J54" s="4">
        <f t="shared" si="4"/>
        <v>0.10679088499920378</v>
      </c>
      <c r="K54" s="4">
        <f t="shared" si="7"/>
        <v>0.35048997941271209</v>
      </c>
    </row>
    <row r="55" spans="1:11" x14ac:dyDescent="0.2">
      <c r="A55" s="5">
        <v>41352</v>
      </c>
      <c r="B55" s="4">
        <v>1552.099975585938</v>
      </c>
      <c r="C55" s="4">
        <v>1557.25</v>
      </c>
      <c r="D55" s="4">
        <v>1538.569946289062</v>
      </c>
      <c r="E55" s="4">
        <v>1548.339965820312</v>
      </c>
      <c r="F55" s="11">
        <f t="shared" si="1"/>
        <v>-2.4254697268775161E-3</v>
      </c>
      <c r="G55" s="10">
        <f t="shared" si="2"/>
        <v>0.24254697268775161</v>
      </c>
      <c r="H55" s="4">
        <f t="shared" si="0"/>
        <v>0.52527887305354559</v>
      </c>
      <c r="I55" s="4">
        <f t="shared" si="3"/>
        <v>0.36257737068615609</v>
      </c>
      <c r="J55" s="4">
        <f t="shared" si="4"/>
        <v>0.15552559654636638</v>
      </c>
      <c r="K55" s="4">
        <f t="shared" si="7"/>
        <v>0.36152791049097832</v>
      </c>
    </row>
    <row r="56" spans="1:11" x14ac:dyDescent="0.2">
      <c r="A56" s="5">
        <v>41353</v>
      </c>
      <c r="B56" s="4">
        <v>1548.339965820312</v>
      </c>
      <c r="C56" s="4">
        <v>1561.56005859375</v>
      </c>
      <c r="D56" s="4">
        <v>1548.339965820312</v>
      </c>
      <c r="E56" s="4">
        <v>1558.7099609375</v>
      </c>
      <c r="F56" s="11">
        <f t="shared" si="1"/>
        <v>6.6751638158182303E-3</v>
      </c>
      <c r="G56" s="10">
        <f t="shared" si="2"/>
        <v>0.66751638158182303</v>
      </c>
      <c r="H56" s="4">
        <f t="shared" si="0"/>
        <v>0.26070893842027026</v>
      </c>
      <c r="I56" s="4">
        <f t="shared" si="3"/>
        <v>0.52527887305354559</v>
      </c>
      <c r="J56" s="4">
        <f t="shared" si="4"/>
        <v>0.23880518822812116</v>
      </c>
      <c r="K56" s="4">
        <f t="shared" si="7"/>
        <v>0.37949121679434811</v>
      </c>
    </row>
    <row r="57" spans="1:11" x14ac:dyDescent="0.2">
      <c r="A57" s="5">
        <v>41354</v>
      </c>
      <c r="B57" s="4">
        <v>1558.7099609375</v>
      </c>
      <c r="C57" s="4">
        <v>1558.7099609375</v>
      </c>
      <c r="D57" s="4">
        <v>1543.550048828125</v>
      </c>
      <c r="E57" s="4">
        <v>1545.800048828125</v>
      </c>
      <c r="F57" s="11">
        <f t="shared" si="1"/>
        <v>-8.3169237560047904E-3</v>
      </c>
      <c r="G57" s="10">
        <f t="shared" si="2"/>
        <v>0.83169237560047904</v>
      </c>
      <c r="H57" s="4">
        <f t="shared" si="0"/>
        <v>0.34452316707601355</v>
      </c>
      <c r="I57" s="4">
        <f t="shared" si="3"/>
        <v>0.26070893842027026</v>
      </c>
      <c r="J57" s="4">
        <f t="shared" si="4"/>
        <v>0.27111187581471624</v>
      </c>
      <c r="K57" s="4">
        <f t="shared" si="7"/>
        <v>0.38409540289812655</v>
      </c>
    </row>
    <row r="58" spans="1:11" x14ac:dyDescent="0.2">
      <c r="A58" s="5">
        <v>41355</v>
      </c>
      <c r="B58" s="4">
        <v>1545.900024414062</v>
      </c>
      <c r="C58" s="4">
        <v>1557.739990234375</v>
      </c>
      <c r="D58" s="4">
        <v>1545.900024414062</v>
      </c>
      <c r="E58" s="4">
        <v>1556.890014648438</v>
      </c>
      <c r="F58" s="11">
        <f t="shared" si="1"/>
        <v>7.1486438033003807E-3</v>
      </c>
      <c r="G58" s="10">
        <f t="shared" si="2"/>
        <v>0.71486438033003807</v>
      </c>
      <c r="H58" s="4">
        <f t="shared" si="0"/>
        <v>0.20996019375559125</v>
      </c>
      <c r="I58" s="4">
        <f t="shared" si="3"/>
        <v>0.34452316707601355</v>
      </c>
      <c r="J58" s="4">
        <f t="shared" si="4"/>
        <v>0.31703083132749205</v>
      </c>
      <c r="K58" s="4">
        <f t="shared" si="7"/>
        <v>0.3909958250714945</v>
      </c>
    </row>
    <row r="59" spans="1:11" x14ac:dyDescent="0.2">
      <c r="A59" s="5">
        <v>41358</v>
      </c>
      <c r="B59" s="4">
        <v>1556.890014648438</v>
      </c>
      <c r="C59" s="4">
        <v>1564.910034179688</v>
      </c>
      <c r="D59" s="4">
        <v>1546.219970703125</v>
      </c>
      <c r="E59" s="4">
        <v>1551.68994140625</v>
      </c>
      <c r="F59" s="11">
        <f t="shared" si="1"/>
        <v>-3.3456293009477278E-3</v>
      </c>
      <c r="G59" s="10">
        <f t="shared" si="2"/>
        <v>0.33456293009477278</v>
      </c>
      <c r="H59" s="4">
        <f t="shared" si="0"/>
        <v>0.52067919196684953</v>
      </c>
      <c r="I59" s="4">
        <f t="shared" si="3"/>
        <v>0.20996019375559125</v>
      </c>
      <c r="J59" s="4">
        <f t="shared" si="4"/>
        <v>0.34060970859831541</v>
      </c>
      <c r="K59" s="4">
        <f t="shared" si="7"/>
        <v>0.37351570827765407</v>
      </c>
    </row>
    <row r="60" spans="1:11" x14ac:dyDescent="0.2">
      <c r="A60" s="5">
        <v>41359</v>
      </c>
      <c r="B60" s="4">
        <v>1551.68994140625</v>
      </c>
      <c r="C60" s="4">
        <v>1563.949951171875</v>
      </c>
      <c r="D60" s="4">
        <v>1551.68994140625</v>
      </c>
      <c r="E60" s="4">
        <v>1563.77001953125</v>
      </c>
      <c r="F60" s="11">
        <f t="shared" si="1"/>
        <v>7.7549631946354225E-3</v>
      </c>
      <c r="G60" s="10">
        <f t="shared" si="2"/>
        <v>0.77549631946354225</v>
      </c>
      <c r="H60" s="4">
        <f t="shared" si="0"/>
        <v>0.22339124191549553</v>
      </c>
      <c r="I60" s="4">
        <f t="shared" si="3"/>
        <v>0.52067919196684953</v>
      </c>
      <c r="J60" s="4">
        <f t="shared" si="4"/>
        <v>0.37223007285445409</v>
      </c>
      <c r="K60" s="4">
        <f t="shared" si="7"/>
        <v>0.38161942479798033</v>
      </c>
    </row>
    <row r="61" spans="1:11" x14ac:dyDescent="0.2">
      <c r="A61" s="5">
        <v>41360</v>
      </c>
      <c r="B61" s="4">
        <v>1563.75</v>
      </c>
      <c r="C61" s="4">
        <v>1564.069946289062</v>
      </c>
      <c r="D61" s="4">
        <v>1551.900024414062</v>
      </c>
      <c r="E61" s="4">
        <v>1562.849975585938</v>
      </c>
      <c r="F61" s="11">
        <f t="shared" si="1"/>
        <v>-5.8852305256440474E-4</v>
      </c>
      <c r="G61" s="10">
        <f t="shared" si="2"/>
        <v>5.8852305256440474E-2</v>
      </c>
      <c r="H61" s="4">
        <f t="shared" si="0"/>
        <v>0.2200736309394368</v>
      </c>
      <c r="I61" s="4">
        <f t="shared" si="3"/>
        <v>0.22339124191549553</v>
      </c>
      <c r="J61" s="4">
        <f t="shared" si="4"/>
        <v>0.31185254662684403</v>
      </c>
      <c r="K61" s="4">
        <f t="shared" si="7"/>
        <v>0.37919119662305589</v>
      </c>
    </row>
    <row r="62" spans="1:11" x14ac:dyDescent="0.2">
      <c r="A62" s="5">
        <v>41361</v>
      </c>
      <c r="B62" s="4">
        <v>1562.859985351562</v>
      </c>
      <c r="C62" s="4">
        <v>1570.280029296875</v>
      </c>
      <c r="D62" s="4">
        <v>1561.079956054688</v>
      </c>
      <c r="E62" s="4">
        <v>1569.18994140625</v>
      </c>
      <c r="F62" s="11">
        <f t="shared" si="1"/>
        <v>4.0484633961908045E-3</v>
      </c>
      <c r="G62" s="10">
        <f t="shared" si="2"/>
        <v>0.40484633961908045</v>
      </c>
      <c r="H62" s="4">
        <f t="shared" si="0"/>
        <v>0.12453562729750958</v>
      </c>
      <c r="I62" s="4">
        <f t="shared" si="3"/>
        <v>0.2200736309394368</v>
      </c>
      <c r="J62" s="4">
        <f t="shared" si="4"/>
        <v>0.30372548513067732</v>
      </c>
      <c r="K62" s="4">
        <f t="shared" si="7"/>
        <v>0.28497741661947079</v>
      </c>
    </row>
    <row r="63" spans="1:11" x14ac:dyDescent="0.2">
      <c r="A63" s="5">
        <v>41365</v>
      </c>
      <c r="B63" s="4">
        <v>1569.180053710938</v>
      </c>
      <c r="C63" s="4">
        <v>1570.569946289062</v>
      </c>
      <c r="D63" s="4">
        <v>1558.469970703125</v>
      </c>
      <c r="E63" s="4">
        <v>1562.170043945312</v>
      </c>
      <c r="F63" s="11">
        <f t="shared" si="1"/>
        <v>-4.4836168653565878E-3</v>
      </c>
      <c r="G63" s="10">
        <f t="shared" si="2"/>
        <v>0.44836168653565878</v>
      </c>
      <c r="H63" s="4">
        <f t="shared" si="0"/>
        <v>0.21573750394031502</v>
      </c>
      <c r="I63" s="4">
        <f t="shared" si="3"/>
        <v>0.12453562729750958</v>
      </c>
      <c r="J63" s="4">
        <f t="shared" si="4"/>
        <v>0.25972797717497653</v>
      </c>
      <c r="K63" s="4">
        <f t="shared" si="7"/>
        <v>0.27624438525323131</v>
      </c>
    </row>
    <row r="64" spans="1:11" x14ac:dyDescent="0.2">
      <c r="A64" s="5">
        <v>41366</v>
      </c>
      <c r="B64" s="4">
        <v>1562.170043945312</v>
      </c>
      <c r="C64" s="4">
        <v>1573.660034179688</v>
      </c>
      <c r="D64" s="4">
        <v>1562.170043945312</v>
      </c>
      <c r="E64" s="4">
        <v>1570.25</v>
      </c>
      <c r="F64" s="11">
        <f t="shared" si="1"/>
        <v>5.1589338988540234E-3</v>
      </c>
      <c r="G64" s="10">
        <f t="shared" si="2"/>
        <v>0.51589338988540234</v>
      </c>
      <c r="H64" s="4">
        <f t="shared" si="0"/>
        <v>0.19369245437018931</v>
      </c>
      <c r="I64" s="4">
        <f t="shared" si="3"/>
        <v>0.21573750394031502</v>
      </c>
      <c r="J64" s="4">
        <f t="shared" si="4"/>
        <v>0.26088343921192131</v>
      </c>
      <c r="K64" s="4">
        <f t="shared" si="7"/>
        <v>0.24023556208790262</v>
      </c>
    </row>
    <row r="65" spans="1:11" x14ac:dyDescent="0.2">
      <c r="A65" s="5">
        <v>41367</v>
      </c>
      <c r="B65" s="4">
        <v>1570.25</v>
      </c>
      <c r="C65" s="4">
        <v>1571.469970703125</v>
      </c>
      <c r="D65" s="4">
        <v>1549.800048828125</v>
      </c>
      <c r="E65" s="4">
        <v>1553.68994140625</v>
      </c>
      <c r="F65" s="11">
        <f t="shared" si="1"/>
        <v>-1.0602133218841736E-2</v>
      </c>
      <c r="G65" s="10">
        <f t="shared" si="2"/>
        <v>1.0602133218841736</v>
      </c>
      <c r="H65" s="4">
        <f t="shared" si="0"/>
        <v>0.69540931560785435</v>
      </c>
      <c r="I65" s="4">
        <f t="shared" si="3"/>
        <v>0.19369245437018931</v>
      </c>
      <c r="J65" s="4">
        <f t="shared" si="4"/>
        <v>0.19548609169258924</v>
      </c>
      <c r="K65" s="4">
        <f t="shared" si="7"/>
        <v>0.24063890455811673</v>
      </c>
    </row>
    <row r="66" spans="1:11" x14ac:dyDescent="0.2">
      <c r="A66" s="5">
        <v>41368</v>
      </c>
      <c r="B66" s="4">
        <v>1553.68994140625</v>
      </c>
      <c r="C66" s="4">
        <v>1562.599975585938</v>
      </c>
      <c r="D66" s="4">
        <v>1552.52001953125</v>
      </c>
      <c r="E66" s="4">
        <v>1559.97998046875</v>
      </c>
      <c r="F66" s="11">
        <f t="shared" si="1"/>
        <v>4.0402790127371802E-3</v>
      </c>
      <c r="G66" s="10">
        <f t="shared" si="2"/>
        <v>0.40402790127371802</v>
      </c>
      <c r="H66" s="4">
        <f t="shared" si="0"/>
        <v>0.15105854146394879</v>
      </c>
      <c r="I66" s="4">
        <f t="shared" si="3"/>
        <v>0.69540931560785435</v>
      </c>
      <c r="J66" s="4">
        <f t="shared" si="4"/>
        <v>0.28988970643106099</v>
      </c>
      <c r="K66" s="4">
        <f t="shared" si="7"/>
        <v>0.24763684115552997</v>
      </c>
    </row>
    <row r="67" spans="1:11" x14ac:dyDescent="0.2">
      <c r="A67" s="5">
        <v>41369</v>
      </c>
      <c r="B67" s="4">
        <v>1559.97998046875</v>
      </c>
      <c r="C67" s="4">
        <v>1559.97998046875</v>
      </c>
      <c r="D67" s="4">
        <v>1539.5</v>
      </c>
      <c r="E67" s="4">
        <v>1553.280029296875</v>
      </c>
      <c r="F67" s="11">
        <f t="shared" si="1"/>
        <v>-4.304145168907425E-3</v>
      </c>
      <c r="G67" s="10">
        <f t="shared" si="2"/>
        <v>0.4304145168907425</v>
      </c>
      <c r="H67" s="4">
        <f t="shared" ref="H67:H130" si="8">LN(C67/D67)^2/(4*LN(2))*10000</f>
        <v>0.62989561505116232</v>
      </c>
      <c r="I67" s="4">
        <f t="shared" si="3"/>
        <v>0.15105854146394879</v>
      </c>
      <c r="J67" s="4">
        <f t="shared" si="4"/>
        <v>0.27608668853596335</v>
      </c>
      <c r="K67" s="4">
        <f t="shared" si="7"/>
        <v>0.24252869122770787</v>
      </c>
    </row>
    <row r="68" spans="1:11" x14ac:dyDescent="0.2">
      <c r="A68" s="5">
        <v>41372</v>
      </c>
      <c r="B68" s="4">
        <v>1553.260009765625</v>
      </c>
      <c r="C68" s="4">
        <v>1563.069946289062</v>
      </c>
      <c r="D68" s="4">
        <v>1548.630004882812</v>
      </c>
      <c r="E68" s="4">
        <v>1563.069946289062</v>
      </c>
      <c r="F68" s="11">
        <f t="shared" ref="F68:F131" si="9">LN(E68)-LN(E67)</f>
        <v>6.2829587652704078E-3</v>
      </c>
      <c r="G68" s="10">
        <f t="shared" ref="G68:G131" si="10">SQRT(F68^2)*100</f>
        <v>0.62829587652704078</v>
      </c>
      <c r="H68" s="4">
        <f t="shared" si="8"/>
        <v>0.31068208406379966</v>
      </c>
      <c r="I68" s="4">
        <f t="shared" ref="I68:I131" si="11">H67</f>
        <v>0.62989561505116232</v>
      </c>
      <c r="J68" s="4">
        <f t="shared" si="4"/>
        <v>0.37715868608669395</v>
      </c>
      <c r="K68" s="4">
        <f t="shared" si="7"/>
        <v>0.24791476195876633</v>
      </c>
    </row>
    <row r="69" spans="1:11" x14ac:dyDescent="0.2">
      <c r="A69" s="5">
        <v>41373</v>
      </c>
      <c r="B69" s="4">
        <v>1563.109985351562</v>
      </c>
      <c r="C69" s="4">
        <v>1573.890014648438</v>
      </c>
      <c r="D69" s="4">
        <v>1560.920043945312</v>
      </c>
      <c r="E69" s="4">
        <v>1568.609985351562</v>
      </c>
      <c r="F69" s="11">
        <f t="shared" si="9"/>
        <v>3.5380658065777837E-3</v>
      </c>
      <c r="G69" s="10">
        <f t="shared" si="10"/>
        <v>0.35380658065777837</v>
      </c>
      <c r="H69" s="4">
        <f t="shared" si="8"/>
        <v>0.24696477990500268</v>
      </c>
      <c r="I69" s="4">
        <f t="shared" si="11"/>
        <v>0.31068208406379966</v>
      </c>
      <c r="J69" s="4">
        <f t="shared" si="4"/>
        <v>0.39614760211139088</v>
      </c>
      <c r="K69" s="4">
        <f t="shared" si="7"/>
        <v>0.25852023535127816</v>
      </c>
    </row>
    <row r="70" spans="1:11" x14ac:dyDescent="0.2">
      <c r="A70" s="5">
        <v>41374</v>
      </c>
      <c r="B70" s="4">
        <v>1568.609985351562</v>
      </c>
      <c r="C70" s="4">
        <v>1589.069946289062</v>
      </c>
      <c r="D70" s="4">
        <v>1568.609985351562</v>
      </c>
      <c r="E70" s="4">
        <v>1587.72998046875</v>
      </c>
      <c r="F70" s="11">
        <f t="shared" si="9"/>
        <v>1.2115443329548725E-2</v>
      </c>
      <c r="G70" s="10">
        <f t="shared" si="10"/>
        <v>1.2115443329548725</v>
      </c>
      <c r="H70" s="4">
        <f t="shared" si="8"/>
        <v>0.60570349682920066</v>
      </c>
      <c r="I70" s="4">
        <f t="shared" si="11"/>
        <v>0.24696477990500268</v>
      </c>
      <c r="J70" s="4">
        <f t="shared" si="4"/>
        <v>0.40680206721835355</v>
      </c>
      <c r="K70" s="4">
        <f t="shared" si="7"/>
        <v>0.26846182480282343</v>
      </c>
    </row>
    <row r="71" spans="1:11" x14ac:dyDescent="0.2">
      <c r="A71" s="5">
        <v>41375</v>
      </c>
      <c r="B71" s="4">
        <v>1587.72998046875</v>
      </c>
      <c r="C71" s="4">
        <v>1597.349975585938</v>
      </c>
      <c r="D71" s="4">
        <v>1586.170043945312</v>
      </c>
      <c r="E71" s="4">
        <v>1593.369995117188</v>
      </c>
      <c r="F71" s="11">
        <f t="shared" si="9"/>
        <v>3.5459561795772032E-3</v>
      </c>
      <c r="G71" s="10">
        <f t="shared" si="10"/>
        <v>0.35459561795772032</v>
      </c>
      <c r="H71" s="4">
        <f t="shared" si="8"/>
        <v>0.17792674561446159</v>
      </c>
      <c r="I71" s="4">
        <f t="shared" si="11"/>
        <v>0.60570349682920066</v>
      </c>
      <c r="J71" s="4">
        <f t="shared" si="4"/>
        <v>0.38886090346262286</v>
      </c>
      <c r="K71" s="4">
        <f t="shared" si="7"/>
        <v>0.28976483869719821</v>
      </c>
    </row>
    <row r="72" spans="1:11" x14ac:dyDescent="0.2">
      <c r="A72" s="5">
        <v>41376</v>
      </c>
      <c r="B72" s="4">
        <v>1593.300048828125</v>
      </c>
      <c r="C72" s="4">
        <v>1593.300048828125</v>
      </c>
      <c r="D72" s="4">
        <v>1579.969970703125</v>
      </c>
      <c r="E72" s="4">
        <v>1588.849975585938</v>
      </c>
      <c r="F72" s="11">
        <f t="shared" si="9"/>
        <v>-2.8407983185489982E-3</v>
      </c>
      <c r="G72" s="10">
        <f t="shared" si="10"/>
        <v>0.28407983185489982</v>
      </c>
      <c r="H72" s="4">
        <f t="shared" si="8"/>
        <v>0.25458392646145867</v>
      </c>
      <c r="I72" s="4">
        <f t="shared" si="11"/>
        <v>0.17792674561446159</v>
      </c>
      <c r="J72" s="4">
        <f t="shared" ref="J72:J135" si="12">AVERAGE(H67:H71)</f>
        <v>0.39423454429272536</v>
      </c>
      <c r="K72" s="4">
        <f t="shared" si="7"/>
        <v>0.29244769927283998</v>
      </c>
    </row>
    <row r="73" spans="1:11" x14ac:dyDescent="0.2">
      <c r="A73" s="5">
        <v>41379</v>
      </c>
      <c r="B73" s="4">
        <v>1588.839965820312</v>
      </c>
      <c r="C73" s="4">
        <v>1588.839965820312</v>
      </c>
      <c r="D73" s="4">
        <v>1552.280029296875</v>
      </c>
      <c r="E73" s="4">
        <v>1552.359985351562</v>
      </c>
      <c r="F73" s="11">
        <f t="shared" si="9"/>
        <v>-2.3234124550365109E-2</v>
      </c>
      <c r="G73" s="10">
        <f t="shared" si="10"/>
        <v>2.3234124550365109</v>
      </c>
      <c r="H73" s="4">
        <f t="shared" si="8"/>
        <v>1.9545895613101401</v>
      </c>
      <c r="I73" s="4">
        <f t="shared" si="11"/>
        <v>0.25458392646145867</v>
      </c>
      <c r="J73" s="4">
        <f t="shared" si="12"/>
        <v>0.31917220657478462</v>
      </c>
      <c r="K73" s="4">
        <f t="shared" si="7"/>
        <v>0.29907056344632577</v>
      </c>
    </row>
    <row r="74" spans="1:11" x14ac:dyDescent="0.2">
      <c r="A74" s="5">
        <v>41380</v>
      </c>
      <c r="B74" s="4">
        <v>1552.359985351562</v>
      </c>
      <c r="C74" s="4">
        <v>1575.349975585938</v>
      </c>
      <c r="D74" s="4">
        <v>1552.359985351562</v>
      </c>
      <c r="E74" s="4">
        <v>1574.569946289062</v>
      </c>
      <c r="F74" s="11">
        <f t="shared" si="9"/>
        <v>1.4205840828064531E-2</v>
      </c>
      <c r="G74" s="10">
        <f t="shared" si="10"/>
        <v>1.4205840828064531</v>
      </c>
      <c r="H74" s="4">
        <f t="shared" si="8"/>
        <v>0.77949764845663183</v>
      </c>
      <c r="I74" s="4">
        <f t="shared" si="11"/>
        <v>1.9545895613101401</v>
      </c>
      <c r="J74" s="4">
        <f t="shared" si="12"/>
        <v>0.64795370202405267</v>
      </c>
      <c r="K74" s="4">
        <f t="shared" si="7"/>
        <v>0.38340756621100058</v>
      </c>
    </row>
    <row r="75" spans="1:11" x14ac:dyDescent="0.2">
      <c r="A75" s="5">
        <v>41381</v>
      </c>
      <c r="B75" s="4">
        <v>1574.569946289062</v>
      </c>
      <c r="C75" s="4">
        <v>1574.569946289062</v>
      </c>
      <c r="D75" s="4">
        <v>1543.68994140625</v>
      </c>
      <c r="E75" s="4">
        <v>1552.010009765625</v>
      </c>
      <c r="F75" s="11">
        <f t="shared" si="9"/>
        <v>-1.4431313685983937E-2</v>
      </c>
      <c r="G75" s="10">
        <f t="shared" si="10"/>
        <v>1.4431313685983937</v>
      </c>
      <c r="H75" s="4">
        <f t="shared" si="8"/>
        <v>1.4149237562787733</v>
      </c>
      <c r="I75" s="4">
        <f t="shared" si="11"/>
        <v>0.77949764845663183</v>
      </c>
      <c r="J75" s="4">
        <f t="shared" si="12"/>
        <v>0.75446027573437857</v>
      </c>
      <c r="K75" s="4">
        <f t="shared" si="7"/>
        <v>0.41361525979938685</v>
      </c>
    </row>
    <row r="76" spans="1:11" x14ac:dyDescent="0.2">
      <c r="A76" s="5">
        <v>41382</v>
      </c>
      <c r="B76" s="4">
        <v>1552.030029296875</v>
      </c>
      <c r="C76" s="4">
        <v>1554.380004882812</v>
      </c>
      <c r="D76" s="4">
        <v>1536.030029296875</v>
      </c>
      <c r="E76" s="4">
        <v>1541.609985351562</v>
      </c>
      <c r="F76" s="11">
        <f t="shared" si="9"/>
        <v>-6.723555969545103E-3</v>
      </c>
      <c r="G76" s="10">
        <f t="shared" si="10"/>
        <v>0.6723555969545103</v>
      </c>
      <c r="H76" s="4">
        <f t="shared" si="8"/>
        <v>0.5086552343243671</v>
      </c>
      <c r="I76" s="4">
        <f t="shared" si="11"/>
        <v>1.4149237562787733</v>
      </c>
      <c r="J76" s="4">
        <f t="shared" si="12"/>
        <v>0.91630432762429304</v>
      </c>
      <c r="K76" s="4">
        <f t="shared" si="7"/>
        <v>0.4737451665665367</v>
      </c>
    </row>
    <row r="77" spans="1:11" x14ac:dyDescent="0.2">
      <c r="A77" s="5">
        <v>41383</v>
      </c>
      <c r="B77" s="4">
        <v>1541.609985351562</v>
      </c>
      <c r="C77" s="4">
        <v>1555.890014648438</v>
      </c>
      <c r="D77" s="4">
        <v>1539.400024414062</v>
      </c>
      <c r="E77" s="4">
        <v>1555.25</v>
      </c>
      <c r="F77" s="11">
        <f t="shared" si="9"/>
        <v>8.808989051055427E-3</v>
      </c>
      <c r="G77" s="10">
        <f t="shared" si="10"/>
        <v>0.8808989051055427</v>
      </c>
      <c r="H77" s="4">
        <f t="shared" si="8"/>
        <v>0.40946883519879734</v>
      </c>
      <c r="I77" s="4">
        <f t="shared" si="11"/>
        <v>0.5086552343243671</v>
      </c>
      <c r="J77" s="4">
        <f t="shared" si="12"/>
        <v>0.98245002536627413</v>
      </c>
      <c r="K77" s="4">
        <f t="shared" si="7"/>
        <v>0.48038506945918269</v>
      </c>
    </row>
    <row r="78" spans="1:11" x14ac:dyDescent="0.2">
      <c r="A78" s="5">
        <v>41386</v>
      </c>
      <c r="B78" s="4">
        <v>1555.25</v>
      </c>
      <c r="C78" s="4">
        <v>1565.550048828125</v>
      </c>
      <c r="D78" s="4">
        <v>1548.18994140625</v>
      </c>
      <c r="E78" s="4">
        <v>1562.5</v>
      </c>
      <c r="F78" s="11">
        <f t="shared" si="9"/>
        <v>4.6507982154269101E-3</v>
      </c>
      <c r="G78" s="10">
        <f t="shared" si="10"/>
        <v>0.46507982154269101</v>
      </c>
      <c r="H78" s="4">
        <f t="shared" si="8"/>
        <v>0.44845995235827157</v>
      </c>
      <c r="I78" s="4">
        <f t="shared" si="11"/>
        <v>0.40946883519879734</v>
      </c>
      <c r="J78" s="4">
        <f t="shared" si="12"/>
        <v>1.0134270071137419</v>
      </c>
      <c r="K78" s="4">
        <f t="shared" si="7"/>
        <v>0.47512097682942139</v>
      </c>
    </row>
    <row r="79" spans="1:11" x14ac:dyDescent="0.2">
      <c r="A79" s="5">
        <v>41387</v>
      </c>
      <c r="B79" s="4">
        <v>1562.5</v>
      </c>
      <c r="C79" s="4">
        <v>1579.579956054688</v>
      </c>
      <c r="D79" s="4">
        <v>1562.5</v>
      </c>
      <c r="E79" s="4">
        <v>1578.780029296875</v>
      </c>
      <c r="F79" s="11">
        <f t="shared" si="9"/>
        <v>1.0365312805553195E-2</v>
      </c>
      <c r="G79" s="10">
        <f t="shared" si="10"/>
        <v>1.0365312805553195</v>
      </c>
      <c r="H79" s="4">
        <f t="shared" si="8"/>
        <v>0.42630666997927585</v>
      </c>
      <c r="I79" s="4">
        <f t="shared" si="11"/>
        <v>0.44845995235827157</v>
      </c>
      <c r="J79" s="4">
        <f t="shared" si="12"/>
        <v>0.71220108532336823</v>
      </c>
      <c r="K79" s="4">
        <f t="shared" si="7"/>
        <v>0.48365511382660331</v>
      </c>
    </row>
    <row r="80" spans="1:11" x14ac:dyDescent="0.2">
      <c r="A80" s="5">
        <v>41388</v>
      </c>
      <c r="B80" s="4">
        <v>1578.780029296875</v>
      </c>
      <c r="C80" s="4">
        <v>1583</v>
      </c>
      <c r="D80" s="4">
        <v>1575.800048828125</v>
      </c>
      <c r="E80" s="4">
        <v>1578.7900390625</v>
      </c>
      <c r="F80" s="11">
        <f t="shared" si="9"/>
        <v>6.3401700725052024E-6</v>
      </c>
      <c r="G80" s="10">
        <f t="shared" si="10"/>
        <v>6.3401700725052024E-4</v>
      </c>
      <c r="H80" s="4">
        <f t="shared" si="8"/>
        <v>7.4953319836386603E-2</v>
      </c>
      <c r="I80" s="4">
        <f t="shared" si="11"/>
        <v>0.42630666997927585</v>
      </c>
      <c r="J80" s="4">
        <f t="shared" si="12"/>
        <v>0.64156288962789698</v>
      </c>
      <c r="K80" s="4">
        <f t="shared" si="7"/>
        <v>0.48737254577675154</v>
      </c>
    </row>
    <row r="81" spans="1:11" x14ac:dyDescent="0.2">
      <c r="A81" s="5">
        <v>41389</v>
      </c>
      <c r="B81" s="4">
        <v>1578.930053710938</v>
      </c>
      <c r="C81" s="4">
        <v>1592.640014648438</v>
      </c>
      <c r="D81" s="4">
        <v>1578.930053710938</v>
      </c>
      <c r="E81" s="4">
        <v>1585.160034179688</v>
      </c>
      <c r="F81" s="11">
        <f t="shared" si="9"/>
        <v>4.0266145649914264E-3</v>
      </c>
      <c r="G81" s="10">
        <f t="shared" si="10"/>
        <v>0.40266145649914264</v>
      </c>
      <c r="H81" s="4">
        <f t="shared" si="8"/>
        <v>0.26958999020122892</v>
      </c>
      <c r="I81" s="4">
        <f t="shared" si="11"/>
        <v>7.4953319836386603E-2</v>
      </c>
      <c r="J81" s="4">
        <f t="shared" si="12"/>
        <v>0.37356880233941969</v>
      </c>
      <c r="K81" s="4">
        <f t="shared" si="7"/>
        <v>0.48123586968951498</v>
      </c>
    </row>
    <row r="82" spans="1:11" x14ac:dyDescent="0.2">
      <c r="A82" s="5">
        <v>41390</v>
      </c>
      <c r="B82" s="4">
        <v>1585.160034179688</v>
      </c>
      <c r="C82" s="4">
        <v>1585.780029296875</v>
      </c>
      <c r="D82" s="4">
        <v>1577.56005859375</v>
      </c>
      <c r="E82" s="4">
        <v>1582.239990234375</v>
      </c>
      <c r="F82" s="11">
        <f t="shared" si="9"/>
        <v>-1.843811801517603E-3</v>
      </c>
      <c r="G82" s="10">
        <f t="shared" si="10"/>
        <v>0.1843811801517603</v>
      </c>
      <c r="H82" s="4">
        <f t="shared" si="8"/>
        <v>9.7414871771683384E-2</v>
      </c>
      <c r="I82" s="4">
        <f t="shared" si="11"/>
        <v>0.26958999020122892</v>
      </c>
      <c r="J82" s="4">
        <f t="shared" si="12"/>
        <v>0.32575575351479202</v>
      </c>
      <c r="K82" s="4">
        <f t="shared" si="7"/>
        <v>0.46982272415471404</v>
      </c>
    </row>
    <row r="83" spans="1:11" x14ac:dyDescent="0.2">
      <c r="A83" s="5">
        <v>41393</v>
      </c>
      <c r="B83" s="4">
        <v>1582.339965820312</v>
      </c>
      <c r="C83" s="4">
        <v>1596.650024414062</v>
      </c>
      <c r="D83" s="4">
        <v>1582.339965820312</v>
      </c>
      <c r="E83" s="4">
        <v>1593.609985351562</v>
      </c>
      <c r="F83" s="11">
        <f t="shared" si="9"/>
        <v>7.1603153694068666E-3</v>
      </c>
      <c r="G83" s="10">
        <f t="shared" si="10"/>
        <v>0.71603153694068666</v>
      </c>
      <c r="H83" s="4">
        <f t="shared" si="8"/>
        <v>0.29233775595699291</v>
      </c>
      <c r="I83" s="4">
        <f t="shared" si="11"/>
        <v>9.7414871771683384E-2</v>
      </c>
      <c r="J83" s="4">
        <f t="shared" si="12"/>
        <v>0.26334496082936931</v>
      </c>
      <c r="K83" s="4">
        <f t="shared" si="7"/>
        <v>0.46409652551181346</v>
      </c>
    </row>
    <row r="84" spans="1:11" x14ac:dyDescent="0.2">
      <c r="A84" s="5">
        <v>41394</v>
      </c>
      <c r="B84" s="4">
        <v>1593.579956054688</v>
      </c>
      <c r="C84" s="4">
        <v>1597.569946289062</v>
      </c>
      <c r="D84" s="4">
        <v>1586.5</v>
      </c>
      <c r="E84" s="4">
        <v>1597.569946289062</v>
      </c>
      <c r="F84" s="11">
        <f t="shared" si="9"/>
        <v>2.4818174185821107E-3</v>
      </c>
      <c r="G84" s="10">
        <f t="shared" si="10"/>
        <v>0.24818174185821107</v>
      </c>
      <c r="H84" s="4">
        <f t="shared" si="8"/>
        <v>0.1743828884028534</v>
      </c>
      <c r="I84" s="4">
        <f t="shared" si="11"/>
        <v>0.29233775595699291</v>
      </c>
      <c r="J84" s="4">
        <f t="shared" si="12"/>
        <v>0.2321205215491135</v>
      </c>
      <c r="K84" s="4">
        <f t="shared" si="7"/>
        <v>0.46738125846715695</v>
      </c>
    </row>
    <row r="85" spans="1:11" x14ac:dyDescent="0.2">
      <c r="A85" s="5">
        <v>41395</v>
      </c>
      <c r="B85" s="4">
        <v>1597.550048828125</v>
      </c>
      <c r="C85" s="4">
        <v>1597.550048828125</v>
      </c>
      <c r="D85" s="4">
        <v>1581.280029296875</v>
      </c>
      <c r="E85" s="4">
        <v>1582.699951171875</v>
      </c>
      <c r="F85" s="11">
        <f t="shared" si="9"/>
        <v>-9.3514726495635969E-3</v>
      </c>
      <c r="G85" s="10">
        <f t="shared" si="10"/>
        <v>0.93514726495635969</v>
      </c>
      <c r="H85" s="4">
        <f t="shared" si="8"/>
        <v>0.37794068416555399</v>
      </c>
      <c r="I85" s="4">
        <f t="shared" si="11"/>
        <v>0.1743828884028534</v>
      </c>
      <c r="J85" s="4">
        <f t="shared" si="12"/>
        <v>0.18173576523382906</v>
      </c>
      <c r="K85" s="4">
        <f t="shared" si="7"/>
        <v>0.46964704306285437</v>
      </c>
    </row>
    <row r="86" spans="1:11" x14ac:dyDescent="0.2">
      <c r="A86" s="5">
        <v>41396</v>
      </c>
      <c r="B86" s="4">
        <v>1582.77001953125</v>
      </c>
      <c r="C86" s="4">
        <v>1598.599975585938</v>
      </c>
      <c r="D86" s="4">
        <v>1582.77001953125</v>
      </c>
      <c r="E86" s="4">
        <v>1597.589965820312</v>
      </c>
      <c r="F86" s="11">
        <f t="shared" si="9"/>
        <v>9.3640038103197654E-3</v>
      </c>
      <c r="G86" s="10">
        <f t="shared" si="10"/>
        <v>0.93640038103197654</v>
      </c>
      <c r="H86" s="4">
        <f t="shared" si="8"/>
        <v>0.35720108092853958</v>
      </c>
      <c r="I86" s="4">
        <f t="shared" si="11"/>
        <v>0.37794068416555399</v>
      </c>
      <c r="J86" s="4">
        <f t="shared" si="12"/>
        <v>0.24233323809966251</v>
      </c>
      <c r="K86" s="4">
        <f t="shared" si="7"/>
        <v>0.47701991489127432</v>
      </c>
    </row>
    <row r="87" spans="1:11" x14ac:dyDescent="0.2">
      <c r="A87" s="5">
        <v>41397</v>
      </c>
      <c r="B87" s="4">
        <v>1597.599975585938</v>
      </c>
      <c r="C87" s="4">
        <v>1618.4599609375</v>
      </c>
      <c r="D87" s="4">
        <v>1597.599975585938</v>
      </c>
      <c r="E87" s="4">
        <v>1614.420043945312</v>
      </c>
      <c r="F87" s="11">
        <f t="shared" si="9"/>
        <v>1.0479563948170068E-2</v>
      </c>
      <c r="G87" s="10">
        <f t="shared" si="10"/>
        <v>1.0479563948170068</v>
      </c>
      <c r="H87" s="4">
        <f t="shared" si="8"/>
        <v>0.60696891548181009</v>
      </c>
      <c r="I87" s="4">
        <f t="shared" si="11"/>
        <v>0.35720108092853958</v>
      </c>
      <c r="J87" s="4">
        <f t="shared" si="12"/>
        <v>0.25985545624512463</v>
      </c>
      <c r="K87" s="4">
        <f t="shared" si="7"/>
        <v>0.48445212518938113</v>
      </c>
    </row>
    <row r="88" spans="1:11" x14ac:dyDescent="0.2">
      <c r="A88" s="5">
        <v>41400</v>
      </c>
      <c r="B88" s="4">
        <v>1614.400024414062</v>
      </c>
      <c r="C88" s="4">
        <v>1619.77001953125</v>
      </c>
      <c r="D88" s="4">
        <v>1614.2099609375</v>
      </c>
      <c r="E88" s="4">
        <v>1617.5</v>
      </c>
      <c r="F88" s="11">
        <f t="shared" si="9"/>
        <v>1.9059611284850675E-3</v>
      </c>
      <c r="G88" s="10">
        <f t="shared" si="10"/>
        <v>0.19059611284850675</v>
      </c>
      <c r="H88" s="4">
        <f t="shared" si="8"/>
        <v>4.2644151461428616E-2</v>
      </c>
      <c r="I88" s="4">
        <f t="shared" si="11"/>
        <v>0.60696891548181009</v>
      </c>
      <c r="J88" s="4">
        <f t="shared" si="12"/>
        <v>0.36176626498714998</v>
      </c>
      <c r="K88" s="4">
        <f t="shared" si="7"/>
        <v>0.48043210700183364</v>
      </c>
    </row>
    <row r="89" spans="1:11" x14ac:dyDescent="0.2">
      <c r="A89" s="5">
        <v>41401</v>
      </c>
      <c r="B89" s="4">
        <v>1617.550048828125</v>
      </c>
      <c r="C89" s="4">
        <v>1626.030029296875</v>
      </c>
      <c r="D89" s="4">
        <v>1616.640014648438</v>
      </c>
      <c r="E89" s="4">
        <v>1625.9599609375</v>
      </c>
      <c r="F89" s="11">
        <f t="shared" si="9"/>
        <v>5.2166391598369444E-3</v>
      </c>
      <c r="G89" s="10">
        <f t="shared" si="10"/>
        <v>0.52166391598369444</v>
      </c>
      <c r="H89" s="4">
        <f t="shared" si="8"/>
        <v>0.12097732776708443</v>
      </c>
      <c r="I89" s="4">
        <f t="shared" si="11"/>
        <v>4.2644151461428616E-2</v>
      </c>
      <c r="J89" s="4">
        <f t="shared" si="12"/>
        <v>0.31182754408803715</v>
      </c>
      <c r="K89" s="4">
        <f t="shared" ref="K89:K152" si="13">AVERAGE(H67:H88)</f>
        <v>0.47550418018353735</v>
      </c>
    </row>
    <row r="90" spans="1:11" x14ac:dyDescent="0.2">
      <c r="A90" s="5">
        <v>41402</v>
      </c>
      <c r="B90" s="4">
        <v>1625.949951171875</v>
      </c>
      <c r="C90" s="4">
        <v>1632.780029296875</v>
      </c>
      <c r="D90" s="4">
        <v>1622.699951171875</v>
      </c>
      <c r="E90" s="4">
        <v>1632.68994140625</v>
      </c>
      <c r="F90" s="11">
        <f t="shared" si="9"/>
        <v>4.1305388666970089E-3</v>
      </c>
      <c r="G90" s="10">
        <f t="shared" si="10"/>
        <v>0.41305388666970089</v>
      </c>
      <c r="H90" s="4">
        <f t="shared" si="8"/>
        <v>0.1383168382548034</v>
      </c>
      <c r="I90" s="4">
        <f t="shared" si="11"/>
        <v>0.12097732776708443</v>
      </c>
      <c r="J90" s="4">
        <f t="shared" si="12"/>
        <v>0.30114643196088331</v>
      </c>
      <c r="K90" s="4">
        <f t="shared" si="13"/>
        <v>0.45237153076153375</v>
      </c>
    </row>
    <row r="91" spans="1:11" x14ac:dyDescent="0.2">
      <c r="A91" s="5">
        <v>41403</v>
      </c>
      <c r="B91" s="4">
        <v>1632.68994140625</v>
      </c>
      <c r="C91" s="4">
        <v>1635.010009765625</v>
      </c>
      <c r="D91" s="4">
        <v>1623.089965820312</v>
      </c>
      <c r="E91" s="4">
        <v>1626.670043945312</v>
      </c>
      <c r="F91" s="11">
        <f t="shared" si="9"/>
        <v>-3.6939180287731688E-3</v>
      </c>
      <c r="G91" s="10">
        <f t="shared" si="10"/>
        <v>0.36939180287731688</v>
      </c>
      <c r="H91" s="4">
        <f t="shared" si="8"/>
        <v>0.1931102447195058</v>
      </c>
      <c r="I91" s="4">
        <f t="shared" si="11"/>
        <v>0.1383168382548034</v>
      </c>
      <c r="J91" s="4">
        <f t="shared" si="12"/>
        <v>0.25322166277873326</v>
      </c>
      <c r="K91" s="4">
        <f t="shared" si="13"/>
        <v>0.44453674686112488</v>
      </c>
    </row>
    <row r="92" spans="1:11" x14ac:dyDescent="0.2">
      <c r="A92" s="5">
        <v>41404</v>
      </c>
      <c r="B92" s="4">
        <v>1626.68994140625</v>
      </c>
      <c r="C92" s="4">
        <v>1633.699951171875</v>
      </c>
      <c r="D92" s="4">
        <v>1623.7099609375</v>
      </c>
      <c r="E92" s="4">
        <v>1633.699951171875</v>
      </c>
      <c r="F92" s="11">
        <f t="shared" si="9"/>
        <v>4.3123437715850699E-3</v>
      </c>
      <c r="G92" s="10">
        <f t="shared" si="10"/>
        <v>0.43123437715850699</v>
      </c>
      <c r="H92" s="4">
        <f t="shared" si="8"/>
        <v>0.13569459913553888</v>
      </c>
      <c r="I92" s="4">
        <f t="shared" si="11"/>
        <v>0.1931102447195058</v>
      </c>
      <c r="J92" s="4">
        <f t="shared" si="12"/>
        <v>0.22040349553692651</v>
      </c>
      <c r="K92" s="4">
        <f t="shared" si="13"/>
        <v>0.44208881344360229</v>
      </c>
    </row>
    <row r="93" spans="1:11" x14ac:dyDescent="0.2">
      <c r="A93" s="5">
        <v>41407</v>
      </c>
      <c r="B93" s="4">
        <v>1632.099975585938</v>
      </c>
      <c r="C93" s="4">
        <v>1636</v>
      </c>
      <c r="D93" s="4">
        <v>1626.739990234375</v>
      </c>
      <c r="E93" s="4">
        <v>1633.77001953125</v>
      </c>
      <c r="F93" s="11">
        <f t="shared" si="9"/>
        <v>4.288844886968235E-5</v>
      </c>
      <c r="G93" s="10">
        <f t="shared" si="10"/>
        <v>4.288844886968235E-3</v>
      </c>
      <c r="H93" s="4">
        <f t="shared" si="8"/>
        <v>0.1162076793617887</v>
      </c>
      <c r="I93" s="4">
        <f t="shared" si="11"/>
        <v>0.13569459913553888</v>
      </c>
      <c r="J93" s="4">
        <f t="shared" si="12"/>
        <v>0.12614863226767223</v>
      </c>
      <c r="K93" s="4">
        <f t="shared" si="13"/>
        <v>0.42072477263934493</v>
      </c>
    </row>
    <row r="94" spans="1:11" x14ac:dyDescent="0.2">
      <c r="A94" s="5">
        <v>41408</v>
      </c>
      <c r="B94" s="4">
        <v>1633.75</v>
      </c>
      <c r="C94" s="4">
        <v>1651.099975585938</v>
      </c>
      <c r="D94" s="4">
        <v>1633.75</v>
      </c>
      <c r="E94" s="4">
        <v>1650.339965820312</v>
      </c>
      <c r="F94" s="11">
        <f t="shared" si="9"/>
        <v>1.0091066969149409E-2</v>
      </c>
      <c r="G94" s="10">
        <f t="shared" si="10"/>
        <v>1.0091066969149409</v>
      </c>
      <c r="H94" s="4">
        <f t="shared" si="8"/>
        <v>0.40248460510980605</v>
      </c>
      <c r="I94" s="4">
        <f t="shared" si="11"/>
        <v>0.1162076793617887</v>
      </c>
      <c r="J94" s="4">
        <f t="shared" si="12"/>
        <v>0.14086133784774424</v>
      </c>
      <c r="K94" s="4">
        <f t="shared" si="13"/>
        <v>0.41791936053695072</v>
      </c>
    </row>
    <row r="95" spans="1:11" x14ac:dyDescent="0.2">
      <c r="A95" s="5">
        <v>41409</v>
      </c>
      <c r="B95" s="4">
        <v>1649.130004882812</v>
      </c>
      <c r="C95" s="4">
        <v>1661.489990234375</v>
      </c>
      <c r="D95" s="4">
        <v>1646.680053710938</v>
      </c>
      <c r="E95" s="4">
        <v>1658.780029296875</v>
      </c>
      <c r="F95" s="11">
        <f t="shared" si="9"/>
        <v>5.1011034902117558E-3</v>
      </c>
      <c r="G95" s="10">
        <f t="shared" si="10"/>
        <v>0.51011034902117558</v>
      </c>
      <c r="H95" s="4">
        <f t="shared" si="8"/>
        <v>0.28914193720407638</v>
      </c>
      <c r="I95" s="4">
        <f t="shared" si="11"/>
        <v>0.40248460510980605</v>
      </c>
      <c r="J95" s="4">
        <f t="shared" si="12"/>
        <v>0.19716279331628858</v>
      </c>
      <c r="K95" s="4">
        <f t="shared" si="13"/>
        <v>0.42464211865733009</v>
      </c>
    </row>
    <row r="96" spans="1:11" x14ac:dyDescent="0.2">
      <c r="A96" s="5">
        <v>41410</v>
      </c>
      <c r="B96" s="4">
        <v>1658.069946289062</v>
      </c>
      <c r="C96" s="4">
        <v>1660.510009765625</v>
      </c>
      <c r="D96" s="4">
        <v>1648.599975585938</v>
      </c>
      <c r="E96" s="4">
        <v>1650.469970703125</v>
      </c>
      <c r="F96" s="11">
        <f t="shared" si="9"/>
        <v>-5.0223319854110215E-3</v>
      </c>
      <c r="G96" s="10">
        <f t="shared" si="10"/>
        <v>0.50223319854110215</v>
      </c>
      <c r="H96" s="4">
        <f t="shared" si="8"/>
        <v>0.18688820852982824</v>
      </c>
      <c r="I96" s="4">
        <f t="shared" si="11"/>
        <v>0.28914193720407638</v>
      </c>
      <c r="J96" s="4">
        <f t="shared" si="12"/>
        <v>0.2273278131061432</v>
      </c>
      <c r="K96" s="4">
        <f t="shared" si="13"/>
        <v>0.34893995392523619</v>
      </c>
    </row>
    <row r="97" spans="1:11" x14ac:dyDescent="0.2">
      <c r="A97" s="5">
        <v>41411</v>
      </c>
      <c r="B97" s="4">
        <v>1652.449951171875</v>
      </c>
      <c r="C97" s="4">
        <v>1667.469970703125</v>
      </c>
      <c r="D97" s="4">
        <v>1652.449951171875</v>
      </c>
      <c r="E97" s="4">
        <v>1667.469970703125</v>
      </c>
      <c r="F97" s="11">
        <f t="shared" si="9"/>
        <v>1.024741198656276E-2</v>
      </c>
      <c r="G97" s="10">
        <f t="shared" si="10"/>
        <v>1.024741198656276</v>
      </c>
      <c r="H97" s="4">
        <f t="shared" si="8"/>
        <v>0.29530190130541839</v>
      </c>
      <c r="I97" s="4">
        <f t="shared" si="11"/>
        <v>0.18688820852982824</v>
      </c>
      <c r="J97" s="4">
        <f t="shared" si="12"/>
        <v>0.22608340586820766</v>
      </c>
      <c r="K97" s="4">
        <f t="shared" si="13"/>
        <v>0.32200316120129063</v>
      </c>
    </row>
    <row r="98" spans="1:11" x14ac:dyDescent="0.2">
      <c r="A98" s="5">
        <v>41414</v>
      </c>
      <c r="B98" s="4">
        <v>1665.7099609375</v>
      </c>
      <c r="C98" s="4">
        <v>1672.839965820312</v>
      </c>
      <c r="D98" s="4">
        <v>1663.52001953125</v>
      </c>
      <c r="E98" s="4">
        <v>1666.2900390625</v>
      </c>
      <c r="F98" s="11">
        <f t="shared" si="9"/>
        <v>-7.0786840470749013E-4</v>
      </c>
      <c r="G98" s="10">
        <f t="shared" si="10"/>
        <v>7.0786840470749013E-2</v>
      </c>
      <c r="H98" s="4">
        <f t="shared" si="8"/>
        <v>0.11257910964137179</v>
      </c>
      <c r="I98" s="4">
        <f t="shared" si="11"/>
        <v>0.29530190130541839</v>
      </c>
      <c r="J98" s="4">
        <f t="shared" si="12"/>
        <v>0.25800486630218356</v>
      </c>
      <c r="K98" s="4">
        <f t="shared" si="13"/>
        <v>0.27111125870250175</v>
      </c>
    </row>
    <row r="99" spans="1:11" x14ac:dyDescent="0.2">
      <c r="A99" s="5">
        <v>41415</v>
      </c>
      <c r="B99" s="4">
        <v>1666.199951171875</v>
      </c>
      <c r="C99" s="4">
        <v>1674.930053710938</v>
      </c>
      <c r="D99" s="4">
        <v>1662.670043945312</v>
      </c>
      <c r="E99" s="4">
        <v>1669.160034179688</v>
      </c>
      <c r="F99" s="11">
        <f t="shared" si="9"/>
        <v>1.7209046830028996E-3</v>
      </c>
      <c r="G99" s="10">
        <f t="shared" si="10"/>
        <v>0.17209046830028996</v>
      </c>
      <c r="H99" s="4">
        <f t="shared" si="8"/>
        <v>0.19466661582566033</v>
      </c>
      <c r="I99" s="4">
        <f t="shared" si="11"/>
        <v>0.11257910964137179</v>
      </c>
      <c r="J99" s="4">
        <f t="shared" si="12"/>
        <v>0.25727915235810017</v>
      </c>
      <c r="K99" s="4">
        <f t="shared" si="13"/>
        <v>0.25310779848963832</v>
      </c>
    </row>
    <row r="100" spans="1:11" x14ac:dyDescent="0.2">
      <c r="A100" s="5">
        <v>41416</v>
      </c>
      <c r="B100" s="4">
        <v>1669.390014648438</v>
      </c>
      <c r="C100" s="4">
        <v>1687.180053710938</v>
      </c>
      <c r="D100" s="4">
        <v>1648.859985351562</v>
      </c>
      <c r="E100" s="4">
        <v>1655.349975585938</v>
      </c>
      <c r="F100" s="11">
        <f t="shared" si="9"/>
        <v>-8.308074265778842E-3</v>
      </c>
      <c r="G100" s="10">
        <f t="shared" si="10"/>
        <v>0.8308074265778842</v>
      </c>
      <c r="H100" s="4">
        <f t="shared" si="8"/>
        <v>1.9037187370246955</v>
      </c>
      <c r="I100" s="4">
        <f t="shared" si="11"/>
        <v>0.19466661582566033</v>
      </c>
      <c r="J100" s="4">
        <f t="shared" si="12"/>
        <v>0.215715554501271</v>
      </c>
      <c r="K100" s="4">
        <f t="shared" si="13"/>
        <v>0.24334406124540484</v>
      </c>
    </row>
    <row r="101" spans="1:11" x14ac:dyDescent="0.2">
      <c r="A101" s="5">
        <v>41417</v>
      </c>
      <c r="B101" s="4">
        <v>1651.619995117188</v>
      </c>
      <c r="C101" s="4">
        <v>1655.5</v>
      </c>
      <c r="D101" s="4">
        <v>1635.530029296875</v>
      </c>
      <c r="E101" s="4">
        <v>1650.510009765625</v>
      </c>
      <c r="F101" s="11">
        <f t="shared" si="9"/>
        <v>-2.9281151046065546E-3</v>
      </c>
      <c r="G101" s="10">
        <f t="shared" si="10"/>
        <v>0.29281151046065546</v>
      </c>
      <c r="H101" s="4">
        <f t="shared" si="8"/>
        <v>0.53122238230184438</v>
      </c>
      <c r="I101" s="4">
        <f t="shared" si="11"/>
        <v>1.9037187370246955</v>
      </c>
      <c r="J101" s="4">
        <f t="shared" si="12"/>
        <v>0.53863091446539479</v>
      </c>
      <c r="K101" s="4">
        <f t="shared" si="13"/>
        <v>0.3094921878211514</v>
      </c>
    </row>
    <row r="102" spans="1:11" x14ac:dyDescent="0.2">
      <c r="A102" s="5">
        <v>41418</v>
      </c>
      <c r="B102" s="4">
        <v>1646.670043945312</v>
      </c>
      <c r="C102" s="4">
        <v>1649.780029296875</v>
      </c>
      <c r="D102" s="4">
        <v>1636.880004882812</v>
      </c>
      <c r="E102" s="4">
        <v>1649.599975585938</v>
      </c>
      <c r="F102" s="11">
        <f t="shared" si="9"/>
        <v>-5.515174989882965E-4</v>
      </c>
      <c r="G102" s="10">
        <f t="shared" si="10"/>
        <v>5.515174989882965E-2</v>
      </c>
      <c r="H102" s="4">
        <f t="shared" si="8"/>
        <v>0.22225446581344616</v>
      </c>
      <c r="I102" s="4">
        <f t="shared" si="11"/>
        <v>0.53122238230184438</v>
      </c>
      <c r="J102" s="4">
        <f t="shared" si="12"/>
        <v>0.60749774921979816</v>
      </c>
      <c r="K102" s="4">
        <f t="shared" si="13"/>
        <v>0.31426108383581358</v>
      </c>
    </row>
    <row r="103" spans="1:11" x14ac:dyDescent="0.2">
      <c r="A103" s="5">
        <v>41422</v>
      </c>
      <c r="B103" s="4">
        <v>1652.630004882812</v>
      </c>
      <c r="C103" s="4">
        <v>1674.2099609375</v>
      </c>
      <c r="D103" s="4">
        <v>1652.630004882812</v>
      </c>
      <c r="E103" s="4">
        <v>1660.06005859375</v>
      </c>
      <c r="F103" s="11">
        <f t="shared" si="9"/>
        <v>6.3209621091599999E-3</v>
      </c>
      <c r="G103" s="10">
        <f t="shared" si="10"/>
        <v>0.63209621091599999</v>
      </c>
      <c r="H103" s="4">
        <f t="shared" si="8"/>
        <v>0.60704937070634146</v>
      </c>
      <c r="I103" s="4">
        <f t="shared" si="11"/>
        <v>0.22225446581344616</v>
      </c>
      <c r="J103" s="4">
        <f t="shared" si="12"/>
        <v>0.59288826212140366</v>
      </c>
      <c r="K103" s="4">
        <f t="shared" si="13"/>
        <v>0.32095659047113451</v>
      </c>
    </row>
    <row r="104" spans="1:11" x14ac:dyDescent="0.2">
      <c r="A104" s="5">
        <v>41423</v>
      </c>
      <c r="B104" s="4">
        <v>1656.569946289062</v>
      </c>
      <c r="C104" s="4">
        <v>1656.569946289062</v>
      </c>
      <c r="D104" s="4">
        <v>1640.050048828125</v>
      </c>
      <c r="E104" s="4">
        <v>1648.359985351562</v>
      </c>
      <c r="F104" s="11">
        <f t="shared" si="9"/>
        <v>-7.0729362431665166E-3</v>
      </c>
      <c r="G104" s="10">
        <f t="shared" si="10"/>
        <v>0.70729362431665166</v>
      </c>
      <c r="H104" s="4">
        <f t="shared" si="8"/>
        <v>0.36229198597405415</v>
      </c>
      <c r="I104" s="4">
        <f t="shared" si="11"/>
        <v>0.60704937070634146</v>
      </c>
      <c r="J104" s="4">
        <f t="shared" si="12"/>
        <v>0.69178231433439763</v>
      </c>
      <c r="K104" s="4">
        <f t="shared" si="13"/>
        <v>0.3362956532213669</v>
      </c>
    </row>
    <row r="105" spans="1:11" x14ac:dyDescent="0.2">
      <c r="A105" s="5">
        <v>41424</v>
      </c>
      <c r="B105" s="4">
        <v>1649.140014648438</v>
      </c>
      <c r="C105" s="4">
        <v>1661.910034179688</v>
      </c>
      <c r="D105" s="4">
        <v>1648.609985351562</v>
      </c>
      <c r="E105" s="4">
        <v>1654.410034179688</v>
      </c>
      <c r="F105" s="11">
        <f t="shared" si="9"/>
        <v>3.663625114314506E-3</v>
      </c>
      <c r="G105" s="10">
        <f t="shared" si="10"/>
        <v>0.3663625114314506</v>
      </c>
      <c r="H105" s="4">
        <f t="shared" si="8"/>
        <v>0.23285911676930682</v>
      </c>
      <c r="I105" s="4">
        <f t="shared" si="11"/>
        <v>0.36229198597405415</v>
      </c>
      <c r="J105" s="4">
        <f t="shared" si="12"/>
        <v>0.72530738836407638</v>
      </c>
      <c r="K105" s="4">
        <f t="shared" si="13"/>
        <v>0.3483355220487474</v>
      </c>
    </row>
    <row r="106" spans="1:11" x14ac:dyDescent="0.2">
      <c r="A106" s="5">
        <v>41425</v>
      </c>
      <c r="B106" s="4">
        <v>1652.130004882812</v>
      </c>
      <c r="C106" s="4">
        <v>1658.989990234375</v>
      </c>
      <c r="D106" s="4">
        <v>1630.739990234375</v>
      </c>
      <c r="E106" s="4">
        <v>1630.739990234375</v>
      </c>
      <c r="F106" s="11">
        <f t="shared" si="9"/>
        <v>-1.4410576921857654E-2</v>
      </c>
      <c r="G106" s="10">
        <f t="shared" si="10"/>
        <v>1.4410576921857654</v>
      </c>
      <c r="H106" s="4">
        <f t="shared" si="8"/>
        <v>1.063928123615381</v>
      </c>
      <c r="I106" s="4">
        <f t="shared" si="11"/>
        <v>0.23285911676930682</v>
      </c>
      <c r="J106" s="4">
        <f t="shared" si="12"/>
        <v>0.39113546431299862</v>
      </c>
      <c r="K106" s="4">
        <f t="shared" si="13"/>
        <v>0.3456319475402162</v>
      </c>
    </row>
    <row r="107" spans="1:11" x14ac:dyDescent="0.2">
      <c r="A107" s="5">
        <v>41428</v>
      </c>
      <c r="B107" s="4">
        <v>1631.7099609375</v>
      </c>
      <c r="C107" s="4">
        <v>1640.420043945312</v>
      </c>
      <c r="D107" s="4">
        <v>1622.719970703125</v>
      </c>
      <c r="E107" s="4">
        <v>1640.420043945312</v>
      </c>
      <c r="F107" s="11">
        <f t="shared" si="9"/>
        <v>5.9184398597418308E-3</v>
      </c>
      <c r="G107" s="10">
        <f t="shared" si="10"/>
        <v>0.59184398597418308</v>
      </c>
      <c r="H107" s="4">
        <f t="shared" si="8"/>
        <v>0.42448443181921658</v>
      </c>
      <c r="I107" s="4">
        <f t="shared" si="11"/>
        <v>1.063928123615381</v>
      </c>
      <c r="J107" s="4">
        <f t="shared" si="12"/>
        <v>0.49767661257570595</v>
      </c>
      <c r="K107" s="4">
        <f t="shared" si="13"/>
        <v>0.38606582186805838</v>
      </c>
    </row>
    <row r="108" spans="1:11" x14ac:dyDescent="0.2">
      <c r="A108" s="5">
        <v>41429</v>
      </c>
      <c r="B108" s="4">
        <v>1640.72998046875</v>
      </c>
      <c r="C108" s="4">
        <v>1646.530029296875</v>
      </c>
      <c r="D108" s="4">
        <v>1623.619995117188</v>
      </c>
      <c r="E108" s="4">
        <v>1631.380004882812</v>
      </c>
      <c r="F108" s="11">
        <f t="shared" si="9"/>
        <v>-5.5260480056054107E-3</v>
      </c>
      <c r="G108" s="10">
        <f t="shared" si="10"/>
        <v>0.55260480056054107</v>
      </c>
      <c r="H108" s="4">
        <f t="shared" si="8"/>
        <v>0.70811675346996394</v>
      </c>
      <c r="I108" s="4">
        <f t="shared" si="11"/>
        <v>0.42448443181921658</v>
      </c>
      <c r="J108" s="4">
        <f t="shared" si="12"/>
        <v>0.53812260577686</v>
      </c>
      <c r="K108" s="4">
        <f t="shared" si="13"/>
        <v>0.38818144676140665</v>
      </c>
    </row>
    <row r="109" spans="1:11" x14ac:dyDescent="0.2">
      <c r="A109" s="5">
        <v>41430</v>
      </c>
      <c r="B109" s="4">
        <v>1629.050048828125</v>
      </c>
      <c r="C109" s="4">
        <v>1629.31005859375</v>
      </c>
      <c r="D109" s="4">
        <v>1607.089965820312</v>
      </c>
      <c r="E109" s="4">
        <v>1608.900024414062</v>
      </c>
      <c r="F109" s="11">
        <f t="shared" si="9"/>
        <v>-1.3875554543922419E-2</v>
      </c>
      <c r="G109" s="10">
        <f t="shared" si="10"/>
        <v>1.3875554543922419</v>
      </c>
      <c r="H109" s="4">
        <f t="shared" si="8"/>
        <v>0.68007299713399816</v>
      </c>
      <c r="I109" s="4">
        <f t="shared" si="11"/>
        <v>0.70811675346996394</v>
      </c>
      <c r="J109" s="4">
        <f t="shared" si="12"/>
        <v>0.55833608232958443</v>
      </c>
      <c r="K109" s="4">
        <f t="shared" si="13"/>
        <v>0.40413215914965323</v>
      </c>
    </row>
    <row r="110" spans="1:11" x14ac:dyDescent="0.2">
      <c r="A110" s="5">
        <v>41431</v>
      </c>
      <c r="B110" s="4">
        <v>1609.2900390625</v>
      </c>
      <c r="C110" s="4">
        <v>1622.56005859375</v>
      </c>
      <c r="D110" s="4">
        <v>1598.22998046875</v>
      </c>
      <c r="E110" s="4">
        <v>1622.56005859375</v>
      </c>
      <c r="F110" s="11">
        <f t="shared" si="9"/>
        <v>8.4544541442310717E-3</v>
      </c>
      <c r="G110" s="10">
        <f t="shared" si="10"/>
        <v>0.84544541442310717</v>
      </c>
      <c r="H110" s="4">
        <f t="shared" si="8"/>
        <v>0.82329075616527203</v>
      </c>
      <c r="I110" s="4">
        <f t="shared" si="11"/>
        <v>0.68007299713399816</v>
      </c>
      <c r="J110" s="4">
        <f t="shared" si="12"/>
        <v>0.62189228456157319</v>
      </c>
      <c r="K110" s="4">
        <f t="shared" si="13"/>
        <v>0.40745507195202535</v>
      </c>
    </row>
    <row r="111" spans="1:11" x14ac:dyDescent="0.2">
      <c r="A111" s="5">
        <v>41432</v>
      </c>
      <c r="B111" s="4">
        <v>1625.27001953125</v>
      </c>
      <c r="C111" s="4">
        <v>1644.400024414062</v>
      </c>
      <c r="D111" s="4">
        <v>1625.27001953125</v>
      </c>
      <c r="E111" s="4">
        <v>1643.380004882812</v>
      </c>
      <c r="F111" s="11">
        <f t="shared" si="9"/>
        <v>1.2749914526945183E-2</v>
      </c>
      <c r="G111" s="10">
        <f t="shared" si="10"/>
        <v>1.2749914526945183</v>
      </c>
      <c r="H111" s="4">
        <f t="shared" si="8"/>
        <v>0.49386330109537813</v>
      </c>
      <c r="I111" s="4">
        <f t="shared" si="11"/>
        <v>0.82329075616527203</v>
      </c>
      <c r="J111" s="4">
        <f t="shared" si="12"/>
        <v>0.73997861244076635</v>
      </c>
      <c r="K111" s="4">
        <f t="shared" si="13"/>
        <v>0.44293900852947277</v>
      </c>
    </row>
    <row r="112" spans="1:11" x14ac:dyDescent="0.2">
      <c r="A112" s="5">
        <v>41435</v>
      </c>
      <c r="B112" s="4">
        <v>1644.670043945312</v>
      </c>
      <c r="C112" s="4">
        <v>1648.68994140625</v>
      </c>
      <c r="D112" s="4">
        <v>1639.260009765625</v>
      </c>
      <c r="E112" s="4">
        <v>1642.81005859375</v>
      </c>
      <c r="F112" s="11">
        <f t="shared" si="9"/>
        <v>-3.4687360363694353E-4</v>
      </c>
      <c r="G112" s="10">
        <f t="shared" si="10"/>
        <v>3.4687360363694353E-2</v>
      </c>
      <c r="H112" s="4">
        <f t="shared" si="8"/>
        <v>0.11867072979564224</v>
      </c>
      <c r="I112" s="4">
        <f t="shared" si="11"/>
        <v>0.49386330109537813</v>
      </c>
      <c r="J112" s="4">
        <f t="shared" si="12"/>
        <v>0.62596564793676579</v>
      </c>
      <c r="K112" s="4">
        <f t="shared" si="13"/>
        <v>0.45988837095348617</v>
      </c>
    </row>
    <row r="113" spans="1:11" x14ac:dyDescent="0.2">
      <c r="A113" s="5">
        <v>41436</v>
      </c>
      <c r="B113" s="4">
        <v>1638.640014648438</v>
      </c>
      <c r="C113" s="4">
        <v>1640.130004882812</v>
      </c>
      <c r="D113" s="4">
        <v>1622.920043945312</v>
      </c>
      <c r="E113" s="4">
        <v>1626.130004882812</v>
      </c>
      <c r="F113" s="11">
        <f t="shared" si="9"/>
        <v>-1.0205264184821594E-2</v>
      </c>
      <c r="G113" s="10">
        <f t="shared" si="10"/>
        <v>1.0205264184821594</v>
      </c>
      <c r="H113" s="4">
        <f t="shared" si="8"/>
        <v>0.40132377798985658</v>
      </c>
      <c r="I113" s="4">
        <f t="shared" si="11"/>
        <v>0.11867072979564224</v>
      </c>
      <c r="J113" s="4">
        <f t="shared" si="12"/>
        <v>0.56480290753205098</v>
      </c>
      <c r="K113" s="4">
        <f t="shared" si="13"/>
        <v>0.45899536602352436</v>
      </c>
    </row>
    <row r="114" spans="1:11" x14ac:dyDescent="0.2">
      <c r="A114" s="5">
        <v>41437</v>
      </c>
      <c r="B114" s="4">
        <v>1629.93994140625</v>
      </c>
      <c r="C114" s="4">
        <v>1637.7099609375</v>
      </c>
      <c r="D114" s="4">
        <v>1610.920043945312</v>
      </c>
      <c r="E114" s="4">
        <v>1612.52001953125</v>
      </c>
      <c r="F114" s="11">
        <f t="shared" si="9"/>
        <v>-8.4047769080504153E-3</v>
      </c>
      <c r="G114" s="10">
        <f t="shared" si="10"/>
        <v>0.84047769080504153</v>
      </c>
      <c r="H114" s="4">
        <f t="shared" si="8"/>
        <v>0.98115238204349808</v>
      </c>
      <c r="I114" s="4">
        <f t="shared" si="11"/>
        <v>0.40132377798985658</v>
      </c>
      <c r="J114" s="4">
        <f t="shared" si="12"/>
        <v>0.5034443124360295</v>
      </c>
      <c r="K114" s="4">
        <f t="shared" si="13"/>
        <v>0.46845961753581306</v>
      </c>
    </row>
    <row r="115" spans="1:11" x14ac:dyDescent="0.2">
      <c r="A115" s="5">
        <v>41438</v>
      </c>
      <c r="B115" s="4">
        <v>1612.150024414062</v>
      </c>
      <c r="C115" s="4">
        <v>1639.25</v>
      </c>
      <c r="D115" s="4">
        <v>1608.069946289062</v>
      </c>
      <c r="E115" s="4">
        <v>1636.359985351562</v>
      </c>
      <c r="F115" s="11">
        <f t="shared" si="9"/>
        <v>1.4676069097358635E-2</v>
      </c>
      <c r="G115" s="10">
        <f t="shared" si="10"/>
        <v>1.4676069097358635</v>
      </c>
      <c r="H115" s="4">
        <f t="shared" si="8"/>
        <v>1.3301627775066689</v>
      </c>
      <c r="I115" s="4">
        <f t="shared" si="11"/>
        <v>0.98115238204349808</v>
      </c>
      <c r="J115" s="4">
        <f t="shared" si="12"/>
        <v>0.56366018941792939</v>
      </c>
      <c r="K115" s="4">
        <f t="shared" si="13"/>
        <v>0.50688951675890204</v>
      </c>
    </row>
    <row r="116" spans="1:11" x14ac:dyDescent="0.2">
      <c r="A116" s="5">
        <v>41439</v>
      </c>
      <c r="B116" s="4">
        <v>1635.52001953125</v>
      </c>
      <c r="C116" s="4">
        <v>1640.800048828125</v>
      </c>
      <c r="D116" s="4">
        <v>1623.9599609375</v>
      </c>
      <c r="E116" s="4">
        <v>1626.72998046875</v>
      </c>
      <c r="F116" s="11">
        <f t="shared" si="9"/>
        <v>-5.9024010624577627E-3</v>
      </c>
      <c r="G116" s="10">
        <f t="shared" si="10"/>
        <v>0.59024010624577627</v>
      </c>
      <c r="H116" s="4">
        <f t="shared" si="8"/>
        <v>0.3838560816806556</v>
      </c>
      <c r="I116" s="4">
        <f t="shared" si="11"/>
        <v>1.3301627775066689</v>
      </c>
      <c r="J116" s="4">
        <f t="shared" si="12"/>
        <v>0.66503459368620876</v>
      </c>
      <c r="K116" s="4">
        <f t="shared" si="13"/>
        <v>0.56206929394730565</v>
      </c>
    </row>
    <row r="117" spans="1:11" x14ac:dyDescent="0.2">
      <c r="A117" s="5">
        <v>41442</v>
      </c>
      <c r="B117" s="4">
        <v>1630.640014648438</v>
      </c>
      <c r="C117" s="4">
        <v>1646.5</v>
      </c>
      <c r="D117" s="4">
        <v>1630.339965820312</v>
      </c>
      <c r="E117" s="4">
        <v>1639.0400390625</v>
      </c>
      <c r="F117" s="11">
        <f t="shared" si="9"/>
        <v>7.5388755627150417E-3</v>
      </c>
      <c r="G117" s="10">
        <f t="shared" si="10"/>
        <v>0.75388755627150417</v>
      </c>
      <c r="H117" s="4">
        <f t="shared" si="8"/>
        <v>0.3508776186717173</v>
      </c>
      <c r="I117" s="4">
        <f t="shared" si="11"/>
        <v>0.3838560816806556</v>
      </c>
      <c r="J117" s="4">
        <f t="shared" si="12"/>
        <v>0.64303314980326431</v>
      </c>
      <c r="K117" s="4">
        <f t="shared" si="13"/>
        <v>0.5612225428823443</v>
      </c>
    </row>
    <row r="118" spans="1:11" x14ac:dyDescent="0.2">
      <c r="A118" s="5">
        <v>41443</v>
      </c>
      <c r="B118" s="4">
        <v>1639.77001953125</v>
      </c>
      <c r="C118" s="4">
        <v>1654.18994140625</v>
      </c>
      <c r="D118" s="4">
        <v>1639.77001953125</v>
      </c>
      <c r="E118" s="4">
        <v>1651.81005859375</v>
      </c>
      <c r="F118" s="11">
        <f t="shared" si="9"/>
        <v>7.7609634287831852E-3</v>
      </c>
      <c r="G118" s="10">
        <f t="shared" si="10"/>
        <v>0.77609634287831852</v>
      </c>
      <c r="H118" s="4">
        <f t="shared" si="8"/>
        <v>0.27648353319649177</v>
      </c>
      <c r="I118" s="4">
        <f t="shared" si="11"/>
        <v>0.3508776186717173</v>
      </c>
      <c r="J118" s="4">
        <f t="shared" si="12"/>
        <v>0.68947452757847927</v>
      </c>
      <c r="K118" s="4">
        <f t="shared" si="13"/>
        <v>0.56402871022178258</v>
      </c>
    </row>
    <row r="119" spans="1:11" x14ac:dyDescent="0.2">
      <c r="A119" s="5">
        <v>41444</v>
      </c>
      <c r="B119" s="4">
        <v>1651.829956054688</v>
      </c>
      <c r="C119" s="4">
        <v>1652.449951171875</v>
      </c>
      <c r="D119" s="4">
        <v>1628.910034179688</v>
      </c>
      <c r="E119" s="4">
        <v>1628.930053710938</v>
      </c>
      <c r="F119" s="11">
        <f t="shared" si="9"/>
        <v>-1.394830132848135E-2</v>
      </c>
      <c r="G119" s="10">
        <f t="shared" si="10"/>
        <v>1.394830132848135</v>
      </c>
      <c r="H119" s="4">
        <f t="shared" si="8"/>
        <v>0.74249158883122113</v>
      </c>
      <c r="I119" s="4">
        <f t="shared" si="11"/>
        <v>0.27648353319649177</v>
      </c>
      <c r="J119" s="4">
        <f t="shared" si="12"/>
        <v>0.66450647861980638</v>
      </c>
      <c r="K119" s="4">
        <f t="shared" si="13"/>
        <v>0.56810122497935811</v>
      </c>
    </row>
    <row r="120" spans="1:11" x14ac:dyDescent="0.2">
      <c r="A120" s="5">
        <v>41445</v>
      </c>
      <c r="B120" s="4">
        <v>1624.619995117188</v>
      </c>
      <c r="C120" s="4">
        <v>1624.619995117188</v>
      </c>
      <c r="D120" s="4">
        <v>1584.319946289062</v>
      </c>
      <c r="E120" s="4">
        <v>1588.18994140625</v>
      </c>
      <c r="F120" s="11">
        <f t="shared" si="9"/>
        <v>-2.5328424392299098E-2</v>
      </c>
      <c r="G120" s="10">
        <f t="shared" si="10"/>
        <v>2.5328424392299098</v>
      </c>
      <c r="H120" s="4">
        <f t="shared" si="8"/>
        <v>2.2756641806057707</v>
      </c>
      <c r="I120" s="4">
        <f t="shared" si="11"/>
        <v>0.74249158883122113</v>
      </c>
      <c r="J120" s="4">
        <f t="shared" si="12"/>
        <v>0.61677431997735099</v>
      </c>
      <c r="K120" s="4">
        <f t="shared" si="13"/>
        <v>0.58842802895780377</v>
      </c>
    </row>
    <row r="121" spans="1:11" x14ac:dyDescent="0.2">
      <c r="A121" s="5">
        <v>41446</v>
      </c>
      <c r="B121" s="4">
        <v>1588.619995117188</v>
      </c>
      <c r="C121" s="4">
        <v>1599.18994140625</v>
      </c>
      <c r="D121" s="4">
        <v>1577.699951171875</v>
      </c>
      <c r="E121" s="4">
        <v>1592.430053710938</v>
      </c>
      <c r="F121" s="11">
        <f t="shared" si="9"/>
        <v>2.6662190535260422E-3</v>
      </c>
      <c r="G121" s="10">
        <f t="shared" si="10"/>
        <v>0.26662190535260422</v>
      </c>
      <c r="H121" s="4">
        <f t="shared" si="8"/>
        <v>0.66017017191042338</v>
      </c>
      <c r="I121" s="4">
        <f t="shared" si="11"/>
        <v>2.2756641806057707</v>
      </c>
      <c r="J121" s="4">
        <f t="shared" si="12"/>
        <v>0.80587460059717131</v>
      </c>
      <c r="K121" s="4">
        <f t="shared" si="13"/>
        <v>0.68675007763800378</v>
      </c>
    </row>
    <row r="122" spans="1:11" x14ac:dyDescent="0.2">
      <c r="A122" s="5">
        <v>41449</v>
      </c>
      <c r="B122" s="4">
        <v>1588.77001953125</v>
      </c>
      <c r="C122" s="4">
        <v>1588.77001953125</v>
      </c>
      <c r="D122" s="4">
        <v>1560.329956054688</v>
      </c>
      <c r="E122" s="4">
        <v>1573.089965820312</v>
      </c>
      <c r="F122" s="11">
        <f t="shared" si="9"/>
        <v>-1.2219368959627275E-2</v>
      </c>
      <c r="G122" s="10">
        <f t="shared" si="10"/>
        <v>1.2219368959627275</v>
      </c>
      <c r="H122" s="4">
        <f t="shared" si="8"/>
        <v>1.1767558881613933</v>
      </c>
      <c r="I122" s="4">
        <f t="shared" si="11"/>
        <v>0.66017017191042338</v>
      </c>
      <c r="J122" s="4">
        <f t="shared" si="12"/>
        <v>0.86113741864312487</v>
      </c>
      <c r="K122" s="4">
        <f t="shared" si="13"/>
        <v>0.70790933018731117</v>
      </c>
    </row>
    <row r="123" spans="1:11" x14ac:dyDescent="0.2">
      <c r="A123" s="5">
        <v>41450</v>
      </c>
      <c r="B123" s="4">
        <v>1577.52001953125</v>
      </c>
      <c r="C123" s="4">
        <v>1593.7900390625</v>
      </c>
      <c r="D123" s="4">
        <v>1577.089965820312</v>
      </c>
      <c r="E123" s="4">
        <v>1588.030029296875</v>
      </c>
      <c r="F123" s="11">
        <f t="shared" si="9"/>
        <v>9.4524565593028242E-3</v>
      </c>
      <c r="G123" s="10">
        <f t="shared" si="10"/>
        <v>0.94524565593028242</v>
      </c>
      <c r="H123" s="4">
        <f t="shared" si="8"/>
        <v>0.40018398720673409</v>
      </c>
      <c r="I123" s="4">
        <f t="shared" si="11"/>
        <v>1.1767558881613933</v>
      </c>
      <c r="J123" s="4">
        <f t="shared" si="12"/>
        <v>1.0263130725410601</v>
      </c>
      <c r="K123" s="4">
        <f t="shared" si="13"/>
        <v>0.6748655643298882</v>
      </c>
    </row>
    <row r="124" spans="1:11" x14ac:dyDescent="0.2">
      <c r="A124" s="5">
        <v>41451</v>
      </c>
      <c r="B124" s="4">
        <v>1592.27001953125</v>
      </c>
      <c r="C124" s="4">
        <v>1606.829956054688</v>
      </c>
      <c r="D124" s="4">
        <v>1592.27001953125</v>
      </c>
      <c r="E124" s="4">
        <v>1603.260009765625</v>
      </c>
      <c r="F124" s="11">
        <f t="shared" si="9"/>
        <v>9.5447896661893239E-3</v>
      </c>
      <c r="G124" s="10">
        <f t="shared" si="10"/>
        <v>0.95447896661893239</v>
      </c>
      <c r="H124" s="4">
        <f t="shared" si="8"/>
        <v>0.29884354153900472</v>
      </c>
      <c r="I124" s="4">
        <f t="shared" si="11"/>
        <v>0.40018398720673409</v>
      </c>
      <c r="J124" s="4">
        <f t="shared" si="12"/>
        <v>1.0510531633431086</v>
      </c>
      <c r="K124" s="4">
        <f t="shared" si="13"/>
        <v>0.66890927364374686</v>
      </c>
    </row>
    <row r="125" spans="1:11" x14ac:dyDescent="0.2">
      <c r="A125" s="5">
        <v>41452</v>
      </c>
      <c r="B125" s="4">
        <v>1606.43994140625</v>
      </c>
      <c r="C125" s="4">
        <v>1620.069946289062</v>
      </c>
      <c r="D125" s="4">
        <v>1606.43994140625</v>
      </c>
      <c r="E125" s="4">
        <v>1613.199951171875</v>
      </c>
      <c r="F125" s="11">
        <f t="shared" si="9"/>
        <v>6.1806913002966368E-3</v>
      </c>
      <c r="G125" s="10">
        <f t="shared" si="10"/>
        <v>0.61806913002966368</v>
      </c>
      <c r="H125" s="4">
        <f t="shared" si="8"/>
        <v>0.25745760677308471</v>
      </c>
      <c r="I125" s="4">
        <f t="shared" si="11"/>
        <v>0.29884354153900472</v>
      </c>
      <c r="J125" s="4">
        <f t="shared" si="12"/>
        <v>0.96232355388466517</v>
      </c>
      <c r="K125" s="4">
        <f t="shared" si="13"/>
        <v>0.672390595267636</v>
      </c>
    </row>
    <row r="126" spans="1:11" x14ac:dyDescent="0.2">
      <c r="A126" s="5">
        <v>41453</v>
      </c>
      <c r="B126" s="4">
        <v>1611.119995117188</v>
      </c>
      <c r="C126" s="4">
        <v>1615.93994140625</v>
      </c>
      <c r="D126" s="4">
        <v>1601.06005859375</v>
      </c>
      <c r="E126" s="4">
        <v>1606.280029296875</v>
      </c>
      <c r="F126" s="11">
        <f t="shared" si="9"/>
        <v>-4.2987889804679824E-3</v>
      </c>
      <c r="G126" s="10">
        <f t="shared" si="10"/>
        <v>0.42987889804679824</v>
      </c>
      <c r="H126" s="4">
        <f t="shared" si="8"/>
        <v>0.30865806788369438</v>
      </c>
      <c r="I126" s="4">
        <f t="shared" si="11"/>
        <v>0.25745760677308471</v>
      </c>
      <c r="J126" s="4">
        <f t="shared" si="12"/>
        <v>0.55868223911812809</v>
      </c>
      <c r="K126" s="4">
        <f t="shared" si="13"/>
        <v>0.65650006054339693</v>
      </c>
    </row>
    <row r="127" spans="1:11" x14ac:dyDescent="0.2">
      <c r="A127" s="5">
        <v>41456</v>
      </c>
      <c r="B127" s="4">
        <v>1609.780029296875</v>
      </c>
      <c r="C127" s="4">
        <v>1626.609985351562</v>
      </c>
      <c r="D127" s="4">
        <v>1609.780029296875</v>
      </c>
      <c r="E127" s="4">
        <v>1614.9599609375</v>
      </c>
      <c r="F127" s="11">
        <f t="shared" si="9"/>
        <v>5.3891996093904382E-3</v>
      </c>
      <c r="G127" s="10">
        <f t="shared" si="10"/>
        <v>0.53891996093904382</v>
      </c>
      <c r="H127" s="4">
        <f t="shared" si="8"/>
        <v>0.39014552280069897</v>
      </c>
      <c r="I127" s="4">
        <f t="shared" si="11"/>
        <v>0.30865806788369438</v>
      </c>
      <c r="J127" s="4">
        <f t="shared" si="12"/>
        <v>0.48837981831278227</v>
      </c>
      <c r="K127" s="4">
        <f t="shared" si="13"/>
        <v>0.65406215517565336</v>
      </c>
    </row>
    <row r="128" spans="1:11" x14ac:dyDescent="0.2">
      <c r="A128" s="5">
        <v>41457</v>
      </c>
      <c r="B128" s="4">
        <v>1614.2900390625</v>
      </c>
      <c r="C128" s="4">
        <v>1624.260009765625</v>
      </c>
      <c r="D128" s="4">
        <v>1606.77001953125</v>
      </c>
      <c r="E128" s="4">
        <v>1614.079956054688</v>
      </c>
      <c r="F128" s="11">
        <f t="shared" si="9"/>
        <v>-5.4505669005067148E-4</v>
      </c>
      <c r="G128" s="10">
        <f t="shared" si="10"/>
        <v>5.4505669005067148E-2</v>
      </c>
      <c r="H128" s="4">
        <f t="shared" si="8"/>
        <v>0.42274664347225971</v>
      </c>
      <c r="I128" s="4">
        <f t="shared" si="11"/>
        <v>0.39014552280069897</v>
      </c>
      <c r="J128" s="4">
        <f t="shared" si="12"/>
        <v>0.33105774524064335</v>
      </c>
      <c r="K128" s="4">
        <f t="shared" si="13"/>
        <v>0.66121153726798931</v>
      </c>
    </row>
    <row r="129" spans="1:11" x14ac:dyDescent="0.2">
      <c r="A129" s="5">
        <v>41458</v>
      </c>
      <c r="B129" s="4">
        <v>1611.47998046875</v>
      </c>
      <c r="C129" s="4">
        <v>1618.969970703125</v>
      </c>
      <c r="D129" s="4">
        <v>1604.569946289062</v>
      </c>
      <c r="E129" s="4">
        <v>1615.410034179688</v>
      </c>
      <c r="F129" s="11">
        <f t="shared" si="9"/>
        <v>8.237078945754206E-4</v>
      </c>
      <c r="G129" s="10">
        <f t="shared" si="10"/>
        <v>8.237078945754206E-2</v>
      </c>
      <c r="H129" s="4">
        <f t="shared" si="8"/>
        <v>0.28789933957151082</v>
      </c>
      <c r="I129" s="4">
        <f t="shared" si="11"/>
        <v>0.42274664347225971</v>
      </c>
      <c r="J129" s="4">
        <f t="shared" si="12"/>
        <v>0.33557027649374849</v>
      </c>
      <c r="K129" s="4">
        <f t="shared" si="13"/>
        <v>0.63206692453421109</v>
      </c>
    </row>
    <row r="130" spans="1:11" x14ac:dyDescent="0.2">
      <c r="A130" s="5">
        <v>41460</v>
      </c>
      <c r="B130" s="4">
        <v>1618.650024414062</v>
      </c>
      <c r="C130" s="4">
        <v>1632.069946289062</v>
      </c>
      <c r="D130" s="4">
        <v>1614.7099609375</v>
      </c>
      <c r="E130" s="4">
        <v>1631.890014648438</v>
      </c>
      <c r="F130" s="11">
        <f t="shared" si="9"/>
        <v>1.0150045703226418E-2</v>
      </c>
      <c r="G130" s="10">
        <f t="shared" si="10"/>
        <v>1.0150045703226418</v>
      </c>
      <c r="H130" s="4">
        <f t="shared" si="8"/>
        <v>0.4124542905876572</v>
      </c>
      <c r="I130" s="4">
        <f t="shared" si="11"/>
        <v>0.28789933957151082</v>
      </c>
      <c r="J130" s="4">
        <f t="shared" si="12"/>
        <v>0.33338143610024973</v>
      </c>
      <c r="K130" s="4">
        <f t="shared" si="13"/>
        <v>0.62585851125022451</v>
      </c>
    </row>
    <row r="131" spans="1:11" x14ac:dyDescent="0.2">
      <c r="A131" s="5">
        <v>41463</v>
      </c>
      <c r="B131" s="4">
        <v>1634.199951171875</v>
      </c>
      <c r="C131" s="4">
        <v>1644.680053710938</v>
      </c>
      <c r="D131" s="4">
        <v>1634.199951171875</v>
      </c>
      <c r="E131" s="4">
        <v>1640.4599609375</v>
      </c>
      <c r="F131" s="11">
        <f t="shared" si="9"/>
        <v>5.2378052138353226E-3</v>
      </c>
      <c r="G131" s="10">
        <f t="shared" si="10"/>
        <v>0.52378052138353226</v>
      </c>
      <c r="H131" s="4">
        <f t="shared" ref="H131:H194" si="14">LN(C131/D131)^2/(4*LN(2))*10000</f>
        <v>0.14738643487156883</v>
      </c>
      <c r="I131" s="4">
        <f t="shared" si="11"/>
        <v>0.4124542905876572</v>
      </c>
      <c r="J131" s="4">
        <f t="shared" si="12"/>
        <v>0.36438077286316417</v>
      </c>
      <c r="K131" s="4">
        <f t="shared" si="13"/>
        <v>0.61241930839193792</v>
      </c>
    </row>
    <row r="132" spans="1:11" x14ac:dyDescent="0.2">
      <c r="A132" s="5">
        <v>41464</v>
      </c>
      <c r="B132" s="4">
        <v>1642.890014648438</v>
      </c>
      <c r="C132" s="4">
        <v>1654.180053710938</v>
      </c>
      <c r="D132" s="4">
        <v>1642.890014648438</v>
      </c>
      <c r="E132" s="4">
        <v>1652.319946289062</v>
      </c>
      <c r="F132" s="11">
        <f t="shared" ref="F132:F195" si="15">LN(E132)-LN(E131)</f>
        <v>7.2036619348629927E-3</v>
      </c>
      <c r="G132" s="10">
        <f t="shared" ref="G132:G195" si="16">SQRT(F132^2)*100</f>
        <v>0.72036619348629927</v>
      </c>
      <c r="H132" s="4">
        <f t="shared" si="14"/>
        <v>0.16916576205644124</v>
      </c>
      <c r="I132" s="4">
        <f t="shared" ref="I132:I195" si="17">H131</f>
        <v>0.14738643487156883</v>
      </c>
      <c r="J132" s="4">
        <f t="shared" si="12"/>
        <v>0.33212644626073906</v>
      </c>
      <c r="K132" s="4">
        <f t="shared" si="13"/>
        <v>0.58820628283455478</v>
      </c>
    </row>
    <row r="133" spans="1:11" x14ac:dyDescent="0.2">
      <c r="A133" s="5">
        <v>41465</v>
      </c>
      <c r="B133" s="4">
        <v>1651.56005859375</v>
      </c>
      <c r="C133" s="4">
        <v>1657.920043945312</v>
      </c>
      <c r="D133" s="4">
        <v>1647.660034179688</v>
      </c>
      <c r="E133" s="4">
        <v>1652.619995117188</v>
      </c>
      <c r="F133" s="11">
        <f t="shared" si="15"/>
        <v>1.8157596462842207E-4</v>
      </c>
      <c r="G133" s="10">
        <f t="shared" si="16"/>
        <v>1.8157596462842207E-2</v>
      </c>
      <c r="H133" s="4">
        <f t="shared" si="14"/>
        <v>0.13898806593300794</v>
      </c>
      <c r="I133" s="4">
        <f t="shared" si="17"/>
        <v>0.16916576205644124</v>
      </c>
      <c r="J133" s="4">
        <f t="shared" si="12"/>
        <v>0.28793049411188754</v>
      </c>
      <c r="K133" s="4">
        <f t="shared" si="13"/>
        <v>0.55847332855688048</v>
      </c>
    </row>
    <row r="134" spans="1:11" x14ac:dyDescent="0.2">
      <c r="A134" s="5">
        <v>41466</v>
      </c>
      <c r="B134" s="4">
        <v>1657.410034179688</v>
      </c>
      <c r="C134" s="4">
        <v>1676.630004882812</v>
      </c>
      <c r="D134" s="4">
        <v>1657.410034179688</v>
      </c>
      <c r="E134" s="4">
        <v>1675.02001953125</v>
      </c>
      <c r="F134" s="11">
        <f t="shared" si="15"/>
        <v>1.346321276535356E-2</v>
      </c>
      <c r="G134" s="10">
        <f t="shared" si="16"/>
        <v>1.346321276535356</v>
      </c>
      <c r="H134" s="4">
        <f t="shared" si="14"/>
        <v>0.47945514293870534</v>
      </c>
      <c r="I134" s="4">
        <f t="shared" si="17"/>
        <v>0.13898806593300794</v>
      </c>
      <c r="J134" s="4">
        <f t="shared" si="12"/>
        <v>0.23117877860403721</v>
      </c>
      <c r="K134" s="4">
        <f t="shared" si="13"/>
        <v>0.54234263604950006</v>
      </c>
    </row>
    <row r="135" spans="1:11" x14ac:dyDescent="0.2">
      <c r="A135" s="5">
        <v>41467</v>
      </c>
      <c r="B135" s="4">
        <v>1675.260009765625</v>
      </c>
      <c r="C135" s="4">
        <v>1680.18994140625</v>
      </c>
      <c r="D135" s="4">
        <v>1672.329956054688</v>
      </c>
      <c r="E135" s="4">
        <v>1680.18994140625</v>
      </c>
      <c r="F135" s="11">
        <f t="shared" si="15"/>
        <v>3.0817302206287422E-3</v>
      </c>
      <c r="G135" s="10">
        <f t="shared" si="16"/>
        <v>0.30817302206287422</v>
      </c>
      <c r="H135" s="4">
        <f t="shared" si="14"/>
        <v>7.9300673450600254E-2</v>
      </c>
      <c r="I135" s="4">
        <f t="shared" si="17"/>
        <v>0.47945514293870534</v>
      </c>
      <c r="J135" s="4">
        <f t="shared" si="12"/>
        <v>0.26948993927747611</v>
      </c>
      <c r="K135" s="4">
        <f t="shared" si="13"/>
        <v>0.55874192755600294</v>
      </c>
    </row>
    <row r="136" spans="1:11" x14ac:dyDescent="0.2">
      <c r="A136" s="5">
        <v>41470</v>
      </c>
      <c r="B136" s="4">
        <v>1679.589965820312</v>
      </c>
      <c r="C136" s="4">
        <v>1684.510009765625</v>
      </c>
      <c r="D136" s="4">
        <v>1677.890014648438</v>
      </c>
      <c r="E136" s="4">
        <v>1682.5</v>
      </c>
      <c r="F136" s="11">
        <f t="shared" si="15"/>
        <v>1.3739351515562603E-3</v>
      </c>
      <c r="G136" s="10">
        <f t="shared" si="16"/>
        <v>0.13739351515562603</v>
      </c>
      <c r="H136" s="4">
        <f t="shared" si="14"/>
        <v>5.5923228949672936E-2</v>
      </c>
      <c r="I136" s="4">
        <f t="shared" si="17"/>
        <v>7.9300673450600254E-2</v>
      </c>
      <c r="J136" s="4">
        <f t="shared" ref="J136:J199" si="18">AVERAGE(H131:H135)</f>
        <v>0.20285921585006475</v>
      </c>
      <c r="K136" s="4">
        <f t="shared" si="13"/>
        <v>0.54410451371330959</v>
      </c>
    </row>
    <row r="137" spans="1:11" x14ac:dyDescent="0.2">
      <c r="A137" s="5">
        <v>41471</v>
      </c>
      <c r="B137" s="4">
        <v>1682.699951171875</v>
      </c>
      <c r="C137" s="4">
        <v>1683.72998046875</v>
      </c>
      <c r="D137" s="4">
        <v>1671.839965820312</v>
      </c>
      <c r="E137" s="4">
        <v>1676.260009765625</v>
      </c>
      <c r="F137" s="11">
        <f t="shared" si="15"/>
        <v>-3.7156554177073531E-3</v>
      </c>
      <c r="G137" s="10">
        <f t="shared" si="16"/>
        <v>0.37156554177073531</v>
      </c>
      <c r="H137" s="4">
        <f t="shared" si="14"/>
        <v>0.18113833080987127</v>
      </c>
      <c r="I137" s="4">
        <f t="shared" si="17"/>
        <v>5.5923228949672936E-2</v>
      </c>
      <c r="J137" s="4">
        <f t="shared" si="18"/>
        <v>0.18456657466568555</v>
      </c>
      <c r="K137" s="4">
        <f t="shared" si="13"/>
        <v>0.50204864311813557</v>
      </c>
    </row>
    <row r="138" spans="1:11" x14ac:dyDescent="0.2">
      <c r="A138" s="5">
        <v>41472</v>
      </c>
      <c r="B138" s="4">
        <v>1677.910034179688</v>
      </c>
      <c r="C138" s="4">
        <v>1684.75</v>
      </c>
      <c r="D138" s="4">
        <v>1677.910034179688</v>
      </c>
      <c r="E138" s="4">
        <v>1680.910034179688</v>
      </c>
      <c r="F138" s="11">
        <f t="shared" si="15"/>
        <v>2.7702066483987764E-3</v>
      </c>
      <c r="G138" s="10">
        <f t="shared" si="16"/>
        <v>0.27702066483987764</v>
      </c>
      <c r="H138" s="4">
        <f t="shared" si="14"/>
        <v>5.9692212375316016E-2</v>
      </c>
      <c r="I138" s="4">
        <f t="shared" si="17"/>
        <v>0.18113833080987127</v>
      </c>
      <c r="J138" s="4">
        <f t="shared" si="18"/>
        <v>0.18696108841637155</v>
      </c>
      <c r="K138" s="4">
        <f t="shared" si="13"/>
        <v>0.44982025917737206</v>
      </c>
    </row>
    <row r="139" spans="1:11" x14ac:dyDescent="0.2">
      <c r="A139" s="5">
        <v>41473</v>
      </c>
      <c r="B139" s="4">
        <v>1681.050048828125</v>
      </c>
      <c r="C139" s="4">
        <v>1693.119995117188</v>
      </c>
      <c r="D139" s="4">
        <v>1681.050048828125</v>
      </c>
      <c r="E139" s="4">
        <v>1689.369995117188</v>
      </c>
      <c r="F139" s="11">
        <f t="shared" si="15"/>
        <v>5.020341712006271E-3</v>
      </c>
      <c r="G139" s="10">
        <f t="shared" si="16"/>
        <v>0.5020341712006271</v>
      </c>
      <c r="H139" s="4">
        <f t="shared" si="14"/>
        <v>0.18460990040167741</v>
      </c>
      <c r="I139" s="4">
        <f t="shared" si="17"/>
        <v>5.9692212375316016E-2</v>
      </c>
      <c r="J139" s="4">
        <f t="shared" si="18"/>
        <v>0.17110191770483316</v>
      </c>
      <c r="K139" s="4">
        <f t="shared" si="13"/>
        <v>0.43508553784531118</v>
      </c>
    </row>
    <row r="140" spans="1:11" x14ac:dyDescent="0.2">
      <c r="A140" s="5">
        <v>41474</v>
      </c>
      <c r="B140" s="4">
        <v>1686.150024414062</v>
      </c>
      <c r="C140" s="4">
        <v>1692.089965820312</v>
      </c>
      <c r="D140" s="4">
        <v>1684.079956054688</v>
      </c>
      <c r="E140" s="4">
        <v>1692.089965820312</v>
      </c>
      <c r="F140" s="11">
        <f t="shared" si="15"/>
        <v>1.6087555796460151E-3</v>
      </c>
      <c r="G140" s="10">
        <f t="shared" si="16"/>
        <v>0.16087555796460151</v>
      </c>
      <c r="H140" s="4">
        <f t="shared" si="14"/>
        <v>8.1207037416067204E-2</v>
      </c>
      <c r="I140" s="4">
        <f t="shared" si="17"/>
        <v>0.18460990040167741</v>
      </c>
      <c r="J140" s="4">
        <f t="shared" si="18"/>
        <v>0.11213286919742757</v>
      </c>
      <c r="K140" s="4">
        <f t="shared" si="13"/>
        <v>0.42752791428758208</v>
      </c>
    </row>
    <row r="141" spans="1:11" x14ac:dyDescent="0.2">
      <c r="A141" s="5">
        <v>41477</v>
      </c>
      <c r="B141" s="4">
        <v>1694.410034179688</v>
      </c>
      <c r="C141" s="4">
        <v>1697.609985351562</v>
      </c>
      <c r="D141" s="4">
        <v>1690.670043945312</v>
      </c>
      <c r="E141" s="4">
        <v>1695.530029296875</v>
      </c>
      <c r="F141" s="11">
        <f t="shared" si="15"/>
        <v>2.0309625424266287E-3</v>
      </c>
      <c r="G141" s="10">
        <f t="shared" si="16"/>
        <v>0.20309625424266287</v>
      </c>
      <c r="H141" s="4">
        <f t="shared" si="14"/>
        <v>6.0524159762616887E-2</v>
      </c>
      <c r="I141" s="4">
        <f t="shared" si="17"/>
        <v>8.1207037416067204E-2</v>
      </c>
      <c r="J141" s="4">
        <f t="shared" si="18"/>
        <v>0.11251414199052097</v>
      </c>
      <c r="K141" s="4">
        <f t="shared" si="13"/>
        <v>0.41865170993392647</v>
      </c>
    </row>
    <row r="142" spans="1:11" x14ac:dyDescent="0.2">
      <c r="A142" s="5">
        <v>41478</v>
      </c>
      <c r="B142" s="4">
        <v>1696.630004882812</v>
      </c>
      <c r="C142" s="4">
        <v>1698.780029296875</v>
      </c>
      <c r="D142" s="4">
        <v>1691.130004882812</v>
      </c>
      <c r="E142" s="4">
        <v>1692.390014648438</v>
      </c>
      <c r="F142" s="11">
        <f t="shared" si="15"/>
        <v>-1.8536538683360249E-3</v>
      </c>
      <c r="G142" s="10">
        <f t="shared" si="16"/>
        <v>0.18536538683360249</v>
      </c>
      <c r="H142" s="4">
        <f t="shared" si="14"/>
        <v>7.3472583443237774E-2</v>
      </c>
      <c r="I142" s="4">
        <f t="shared" si="17"/>
        <v>6.0524159762616887E-2</v>
      </c>
      <c r="J142" s="4">
        <f t="shared" si="18"/>
        <v>0.11343432815310976</v>
      </c>
      <c r="K142" s="4">
        <f t="shared" si="13"/>
        <v>0.38765319043080804</v>
      </c>
    </row>
    <row r="143" spans="1:11" x14ac:dyDescent="0.2">
      <c r="A143" s="5">
        <v>41479</v>
      </c>
      <c r="B143" s="4">
        <v>1696.06005859375</v>
      </c>
      <c r="C143" s="4">
        <v>1698.380004882812</v>
      </c>
      <c r="D143" s="4">
        <v>1682.569946289062</v>
      </c>
      <c r="E143" s="4">
        <v>1685.93994140625</v>
      </c>
      <c r="F143" s="11">
        <f t="shared" si="15"/>
        <v>-3.8185027297190643E-3</v>
      </c>
      <c r="G143" s="10">
        <f t="shared" si="16"/>
        <v>0.38185027297190643</v>
      </c>
      <c r="H143" s="4">
        <f t="shared" si="14"/>
        <v>0.31547891997529282</v>
      </c>
      <c r="I143" s="4">
        <f t="shared" si="17"/>
        <v>7.3472583443237774E-2</v>
      </c>
      <c r="J143" s="4">
        <f t="shared" si="18"/>
        <v>9.1901178679783063E-2</v>
      </c>
      <c r="K143" s="4">
        <f t="shared" si="13"/>
        <v>0.28755357237796564</v>
      </c>
    </row>
    <row r="144" spans="1:11" x14ac:dyDescent="0.2">
      <c r="A144" s="5">
        <v>41480</v>
      </c>
      <c r="B144" s="4">
        <v>1685.2099609375</v>
      </c>
      <c r="C144" s="4">
        <v>1690.93994140625</v>
      </c>
      <c r="D144" s="4">
        <v>1680.069946289062</v>
      </c>
      <c r="E144" s="4">
        <v>1690.25</v>
      </c>
      <c r="F144" s="11">
        <f t="shared" si="15"/>
        <v>2.5532099851890422E-3</v>
      </c>
      <c r="G144" s="10">
        <f t="shared" si="16"/>
        <v>0.25532099851890422</v>
      </c>
      <c r="H144" s="4">
        <f t="shared" si="14"/>
        <v>0.15000861270336513</v>
      </c>
      <c r="I144" s="4">
        <f t="shared" si="17"/>
        <v>0.31547891997529282</v>
      </c>
      <c r="J144" s="4">
        <f t="shared" si="18"/>
        <v>0.14305852019977841</v>
      </c>
      <c r="K144" s="4">
        <f t="shared" si="13"/>
        <v>0.27188578819909603</v>
      </c>
    </row>
    <row r="145" spans="1:11" x14ac:dyDescent="0.2">
      <c r="A145" s="5">
        <v>41481</v>
      </c>
      <c r="B145" s="4">
        <v>1687.31005859375</v>
      </c>
      <c r="C145" s="4">
        <v>1691.849975585938</v>
      </c>
      <c r="D145" s="4">
        <v>1676.030029296875</v>
      </c>
      <c r="E145" s="4">
        <v>1691.650024414062</v>
      </c>
      <c r="F145" s="11">
        <f t="shared" si="15"/>
        <v>8.279514379090358E-4</v>
      </c>
      <c r="G145" s="10">
        <f t="shared" si="16"/>
        <v>8.279514379090358E-2</v>
      </c>
      <c r="H145" s="4">
        <f t="shared" si="14"/>
        <v>0.3183301088204501</v>
      </c>
      <c r="I145" s="4">
        <f t="shared" si="17"/>
        <v>0.15000861270336513</v>
      </c>
      <c r="J145" s="4">
        <f t="shared" si="18"/>
        <v>0.13613826266011597</v>
      </c>
      <c r="K145" s="4">
        <f t="shared" si="13"/>
        <v>0.22521545749645841</v>
      </c>
    </row>
    <row r="146" spans="1:11" x14ac:dyDescent="0.2">
      <c r="A146" s="5">
        <v>41484</v>
      </c>
      <c r="B146" s="4">
        <v>1690.319946289062</v>
      </c>
      <c r="C146" s="4">
        <v>1690.920043945312</v>
      </c>
      <c r="D146" s="4">
        <v>1681.859985351562</v>
      </c>
      <c r="E146" s="4">
        <v>1685.329956054688</v>
      </c>
      <c r="F146" s="11">
        <f t="shared" si="15"/>
        <v>-3.7430341753674767E-3</v>
      </c>
      <c r="G146" s="10">
        <f t="shared" si="16"/>
        <v>0.37430341753674767</v>
      </c>
      <c r="H146" s="4">
        <f t="shared" si="14"/>
        <v>0.10410284671440087</v>
      </c>
      <c r="I146" s="4">
        <f t="shared" si="17"/>
        <v>0.3183301088204501</v>
      </c>
      <c r="J146" s="4">
        <f t="shared" si="18"/>
        <v>0.18356287694099255</v>
      </c>
      <c r="K146" s="4">
        <f t="shared" si="13"/>
        <v>0.22149482666071824</v>
      </c>
    </row>
    <row r="147" spans="1:11" x14ac:dyDescent="0.2">
      <c r="A147" s="5">
        <v>41485</v>
      </c>
      <c r="B147" s="4">
        <v>1687.920043945312</v>
      </c>
      <c r="C147" s="4">
        <v>1693.18994140625</v>
      </c>
      <c r="D147" s="4">
        <v>1682.420043945312</v>
      </c>
      <c r="E147" s="4">
        <v>1685.9599609375</v>
      </c>
      <c r="F147" s="11">
        <f t="shared" si="15"/>
        <v>3.7374708533377543E-4</v>
      </c>
      <c r="G147" s="10">
        <f t="shared" si="16"/>
        <v>3.7374708533377543E-2</v>
      </c>
      <c r="H147" s="4">
        <f t="shared" si="14"/>
        <v>0.14685748866293241</v>
      </c>
      <c r="I147" s="4">
        <f t="shared" si="17"/>
        <v>0.10410284671440087</v>
      </c>
      <c r="J147" s="4">
        <f t="shared" si="18"/>
        <v>0.19227861433134935</v>
      </c>
      <c r="K147" s="4">
        <f t="shared" si="13"/>
        <v>0.21264297689596354</v>
      </c>
    </row>
    <row r="148" spans="1:11" x14ac:dyDescent="0.2">
      <c r="A148" s="5">
        <v>41486</v>
      </c>
      <c r="B148" s="4">
        <v>1687.760009765625</v>
      </c>
      <c r="C148" s="4">
        <v>1698.430053710938</v>
      </c>
      <c r="D148" s="4">
        <v>1684.93994140625</v>
      </c>
      <c r="E148" s="4">
        <v>1685.72998046875</v>
      </c>
      <c r="F148" s="11">
        <f t="shared" si="15"/>
        <v>-1.3641851599821564E-4</v>
      </c>
      <c r="G148" s="10">
        <f t="shared" si="16"/>
        <v>1.3641851599821564E-2</v>
      </c>
      <c r="H148" s="4">
        <f t="shared" si="14"/>
        <v>0.22935662279295746</v>
      </c>
      <c r="I148" s="4">
        <f t="shared" si="17"/>
        <v>0.14685748866293241</v>
      </c>
      <c r="J148" s="4">
        <f t="shared" si="18"/>
        <v>0.20695559537528826</v>
      </c>
      <c r="K148" s="4">
        <f t="shared" si="13"/>
        <v>0.20761569880004752</v>
      </c>
    </row>
    <row r="149" spans="1:11" x14ac:dyDescent="0.2">
      <c r="A149" s="5">
        <v>41487</v>
      </c>
      <c r="B149" s="4">
        <v>1689.420043945312</v>
      </c>
      <c r="C149" s="4">
        <v>1707.849975585938</v>
      </c>
      <c r="D149" s="4">
        <v>1689.420043945312</v>
      </c>
      <c r="E149" s="4">
        <v>1706.869995117188</v>
      </c>
      <c r="F149" s="11">
        <f t="shared" si="15"/>
        <v>1.2462588230416571E-2</v>
      </c>
      <c r="G149" s="10">
        <f t="shared" si="16"/>
        <v>1.2462588230416571</v>
      </c>
      <c r="H149" s="4">
        <f t="shared" si="14"/>
        <v>0.42459060038226276</v>
      </c>
      <c r="I149" s="4">
        <f t="shared" si="17"/>
        <v>0.22935662279295746</v>
      </c>
      <c r="J149" s="4">
        <f t="shared" si="18"/>
        <v>0.18973113593882121</v>
      </c>
      <c r="K149" s="4">
        <f t="shared" si="13"/>
        <v>0.20401108765955953</v>
      </c>
    </row>
    <row r="150" spans="1:11" x14ac:dyDescent="0.2">
      <c r="A150" s="5">
        <v>41488</v>
      </c>
      <c r="B150" s="4">
        <v>1706.099975585938</v>
      </c>
      <c r="C150" s="4">
        <v>1709.670043945312</v>
      </c>
      <c r="D150" s="4">
        <v>1700.680053710938</v>
      </c>
      <c r="E150" s="4">
        <v>1709.670043945312</v>
      </c>
      <c r="F150" s="11">
        <f t="shared" si="15"/>
        <v>1.6391140879470356E-3</v>
      </c>
      <c r="G150" s="10">
        <f t="shared" si="16"/>
        <v>0.16391140879470356</v>
      </c>
      <c r="H150" s="4">
        <f t="shared" si="14"/>
        <v>0.10025292699622827</v>
      </c>
      <c r="I150" s="4">
        <f t="shared" si="17"/>
        <v>0.42459060038226276</v>
      </c>
      <c r="J150" s="4">
        <f t="shared" si="18"/>
        <v>0.24464753347460069</v>
      </c>
      <c r="K150" s="4">
        <f t="shared" si="13"/>
        <v>0.20557677300417601</v>
      </c>
    </row>
    <row r="151" spans="1:11" x14ac:dyDescent="0.2">
      <c r="A151" s="5">
        <v>41491</v>
      </c>
      <c r="B151" s="4">
        <v>1708.010009765625</v>
      </c>
      <c r="C151" s="4">
        <v>1709.239990234375</v>
      </c>
      <c r="D151" s="4">
        <v>1703.550048828125</v>
      </c>
      <c r="E151" s="4">
        <v>1707.140014648438</v>
      </c>
      <c r="F151" s="11">
        <f t="shared" si="15"/>
        <v>-1.4809308775634022E-3</v>
      </c>
      <c r="G151" s="10">
        <f t="shared" si="16"/>
        <v>0.14809308775634022</v>
      </c>
      <c r="H151" s="4">
        <f t="shared" si="14"/>
        <v>4.010253171954091E-2</v>
      </c>
      <c r="I151" s="4">
        <f t="shared" si="17"/>
        <v>0.10025292699622827</v>
      </c>
      <c r="J151" s="4">
        <f t="shared" si="18"/>
        <v>0.20103209710975634</v>
      </c>
      <c r="K151" s="4">
        <f t="shared" si="13"/>
        <v>0.19091796770981098</v>
      </c>
    </row>
    <row r="152" spans="1:11" x14ac:dyDescent="0.2">
      <c r="A152" s="5">
        <v>41492</v>
      </c>
      <c r="B152" s="4">
        <v>1705.7900390625</v>
      </c>
      <c r="C152" s="4">
        <v>1705.7900390625</v>
      </c>
      <c r="D152" s="4">
        <v>1693.2900390625</v>
      </c>
      <c r="E152" s="4">
        <v>1697.369995117188</v>
      </c>
      <c r="F152" s="11">
        <f t="shared" si="15"/>
        <v>-5.7394728305535381E-3</v>
      </c>
      <c r="G152" s="10">
        <f t="shared" si="16"/>
        <v>0.57394728305535381</v>
      </c>
      <c r="H152" s="4">
        <f t="shared" si="14"/>
        <v>0.19510827454998289</v>
      </c>
      <c r="I152" s="4">
        <f t="shared" si="17"/>
        <v>4.010253171954091E-2</v>
      </c>
      <c r="J152" s="4">
        <f t="shared" si="18"/>
        <v>0.18823203411078437</v>
      </c>
      <c r="K152" s="4">
        <f t="shared" si="13"/>
        <v>0.17965447644381236</v>
      </c>
    </row>
    <row r="153" spans="1:11" x14ac:dyDescent="0.2">
      <c r="A153" s="5">
        <v>41493</v>
      </c>
      <c r="B153" s="4">
        <v>1695.300048828125</v>
      </c>
      <c r="C153" s="4">
        <v>1695.300048828125</v>
      </c>
      <c r="D153" s="4">
        <v>1684.910034179688</v>
      </c>
      <c r="E153" s="4">
        <v>1690.910034179688</v>
      </c>
      <c r="F153" s="11">
        <f t="shared" si="15"/>
        <v>-3.8131256619422516E-3</v>
      </c>
      <c r="G153" s="10">
        <f t="shared" si="16"/>
        <v>0.38131256619422516</v>
      </c>
      <c r="H153" s="4">
        <f t="shared" si="14"/>
        <v>0.13630827079573049</v>
      </c>
      <c r="I153" s="4">
        <f t="shared" si="17"/>
        <v>0.19510827454998289</v>
      </c>
      <c r="J153" s="4">
        <f t="shared" si="18"/>
        <v>0.19788219128819445</v>
      </c>
      <c r="K153" s="4">
        <f t="shared" ref="K153:K216" si="19">AVERAGE(H131:H152)</f>
        <v>0.16977511207846352</v>
      </c>
    </row>
    <row r="154" spans="1:11" x14ac:dyDescent="0.2">
      <c r="A154" s="5">
        <v>41494</v>
      </c>
      <c r="B154" s="4">
        <v>1693.349975585938</v>
      </c>
      <c r="C154" s="4">
        <v>1700.180053710938</v>
      </c>
      <c r="D154" s="4">
        <v>1688.380004882812</v>
      </c>
      <c r="E154" s="4">
        <v>1697.47998046875</v>
      </c>
      <c r="F154" s="11">
        <f t="shared" si="15"/>
        <v>3.8779210740464976E-3</v>
      </c>
      <c r="G154" s="10">
        <f t="shared" si="16"/>
        <v>0.38779210740464976</v>
      </c>
      <c r="H154" s="4">
        <f t="shared" si="14"/>
        <v>0.17495053861809323</v>
      </c>
      <c r="I154" s="4">
        <f t="shared" si="17"/>
        <v>0.13630827079573049</v>
      </c>
      <c r="J154" s="4">
        <f t="shared" si="18"/>
        <v>0.17927252088874907</v>
      </c>
      <c r="K154" s="4">
        <f t="shared" si="19"/>
        <v>0.1692715591659254</v>
      </c>
    </row>
    <row r="155" spans="1:11" x14ac:dyDescent="0.2">
      <c r="A155" s="5">
        <v>41495</v>
      </c>
      <c r="B155" s="4">
        <v>1696.099975585938</v>
      </c>
      <c r="C155" s="4">
        <v>1699.420043945312</v>
      </c>
      <c r="D155" s="4">
        <v>1686.02001953125</v>
      </c>
      <c r="E155" s="4">
        <v>1691.420043945312</v>
      </c>
      <c r="F155" s="11">
        <f t="shared" si="15"/>
        <v>-3.5763480414274795E-3</v>
      </c>
      <c r="G155" s="10">
        <f t="shared" si="16"/>
        <v>0.35763480414274795</v>
      </c>
      <c r="H155" s="4">
        <f t="shared" si="14"/>
        <v>0.22602683071505691</v>
      </c>
      <c r="I155" s="4">
        <f t="shared" si="17"/>
        <v>0.17495053861809323</v>
      </c>
      <c r="J155" s="4">
        <f t="shared" si="18"/>
        <v>0.12934450853591514</v>
      </c>
      <c r="K155" s="4">
        <f t="shared" si="19"/>
        <v>0.16953450355509139</v>
      </c>
    </row>
    <row r="156" spans="1:11" x14ac:dyDescent="0.2">
      <c r="A156" s="5">
        <v>41498</v>
      </c>
      <c r="B156" s="4">
        <v>1688.369995117188</v>
      </c>
      <c r="C156" s="4">
        <v>1691.489990234375</v>
      </c>
      <c r="D156" s="4">
        <v>1683.349975585938</v>
      </c>
      <c r="E156" s="4">
        <v>1689.469970703125</v>
      </c>
      <c r="F156" s="11">
        <f t="shared" si="15"/>
        <v>-1.1535858605240534E-3</v>
      </c>
      <c r="G156" s="10">
        <f t="shared" si="16"/>
        <v>0.11535858605240534</v>
      </c>
      <c r="H156" s="4">
        <f t="shared" si="14"/>
        <v>8.3930580941234761E-2</v>
      </c>
      <c r="I156" s="4">
        <f t="shared" si="17"/>
        <v>0.22602683071505691</v>
      </c>
      <c r="J156" s="4">
        <f t="shared" si="18"/>
        <v>0.15449928927968087</v>
      </c>
      <c r="K156" s="4">
        <f t="shared" si="19"/>
        <v>0.17349081104518452</v>
      </c>
    </row>
    <row r="157" spans="1:11" x14ac:dyDescent="0.2">
      <c r="A157" s="5">
        <v>41499</v>
      </c>
      <c r="B157" s="4">
        <v>1690.650024414062</v>
      </c>
      <c r="C157" s="4">
        <v>1696.81005859375</v>
      </c>
      <c r="D157" s="4">
        <v>1682.619995117188</v>
      </c>
      <c r="E157" s="4">
        <v>1694.160034179688</v>
      </c>
      <c r="F157" s="11">
        <f t="shared" si="15"/>
        <v>2.7722100072686828E-3</v>
      </c>
      <c r="G157" s="10">
        <f t="shared" si="16"/>
        <v>0.27722100072686828</v>
      </c>
      <c r="H157" s="4">
        <f t="shared" si="14"/>
        <v>0.25436736793754505</v>
      </c>
      <c r="I157" s="4">
        <f t="shared" si="17"/>
        <v>8.3930580941234761E-2</v>
      </c>
      <c r="J157" s="4">
        <f t="shared" si="18"/>
        <v>0.16326489912401965</v>
      </c>
      <c r="K157" s="4">
        <f t="shared" si="19"/>
        <v>0.15551242186348133</v>
      </c>
    </row>
    <row r="158" spans="1:11" x14ac:dyDescent="0.2">
      <c r="A158" s="5">
        <v>41500</v>
      </c>
      <c r="B158" s="4">
        <v>1693.880004882812</v>
      </c>
      <c r="C158" s="4">
        <v>1695.52001953125</v>
      </c>
      <c r="D158" s="4">
        <v>1684.829956054688</v>
      </c>
      <c r="E158" s="4">
        <v>1685.390014648438</v>
      </c>
      <c r="F158" s="11">
        <f t="shared" si="15"/>
        <v>-5.1900632278583103E-3</v>
      </c>
      <c r="G158" s="10">
        <f t="shared" si="16"/>
        <v>0.51900632278583103</v>
      </c>
      <c r="H158" s="4">
        <f t="shared" si="14"/>
        <v>0.14428283604001654</v>
      </c>
      <c r="I158" s="4">
        <f t="shared" si="17"/>
        <v>0.25436736793754505</v>
      </c>
      <c r="J158" s="4">
        <f t="shared" si="18"/>
        <v>0.1751167178015321</v>
      </c>
      <c r="K158" s="4">
        <f t="shared" si="19"/>
        <v>0.16346999888561517</v>
      </c>
    </row>
    <row r="159" spans="1:11" x14ac:dyDescent="0.2">
      <c r="A159" s="5">
        <v>41501</v>
      </c>
      <c r="B159" s="4">
        <v>1679.609985351562</v>
      </c>
      <c r="C159" s="4">
        <v>1679.609985351562</v>
      </c>
      <c r="D159" s="4">
        <v>1658.589965820312</v>
      </c>
      <c r="E159" s="4">
        <v>1661.319946289062</v>
      </c>
      <c r="F159" s="11">
        <f t="shared" si="15"/>
        <v>-1.4384564947962808E-2</v>
      </c>
      <c r="G159" s="10">
        <f t="shared" si="16"/>
        <v>1.4384564947962808</v>
      </c>
      <c r="H159" s="4">
        <f t="shared" si="14"/>
        <v>0.57204152599512992</v>
      </c>
      <c r="I159" s="4">
        <f t="shared" si="17"/>
        <v>0.14428283604001654</v>
      </c>
      <c r="J159" s="4">
        <f t="shared" si="18"/>
        <v>0.17671163085038932</v>
      </c>
      <c r="K159" s="4">
        <f t="shared" si="19"/>
        <v>0.16748634466244897</v>
      </c>
    </row>
    <row r="160" spans="1:11" x14ac:dyDescent="0.2">
      <c r="A160" s="5">
        <v>41502</v>
      </c>
      <c r="B160" s="4">
        <v>1661.219970703125</v>
      </c>
      <c r="C160" s="4">
        <v>1663.599975585938</v>
      </c>
      <c r="D160" s="4">
        <v>1652.609985351562</v>
      </c>
      <c r="E160" s="4">
        <v>1655.829956054688</v>
      </c>
      <c r="F160" s="11">
        <f t="shared" si="15"/>
        <v>-3.3100676234774085E-3</v>
      </c>
      <c r="G160" s="10">
        <f t="shared" si="16"/>
        <v>0.33100676234774085</v>
      </c>
      <c r="H160" s="4">
        <f t="shared" si="14"/>
        <v>0.15844855864122057</v>
      </c>
      <c r="I160" s="4">
        <f t="shared" si="17"/>
        <v>0.57204152599512992</v>
      </c>
      <c r="J160" s="4">
        <f t="shared" si="18"/>
        <v>0.25612982832579662</v>
      </c>
      <c r="K160" s="4">
        <f t="shared" si="19"/>
        <v>0.18525467171632437</v>
      </c>
    </row>
    <row r="161" spans="1:11" x14ac:dyDescent="0.2">
      <c r="A161" s="5">
        <v>41505</v>
      </c>
      <c r="B161" s="4">
        <v>1655.25</v>
      </c>
      <c r="C161" s="4">
        <v>1659.180053710938</v>
      </c>
      <c r="D161" s="4">
        <v>1645.839965820312</v>
      </c>
      <c r="E161" s="4">
        <v>1646.06005859375</v>
      </c>
      <c r="F161" s="11">
        <f t="shared" si="15"/>
        <v>-5.9177779571539801E-3</v>
      </c>
      <c r="G161" s="10">
        <f t="shared" si="16"/>
        <v>0.59177779571539801</v>
      </c>
      <c r="H161" s="4">
        <f t="shared" si="14"/>
        <v>0.23504361003118548</v>
      </c>
      <c r="I161" s="4">
        <f t="shared" si="17"/>
        <v>0.15844855864122057</v>
      </c>
      <c r="J161" s="4">
        <f t="shared" si="18"/>
        <v>0.24261417391102938</v>
      </c>
      <c r="K161" s="4">
        <f t="shared" si="19"/>
        <v>0.18974359654659273</v>
      </c>
    </row>
    <row r="162" spans="1:11" x14ac:dyDescent="0.2">
      <c r="A162" s="5">
        <v>41506</v>
      </c>
      <c r="B162" s="4">
        <v>1646.81005859375</v>
      </c>
      <c r="C162" s="4">
        <v>1658.920043945312</v>
      </c>
      <c r="D162" s="4">
        <v>1646.079956054688</v>
      </c>
      <c r="E162" s="4">
        <v>1652.349975585938</v>
      </c>
      <c r="F162" s="11">
        <f t="shared" si="15"/>
        <v>3.8139130983712022E-3</v>
      </c>
      <c r="G162" s="10">
        <f t="shared" si="16"/>
        <v>0.38139130983712022</v>
      </c>
      <c r="H162" s="4">
        <f t="shared" si="14"/>
        <v>0.21775692462805535</v>
      </c>
      <c r="I162" s="4">
        <f t="shared" si="17"/>
        <v>0.23504361003118548</v>
      </c>
      <c r="J162" s="4">
        <f t="shared" si="18"/>
        <v>0.27283677972901954</v>
      </c>
      <c r="K162" s="4">
        <f t="shared" si="19"/>
        <v>0.19203603789338855</v>
      </c>
    </row>
    <row r="163" spans="1:11" x14ac:dyDescent="0.2">
      <c r="A163" s="5">
        <v>41507</v>
      </c>
      <c r="B163" s="4">
        <v>1650.660034179688</v>
      </c>
      <c r="C163" s="4">
        <v>1656.989990234375</v>
      </c>
      <c r="D163" s="4">
        <v>1639.430053710938</v>
      </c>
      <c r="E163" s="4">
        <v>1642.800048828125</v>
      </c>
      <c r="F163" s="11">
        <f t="shared" si="15"/>
        <v>-5.7963694673466293E-3</v>
      </c>
      <c r="G163" s="10">
        <f t="shared" si="16"/>
        <v>0.57963694673466293</v>
      </c>
      <c r="H163" s="4">
        <f t="shared" si="14"/>
        <v>0.40939595357909303</v>
      </c>
      <c r="I163" s="4">
        <f t="shared" si="17"/>
        <v>0.21775692462805535</v>
      </c>
      <c r="J163" s="4">
        <f t="shared" si="18"/>
        <v>0.26551469106712156</v>
      </c>
      <c r="K163" s="4">
        <f t="shared" si="19"/>
        <v>0.19824285094847893</v>
      </c>
    </row>
    <row r="164" spans="1:11" x14ac:dyDescent="0.2">
      <c r="A164" s="5">
        <v>41508</v>
      </c>
      <c r="B164" s="4">
        <v>1645.030029296875</v>
      </c>
      <c r="C164" s="4">
        <v>1659.550048828125</v>
      </c>
      <c r="D164" s="4">
        <v>1645.030029296875</v>
      </c>
      <c r="E164" s="4">
        <v>1656.9599609375</v>
      </c>
      <c r="F164" s="11">
        <f t="shared" si="15"/>
        <v>8.5824417434139377E-3</v>
      </c>
      <c r="G164" s="10">
        <f t="shared" si="16"/>
        <v>0.85824417434139377</v>
      </c>
      <c r="H164" s="4">
        <f t="shared" si="14"/>
        <v>0.27853640704596389</v>
      </c>
      <c r="I164" s="4">
        <f t="shared" si="17"/>
        <v>0.40939595357909303</v>
      </c>
      <c r="J164" s="4">
        <f t="shared" si="18"/>
        <v>0.31853731457493684</v>
      </c>
      <c r="K164" s="4">
        <f t="shared" si="19"/>
        <v>0.21410065975831874</v>
      </c>
    </row>
    <row r="165" spans="1:11" x14ac:dyDescent="0.2">
      <c r="A165" s="5">
        <v>41509</v>
      </c>
      <c r="B165" s="4">
        <v>1659.920043945312</v>
      </c>
      <c r="C165" s="4">
        <v>1664.849975585938</v>
      </c>
      <c r="D165" s="4">
        <v>1654.81005859375</v>
      </c>
      <c r="E165" s="4">
        <v>1663.5</v>
      </c>
      <c r="F165" s="11">
        <f t="shared" si="15"/>
        <v>3.9392419102126652E-3</v>
      </c>
      <c r="G165" s="10">
        <f t="shared" si="16"/>
        <v>0.39392419102126652</v>
      </c>
      <c r="H165" s="4">
        <f t="shared" si="14"/>
        <v>0.13196240189373579</v>
      </c>
      <c r="I165" s="4">
        <f t="shared" si="17"/>
        <v>0.27853640704596389</v>
      </c>
      <c r="J165" s="4">
        <f t="shared" si="18"/>
        <v>0.25983629078510367</v>
      </c>
      <c r="K165" s="4">
        <f t="shared" si="19"/>
        <v>0.22342174264935177</v>
      </c>
    </row>
    <row r="166" spans="1:11" x14ac:dyDescent="0.2">
      <c r="A166" s="5">
        <v>41512</v>
      </c>
      <c r="B166" s="4">
        <v>1664.2900390625</v>
      </c>
      <c r="C166" s="4">
        <v>1669.510009765625</v>
      </c>
      <c r="D166" s="4">
        <v>1656.02001953125</v>
      </c>
      <c r="E166" s="4">
        <v>1656.780029296875</v>
      </c>
      <c r="F166" s="11">
        <f t="shared" si="15"/>
        <v>-4.0478392300578037E-3</v>
      </c>
      <c r="G166" s="10">
        <f t="shared" si="16"/>
        <v>0.40478392300578037</v>
      </c>
      <c r="H166" s="4">
        <f t="shared" si="14"/>
        <v>0.2374000609536408</v>
      </c>
      <c r="I166" s="4">
        <f t="shared" si="17"/>
        <v>0.13196240189373579</v>
      </c>
      <c r="J166" s="4">
        <f t="shared" si="18"/>
        <v>0.25453905943560673</v>
      </c>
      <c r="K166" s="4">
        <f t="shared" si="19"/>
        <v>0.21508008273655374</v>
      </c>
    </row>
    <row r="167" spans="1:11" x14ac:dyDescent="0.2">
      <c r="A167" s="5">
        <v>41513</v>
      </c>
      <c r="B167" s="4">
        <v>1652.5400390625</v>
      </c>
      <c r="C167" s="4">
        <v>1652.5400390625</v>
      </c>
      <c r="D167" s="4">
        <v>1629.050048828125</v>
      </c>
      <c r="E167" s="4">
        <v>1630.47998046875</v>
      </c>
      <c r="F167" s="11">
        <f t="shared" si="15"/>
        <v>-1.6001539229184125E-2</v>
      </c>
      <c r="G167" s="10">
        <f t="shared" si="16"/>
        <v>1.6001539229184125</v>
      </c>
      <c r="H167" s="4">
        <f t="shared" si="14"/>
        <v>0.7392415762048512</v>
      </c>
      <c r="I167" s="4">
        <f t="shared" si="17"/>
        <v>0.2374000609536408</v>
      </c>
      <c r="J167" s="4">
        <f t="shared" si="18"/>
        <v>0.25501034962009778</v>
      </c>
      <c r="K167" s="4">
        <f t="shared" si="19"/>
        <v>0.21905242129338445</v>
      </c>
    </row>
    <row r="168" spans="1:11" x14ac:dyDescent="0.2">
      <c r="A168" s="5">
        <v>41514</v>
      </c>
      <c r="B168" s="4">
        <v>1630.25</v>
      </c>
      <c r="C168" s="4">
        <v>1641.180053710938</v>
      </c>
      <c r="D168" s="4">
        <v>1627.469970703125</v>
      </c>
      <c r="E168" s="4">
        <v>1634.9599609375</v>
      </c>
      <c r="F168" s="11">
        <f t="shared" si="15"/>
        <v>2.7438773089691892E-3</v>
      </c>
      <c r="G168" s="10">
        <f t="shared" si="16"/>
        <v>0.27438773089691892</v>
      </c>
      <c r="H168" s="4">
        <f t="shared" si="14"/>
        <v>0.25381831414532963</v>
      </c>
      <c r="I168" s="4">
        <f t="shared" si="17"/>
        <v>0.7392415762048512</v>
      </c>
      <c r="J168" s="4">
        <f t="shared" si="18"/>
        <v>0.35930727993545697</v>
      </c>
      <c r="K168" s="4">
        <f t="shared" si="19"/>
        <v>0.23818476071994812</v>
      </c>
    </row>
    <row r="169" spans="1:11" x14ac:dyDescent="0.2">
      <c r="A169" s="5">
        <v>41515</v>
      </c>
      <c r="B169" s="4">
        <v>1633.5</v>
      </c>
      <c r="C169" s="4">
        <v>1646.410034179688</v>
      </c>
      <c r="D169" s="4">
        <v>1630.880004882812</v>
      </c>
      <c r="E169" s="4">
        <v>1638.170043945312</v>
      </c>
      <c r="F169" s="11">
        <f t="shared" si="15"/>
        <v>1.9614766490958502E-3</v>
      </c>
      <c r="G169" s="10">
        <f t="shared" si="16"/>
        <v>0.19614766490958502</v>
      </c>
      <c r="H169" s="4">
        <f t="shared" si="14"/>
        <v>0.32396331512119159</v>
      </c>
      <c r="I169" s="4">
        <f t="shared" si="17"/>
        <v>0.25381831414532963</v>
      </c>
      <c r="J169" s="4">
        <f t="shared" si="18"/>
        <v>0.32819175204870427</v>
      </c>
      <c r="K169" s="4">
        <f t="shared" si="19"/>
        <v>0.24499000923953576</v>
      </c>
    </row>
    <row r="170" spans="1:11" x14ac:dyDescent="0.2">
      <c r="A170" s="5">
        <v>41516</v>
      </c>
      <c r="B170" s="4">
        <v>1638.890014648438</v>
      </c>
      <c r="C170" s="4">
        <v>1640.079956054688</v>
      </c>
      <c r="D170" s="4">
        <v>1628.050048828125</v>
      </c>
      <c r="E170" s="4">
        <v>1632.969970703125</v>
      </c>
      <c r="F170" s="11">
        <f t="shared" si="15"/>
        <v>-3.1793671926347855E-3</v>
      </c>
      <c r="G170" s="10">
        <f t="shared" si="16"/>
        <v>0.31793671926347855</v>
      </c>
      <c r="H170" s="4">
        <f t="shared" si="14"/>
        <v>0.19548091792741493</v>
      </c>
      <c r="I170" s="4">
        <f t="shared" si="17"/>
        <v>0.32396331512119159</v>
      </c>
      <c r="J170" s="4">
        <f t="shared" si="18"/>
        <v>0.33727713366374978</v>
      </c>
      <c r="K170" s="4">
        <f t="shared" si="19"/>
        <v>0.25304027407854757</v>
      </c>
    </row>
    <row r="171" spans="1:11" x14ac:dyDescent="0.2">
      <c r="A171" s="5">
        <v>41520</v>
      </c>
      <c r="B171" s="4">
        <v>1635.949951171875</v>
      </c>
      <c r="C171" s="4">
        <v>1651.349975585938</v>
      </c>
      <c r="D171" s="4">
        <v>1633.410034179688</v>
      </c>
      <c r="E171" s="4">
        <v>1639.77001953125</v>
      </c>
      <c r="F171" s="11">
        <f t="shared" si="15"/>
        <v>4.1555752269593071E-3</v>
      </c>
      <c r="G171" s="10">
        <f t="shared" si="16"/>
        <v>0.41555752269593071</v>
      </c>
      <c r="H171" s="4">
        <f t="shared" si="14"/>
        <v>0.43034615434801082</v>
      </c>
      <c r="I171" s="4">
        <f t="shared" si="17"/>
        <v>0.19548091792741493</v>
      </c>
      <c r="J171" s="4">
        <f t="shared" si="18"/>
        <v>0.34998083687048565</v>
      </c>
      <c r="K171" s="4">
        <f t="shared" si="19"/>
        <v>0.25150046931193198</v>
      </c>
    </row>
    <row r="172" spans="1:11" x14ac:dyDescent="0.2">
      <c r="A172" s="5">
        <v>41521</v>
      </c>
      <c r="B172" s="4">
        <v>1640.719970703125</v>
      </c>
      <c r="C172" s="4">
        <v>1655.719970703125</v>
      </c>
      <c r="D172" s="4">
        <v>1637.410034179688</v>
      </c>
      <c r="E172" s="4">
        <v>1653.079956054688</v>
      </c>
      <c r="F172" s="11">
        <f t="shared" si="15"/>
        <v>8.0841879285600271E-3</v>
      </c>
      <c r="G172" s="10">
        <f t="shared" si="16"/>
        <v>0.80841879285600271</v>
      </c>
      <c r="H172" s="4">
        <f t="shared" si="14"/>
        <v>0.44600467921767945</v>
      </c>
      <c r="I172" s="4">
        <f t="shared" si="17"/>
        <v>0.43034615434801082</v>
      </c>
      <c r="J172" s="4">
        <f t="shared" si="18"/>
        <v>0.38857005554935958</v>
      </c>
      <c r="K172" s="4">
        <f t="shared" si="19"/>
        <v>0.25176208540128414</v>
      </c>
    </row>
    <row r="173" spans="1:11" x14ac:dyDescent="0.2">
      <c r="A173" s="5">
        <v>41522</v>
      </c>
      <c r="B173" s="4">
        <v>1653.280029296875</v>
      </c>
      <c r="C173" s="4">
        <v>1659.170043945312</v>
      </c>
      <c r="D173" s="4">
        <v>1653.069946289062</v>
      </c>
      <c r="E173" s="4">
        <v>1655.079956054688</v>
      </c>
      <c r="F173" s="11">
        <f t="shared" si="15"/>
        <v>1.2091315394675561E-3</v>
      </c>
      <c r="G173" s="10">
        <f t="shared" si="16"/>
        <v>0.12091315394675561</v>
      </c>
      <c r="H173" s="4">
        <f t="shared" si="14"/>
        <v>4.8933412525901381E-2</v>
      </c>
      <c r="I173" s="4">
        <f t="shared" si="17"/>
        <v>0.44600467921767945</v>
      </c>
      <c r="J173" s="4">
        <f t="shared" si="18"/>
        <v>0.32992267615192528</v>
      </c>
      <c r="K173" s="4">
        <f t="shared" si="19"/>
        <v>0.26747807413862285</v>
      </c>
    </row>
    <row r="174" spans="1:11" x14ac:dyDescent="0.2">
      <c r="A174" s="5">
        <v>41523</v>
      </c>
      <c r="B174" s="4">
        <v>1657.43994140625</v>
      </c>
      <c r="C174" s="4">
        <v>1664.829956054688</v>
      </c>
      <c r="D174" s="4">
        <v>1640.619995117188</v>
      </c>
      <c r="E174" s="4">
        <v>1655.170043945312</v>
      </c>
      <c r="F174" s="11">
        <f t="shared" si="15"/>
        <v>5.4429659781973783E-5</v>
      </c>
      <c r="G174" s="10">
        <f t="shared" si="16"/>
        <v>5.4429659781973783E-3</v>
      </c>
      <c r="H174" s="4">
        <f t="shared" si="14"/>
        <v>0.77395743557451913</v>
      </c>
      <c r="I174" s="4">
        <f t="shared" si="17"/>
        <v>4.8933412525901381E-2</v>
      </c>
      <c r="J174" s="4">
        <f t="shared" si="18"/>
        <v>0.28894569582803964</v>
      </c>
      <c r="K174" s="4">
        <f t="shared" si="19"/>
        <v>0.26787947781163929</v>
      </c>
    </row>
    <row r="175" spans="1:11" x14ac:dyDescent="0.2">
      <c r="A175" s="5">
        <v>41526</v>
      </c>
      <c r="B175" s="4">
        <v>1656.849975585938</v>
      </c>
      <c r="C175" s="4">
        <v>1672.400024414062</v>
      </c>
      <c r="D175" s="4">
        <v>1656.849975585938</v>
      </c>
      <c r="E175" s="4">
        <v>1671.7099609375</v>
      </c>
      <c r="F175" s="11">
        <f t="shared" si="15"/>
        <v>9.943282138970666E-3</v>
      </c>
      <c r="G175" s="10">
        <f t="shared" si="16"/>
        <v>0.9943282138970666</v>
      </c>
      <c r="H175" s="4">
        <f t="shared" si="14"/>
        <v>0.31473971893011715</v>
      </c>
      <c r="I175" s="4">
        <f t="shared" si="17"/>
        <v>0.77395743557451913</v>
      </c>
      <c r="J175" s="4">
        <f t="shared" si="18"/>
        <v>0.37894451991870515</v>
      </c>
      <c r="K175" s="4">
        <f t="shared" si="19"/>
        <v>0.29419080331275455</v>
      </c>
    </row>
    <row r="176" spans="1:11" x14ac:dyDescent="0.2">
      <c r="A176" s="5">
        <v>41527</v>
      </c>
      <c r="B176" s="4">
        <v>1675.109985351562</v>
      </c>
      <c r="C176" s="4">
        <v>1684.089965820312</v>
      </c>
      <c r="D176" s="4">
        <v>1675.109985351562</v>
      </c>
      <c r="E176" s="4">
        <v>1683.989990234375</v>
      </c>
      <c r="F176" s="11">
        <f t="shared" si="15"/>
        <v>7.3189404848017503E-3</v>
      </c>
      <c r="G176" s="10">
        <f t="shared" si="16"/>
        <v>0.73189404848017503</v>
      </c>
      <c r="H176" s="4">
        <f t="shared" si="14"/>
        <v>0.10309929167641112</v>
      </c>
      <c r="I176" s="4">
        <f t="shared" si="17"/>
        <v>0.31473971893011715</v>
      </c>
      <c r="J176" s="4">
        <f t="shared" si="18"/>
        <v>0.40279628011924562</v>
      </c>
      <c r="K176" s="4">
        <f t="shared" si="19"/>
        <v>0.3023013236824994</v>
      </c>
    </row>
    <row r="177" spans="1:11" x14ac:dyDescent="0.2">
      <c r="A177" s="5">
        <v>41528</v>
      </c>
      <c r="B177" s="4">
        <v>1681.0400390625</v>
      </c>
      <c r="C177" s="4">
        <v>1689.130004882812</v>
      </c>
      <c r="D177" s="4">
        <v>1678.699951171875</v>
      </c>
      <c r="E177" s="4">
        <v>1689.130004882812</v>
      </c>
      <c r="F177" s="11">
        <f t="shared" si="15"/>
        <v>3.0476346138188504E-3</v>
      </c>
      <c r="G177" s="10">
        <f t="shared" si="16"/>
        <v>0.30476346138188504</v>
      </c>
      <c r="H177" s="4">
        <f t="shared" si="14"/>
        <v>0.13837259783410713</v>
      </c>
      <c r="I177" s="4">
        <f t="shared" si="17"/>
        <v>0.10309929167641112</v>
      </c>
      <c r="J177" s="4">
        <f t="shared" si="18"/>
        <v>0.33734690758492564</v>
      </c>
      <c r="K177" s="4">
        <f t="shared" si="19"/>
        <v>0.29903535791242297</v>
      </c>
    </row>
    <row r="178" spans="1:11" x14ac:dyDescent="0.2">
      <c r="A178" s="5">
        <v>41529</v>
      </c>
      <c r="B178" s="4">
        <v>1689.2099609375</v>
      </c>
      <c r="C178" s="4">
        <v>1689.969970703125</v>
      </c>
      <c r="D178" s="4">
        <v>1681.9599609375</v>
      </c>
      <c r="E178" s="4">
        <v>1683.420043945312</v>
      </c>
      <c r="F178" s="11">
        <f t="shared" si="15"/>
        <v>-3.3861418278018363E-3</v>
      </c>
      <c r="G178" s="10">
        <f t="shared" si="16"/>
        <v>0.33861418278018363</v>
      </c>
      <c r="H178" s="4">
        <f t="shared" si="14"/>
        <v>8.1411392089683024E-2</v>
      </c>
      <c r="I178" s="4">
        <f t="shared" si="17"/>
        <v>0.13837259783410713</v>
      </c>
      <c r="J178" s="4">
        <f t="shared" si="18"/>
        <v>0.27582049130821112</v>
      </c>
      <c r="K178" s="4">
        <f t="shared" si="19"/>
        <v>0.29505107459965252</v>
      </c>
    </row>
    <row r="179" spans="1:11" x14ac:dyDescent="0.2">
      <c r="A179" s="5">
        <v>41530</v>
      </c>
      <c r="B179" s="4">
        <v>1685.0400390625</v>
      </c>
      <c r="C179" s="4">
        <v>1688.72998046875</v>
      </c>
      <c r="D179" s="4">
        <v>1682.219970703125</v>
      </c>
      <c r="E179" s="4">
        <v>1687.989990234375</v>
      </c>
      <c r="F179" s="11">
        <f t="shared" si="15"/>
        <v>2.7110016531031178E-3</v>
      </c>
      <c r="G179" s="10">
        <f t="shared" si="16"/>
        <v>0.27110016531031178</v>
      </c>
      <c r="H179" s="4">
        <f t="shared" si="14"/>
        <v>5.3806443844889168E-2</v>
      </c>
      <c r="I179" s="4">
        <f t="shared" si="17"/>
        <v>8.1411392089683024E-2</v>
      </c>
      <c r="J179" s="4">
        <f t="shared" si="18"/>
        <v>0.28231608722096746</v>
      </c>
      <c r="K179" s="4">
        <f t="shared" si="19"/>
        <v>0.29493656601549101</v>
      </c>
    </row>
    <row r="180" spans="1:11" x14ac:dyDescent="0.2">
      <c r="A180" s="5">
        <v>41533</v>
      </c>
      <c r="B180" s="4">
        <v>1691.699951171875</v>
      </c>
      <c r="C180" s="4">
        <v>1704.949951171875</v>
      </c>
      <c r="D180" s="4">
        <v>1691.699951171875</v>
      </c>
      <c r="E180" s="4">
        <v>1697.599975585938</v>
      </c>
      <c r="F180" s="11">
        <f t="shared" si="15"/>
        <v>5.6770082958212953E-3</v>
      </c>
      <c r="G180" s="10">
        <f t="shared" si="16"/>
        <v>0.56770082958212953</v>
      </c>
      <c r="H180" s="4">
        <f t="shared" si="14"/>
        <v>0.21953770996309216</v>
      </c>
      <c r="I180" s="4">
        <f t="shared" si="17"/>
        <v>5.3806443844889168E-2</v>
      </c>
      <c r="J180" s="4">
        <f t="shared" si="18"/>
        <v>0.13828588887504153</v>
      </c>
      <c r="K180" s="4">
        <f t="shared" si="19"/>
        <v>0.28582016037491581</v>
      </c>
    </row>
    <row r="181" spans="1:11" x14ac:dyDescent="0.2">
      <c r="A181" s="5">
        <v>41534</v>
      </c>
      <c r="B181" s="4">
        <v>1697.72998046875</v>
      </c>
      <c r="C181" s="4">
        <v>1705.52001953125</v>
      </c>
      <c r="D181" s="4">
        <v>1697.72998046875</v>
      </c>
      <c r="E181" s="4">
        <v>1704.760009765625</v>
      </c>
      <c r="F181" s="11">
        <f t="shared" si="15"/>
        <v>4.2088695965523115E-3</v>
      </c>
      <c r="G181" s="10">
        <f t="shared" si="16"/>
        <v>0.42088695965523115</v>
      </c>
      <c r="H181" s="4">
        <f t="shared" si="14"/>
        <v>7.5590570033587934E-2</v>
      </c>
      <c r="I181" s="4">
        <f t="shared" si="17"/>
        <v>0.21953770996309216</v>
      </c>
      <c r="J181" s="4">
        <f t="shared" si="18"/>
        <v>0.11924548708163651</v>
      </c>
      <c r="K181" s="4">
        <f t="shared" si="19"/>
        <v>0.28924083646232829</v>
      </c>
    </row>
    <row r="182" spans="1:11" x14ac:dyDescent="0.2">
      <c r="A182" s="5">
        <v>41535</v>
      </c>
      <c r="B182" s="4">
        <v>1705.739990234375</v>
      </c>
      <c r="C182" s="4">
        <v>1729.43994140625</v>
      </c>
      <c r="D182" s="4">
        <v>1700.349975585938</v>
      </c>
      <c r="E182" s="4">
        <v>1725.52001953125</v>
      </c>
      <c r="F182" s="11">
        <f t="shared" si="15"/>
        <v>1.210412155841567E-2</v>
      </c>
      <c r="G182" s="10">
        <f t="shared" si="16"/>
        <v>1.210412155841567</v>
      </c>
      <c r="H182" s="4">
        <f t="shared" si="14"/>
        <v>1.0378790625072896</v>
      </c>
      <c r="I182" s="4">
        <f t="shared" si="17"/>
        <v>7.5590570033587934E-2</v>
      </c>
      <c r="J182" s="4">
        <f t="shared" si="18"/>
        <v>0.11374374275307189</v>
      </c>
      <c r="K182" s="4">
        <f t="shared" si="19"/>
        <v>0.26667488391862187</v>
      </c>
    </row>
    <row r="183" spans="1:11" x14ac:dyDescent="0.2">
      <c r="A183" s="5">
        <v>41536</v>
      </c>
      <c r="B183" s="4">
        <v>1727.339965820312</v>
      </c>
      <c r="C183" s="4">
        <v>1729.859985351562</v>
      </c>
      <c r="D183" s="4">
        <v>1720.199951171875</v>
      </c>
      <c r="E183" s="4">
        <v>1722.339965820312</v>
      </c>
      <c r="F183" s="11">
        <f t="shared" si="15"/>
        <v>-1.8446541484813395E-3</v>
      </c>
      <c r="G183" s="10">
        <f t="shared" si="16"/>
        <v>0.18446541484813395</v>
      </c>
      <c r="H183" s="4">
        <f t="shared" si="14"/>
        <v>0.1131047528303761</v>
      </c>
      <c r="I183" s="4">
        <f t="shared" si="17"/>
        <v>1.0378790625072896</v>
      </c>
      <c r="J183" s="4">
        <f t="shared" si="18"/>
        <v>0.29364503568770839</v>
      </c>
      <c r="K183" s="4">
        <f t="shared" si="19"/>
        <v>0.30664899773071591</v>
      </c>
    </row>
    <row r="184" spans="1:11" x14ac:dyDescent="0.2">
      <c r="A184" s="5">
        <v>41537</v>
      </c>
      <c r="B184" s="4">
        <v>1722.43994140625</v>
      </c>
      <c r="C184" s="4">
        <v>1725.22998046875</v>
      </c>
      <c r="D184" s="4">
        <v>1708.890014648438</v>
      </c>
      <c r="E184" s="4">
        <v>1709.910034179688</v>
      </c>
      <c r="F184" s="11">
        <f t="shared" si="15"/>
        <v>-7.2430539628474122E-3</v>
      </c>
      <c r="G184" s="10">
        <f t="shared" si="16"/>
        <v>0.72430539628474122</v>
      </c>
      <c r="H184" s="4">
        <f t="shared" si="14"/>
        <v>0.32662727596737845</v>
      </c>
      <c r="I184" s="4">
        <f t="shared" si="17"/>
        <v>0.1131047528303761</v>
      </c>
      <c r="J184" s="4">
        <f t="shared" si="18"/>
        <v>0.29998370783584699</v>
      </c>
      <c r="K184" s="4">
        <f t="shared" si="19"/>
        <v>0.30110632240340635</v>
      </c>
    </row>
    <row r="185" spans="1:11" x14ac:dyDescent="0.2">
      <c r="A185" s="5">
        <v>41540</v>
      </c>
      <c r="B185" s="4">
        <v>1711.43994140625</v>
      </c>
      <c r="C185" s="4">
        <v>1711.43994140625</v>
      </c>
      <c r="D185" s="4">
        <v>1697.099975585938</v>
      </c>
      <c r="E185" s="4">
        <v>1701.839965820312</v>
      </c>
      <c r="F185" s="11">
        <f t="shared" si="15"/>
        <v>-4.7307589419514073E-3</v>
      </c>
      <c r="G185" s="10">
        <f t="shared" si="16"/>
        <v>0.47307589419514073</v>
      </c>
      <c r="H185" s="4">
        <f t="shared" si="14"/>
        <v>0.25535191971841137</v>
      </c>
      <c r="I185" s="4">
        <f t="shared" si="17"/>
        <v>0.32662727596737845</v>
      </c>
      <c r="J185" s="4">
        <f t="shared" si="18"/>
        <v>0.35454787426034484</v>
      </c>
      <c r="K185" s="4">
        <f t="shared" si="19"/>
        <v>0.30605497473701193</v>
      </c>
    </row>
    <row r="186" spans="1:11" x14ac:dyDescent="0.2">
      <c r="A186" s="5">
        <v>41541</v>
      </c>
      <c r="B186" s="4">
        <v>1702.599975585938</v>
      </c>
      <c r="C186" s="4">
        <v>1707.630004882812</v>
      </c>
      <c r="D186" s="4">
        <v>1694.900024414062</v>
      </c>
      <c r="E186" s="4">
        <v>1697.420043945312</v>
      </c>
      <c r="F186" s="11">
        <f t="shared" si="15"/>
        <v>-2.6005214977322666E-3</v>
      </c>
      <c r="G186" s="10">
        <f t="shared" si="16"/>
        <v>0.26005214977322666</v>
      </c>
      <c r="H186" s="4">
        <f t="shared" si="14"/>
        <v>0.20194361799361571</v>
      </c>
      <c r="I186" s="4">
        <f t="shared" si="17"/>
        <v>0.25535191971841137</v>
      </c>
      <c r="J186" s="4">
        <f t="shared" si="18"/>
        <v>0.36171071621140871</v>
      </c>
      <c r="K186" s="4">
        <f t="shared" si="19"/>
        <v>0.29905297319789004</v>
      </c>
    </row>
    <row r="187" spans="1:11" x14ac:dyDescent="0.2">
      <c r="A187" s="5">
        <v>41542</v>
      </c>
      <c r="B187" s="4">
        <v>1698.02001953125</v>
      </c>
      <c r="C187" s="4">
        <v>1701.7099609375</v>
      </c>
      <c r="D187" s="4">
        <v>1691.880004882812</v>
      </c>
      <c r="E187" s="4">
        <v>1692.77001953125</v>
      </c>
      <c r="F187" s="11">
        <f t="shared" si="15"/>
        <v>-2.7432251543775266E-3</v>
      </c>
      <c r="G187" s="10">
        <f t="shared" si="16"/>
        <v>0.27432251543775266</v>
      </c>
      <c r="H187" s="4">
        <f t="shared" si="14"/>
        <v>0.12104905036824022</v>
      </c>
      <c r="I187" s="4">
        <f t="shared" si="17"/>
        <v>0.20194361799361571</v>
      </c>
      <c r="J187" s="4">
        <f t="shared" si="18"/>
        <v>0.38698132580341421</v>
      </c>
      <c r="K187" s="4">
        <f t="shared" si="19"/>
        <v>0.29557148278641965</v>
      </c>
    </row>
    <row r="188" spans="1:11" x14ac:dyDescent="0.2">
      <c r="A188" s="5">
        <v>41543</v>
      </c>
      <c r="B188" s="4">
        <v>1694.050048828125</v>
      </c>
      <c r="C188" s="4">
        <v>1703.849975585938</v>
      </c>
      <c r="D188" s="4">
        <v>1693.109985351562</v>
      </c>
      <c r="E188" s="4">
        <v>1698.670043945312</v>
      </c>
      <c r="F188" s="11">
        <f t="shared" si="15"/>
        <v>3.4793658479976841E-3</v>
      </c>
      <c r="G188" s="10">
        <f t="shared" si="16"/>
        <v>0.34793658479976841</v>
      </c>
      <c r="H188" s="4">
        <f t="shared" si="14"/>
        <v>0.14421297964316612</v>
      </c>
      <c r="I188" s="4">
        <f t="shared" si="17"/>
        <v>0.12104905036824022</v>
      </c>
      <c r="J188" s="4">
        <f t="shared" si="18"/>
        <v>0.2036153233756044</v>
      </c>
      <c r="K188" s="4">
        <f t="shared" si="19"/>
        <v>0.29507542135344261</v>
      </c>
    </row>
    <row r="189" spans="1:11" x14ac:dyDescent="0.2">
      <c r="A189" s="5">
        <v>41544</v>
      </c>
      <c r="B189" s="4">
        <v>1695.52001953125</v>
      </c>
      <c r="C189" s="4">
        <v>1695.52001953125</v>
      </c>
      <c r="D189" s="4">
        <v>1687.109985351562</v>
      </c>
      <c r="E189" s="4">
        <v>1691.75</v>
      </c>
      <c r="F189" s="11">
        <f t="shared" si="15"/>
        <v>-4.0821216634432389E-3</v>
      </c>
      <c r="G189" s="10">
        <f t="shared" si="16"/>
        <v>0.40821216634432389</v>
      </c>
      <c r="H189" s="4">
        <f t="shared" si="14"/>
        <v>8.9179053078990433E-2</v>
      </c>
      <c r="I189" s="4">
        <f t="shared" si="17"/>
        <v>0.14421297964316612</v>
      </c>
      <c r="J189" s="4">
        <f t="shared" si="18"/>
        <v>0.20983696873816235</v>
      </c>
      <c r="K189" s="4">
        <f t="shared" si="19"/>
        <v>0.29083964493023917</v>
      </c>
    </row>
    <row r="190" spans="1:11" x14ac:dyDescent="0.2">
      <c r="A190" s="5">
        <v>41547</v>
      </c>
      <c r="B190" s="4">
        <v>1687.260009765625</v>
      </c>
      <c r="C190" s="4">
        <v>1687.260009765625</v>
      </c>
      <c r="D190" s="4">
        <v>1674.989990234375</v>
      </c>
      <c r="E190" s="4">
        <v>1681.550048828125</v>
      </c>
      <c r="F190" s="11">
        <f t="shared" si="15"/>
        <v>-6.0474799811904845E-3</v>
      </c>
      <c r="G190" s="10">
        <f t="shared" si="16"/>
        <v>0.60474799811904845</v>
      </c>
      <c r="H190" s="4">
        <f t="shared" si="14"/>
        <v>0.19213606784056536</v>
      </c>
      <c r="I190" s="4">
        <f t="shared" si="17"/>
        <v>8.9179053078990433E-2</v>
      </c>
      <c r="J190" s="4">
        <f t="shared" si="18"/>
        <v>0.16234732416048478</v>
      </c>
      <c r="K190" s="4">
        <f t="shared" si="19"/>
        <v>0.26129134842451829</v>
      </c>
    </row>
    <row r="191" spans="1:11" x14ac:dyDescent="0.2">
      <c r="A191" s="5">
        <v>41548</v>
      </c>
      <c r="B191" s="4">
        <v>1682.410034179688</v>
      </c>
      <c r="C191" s="4">
        <v>1696.550048828125</v>
      </c>
      <c r="D191" s="4">
        <v>1682.069946289062</v>
      </c>
      <c r="E191" s="4">
        <v>1695</v>
      </c>
      <c r="F191" s="11">
        <f t="shared" si="15"/>
        <v>7.9667246834063121E-3</v>
      </c>
      <c r="G191" s="10">
        <f t="shared" si="16"/>
        <v>0.79667246834063121</v>
      </c>
      <c r="H191" s="4">
        <f t="shared" si="14"/>
        <v>0.26499912245521806</v>
      </c>
      <c r="I191" s="4">
        <f t="shared" si="17"/>
        <v>0.19213606784056536</v>
      </c>
      <c r="J191" s="4">
        <f t="shared" si="18"/>
        <v>0.14970415378491558</v>
      </c>
      <c r="K191" s="4">
        <f t="shared" si="19"/>
        <v>0.25848760995611991</v>
      </c>
    </row>
    <row r="192" spans="1:11" x14ac:dyDescent="0.2">
      <c r="A192" s="5">
        <v>41549</v>
      </c>
      <c r="B192" s="4">
        <v>1691.900024414062</v>
      </c>
      <c r="C192" s="4">
        <v>1693.869995117188</v>
      </c>
      <c r="D192" s="4">
        <v>1680.339965820312</v>
      </c>
      <c r="E192" s="4">
        <v>1693.869995117188</v>
      </c>
      <c r="F192" s="11">
        <f t="shared" si="15"/>
        <v>-6.6689187034008057E-4</v>
      </c>
      <c r="G192" s="10">
        <f t="shared" si="16"/>
        <v>6.6689187034008057E-2</v>
      </c>
      <c r="H192" s="4">
        <f t="shared" si="14"/>
        <v>0.23197034154083618</v>
      </c>
      <c r="I192" s="4">
        <f t="shared" si="17"/>
        <v>0.26499912245521806</v>
      </c>
      <c r="J192" s="4">
        <f t="shared" si="18"/>
        <v>0.16231525467723604</v>
      </c>
      <c r="K192" s="4">
        <f t="shared" si="19"/>
        <v>0.25580741938039386</v>
      </c>
    </row>
    <row r="193" spans="1:11" x14ac:dyDescent="0.2">
      <c r="A193" s="5">
        <v>41550</v>
      </c>
      <c r="B193" s="4">
        <v>1692.349975585938</v>
      </c>
      <c r="C193" s="4">
        <v>1692.349975585938</v>
      </c>
      <c r="D193" s="4">
        <v>1670.359985351562</v>
      </c>
      <c r="E193" s="4">
        <v>1678.660034179688</v>
      </c>
      <c r="F193" s="11">
        <f t="shared" si="15"/>
        <v>-9.0199725005533082E-3</v>
      </c>
      <c r="G193" s="10">
        <f t="shared" si="16"/>
        <v>0.90199725005533082</v>
      </c>
      <c r="H193" s="4">
        <f t="shared" si="14"/>
        <v>0.61696165478182508</v>
      </c>
      <c r="I193" s="4">
        <f t="shared" si="17"/>
        <v>0.23197034154083618</v>
      </c>
      <c r="J193" s="4">
        <f t="shared" si="18"/>
        <v>0.18449951291175523</v>
      </c>
      <c r="K193" s="4">
        <f t="shared" si="19"/>
        <v>0.25746602954464032</v>
      </c>
    </row>
    <row r="194" spans="1:11" x14ac:dyDescent="0.2">
      <c r="A194" s="5">
        <v>41551</v>
      </c>
      <c r="B194" s="4">
        <v>1678.7900390625</v>
      </c>
      <c r="C194" s="4">
        <v>1691.93994140625</v>
      </c>
      <c r="D194" s="4">
        <v>1677.329956054688</v>
      </c>
      <c r="E194" s="4">
        <v>1690.5</v>
      </c>
      <c r="F194" s="11">
        <f t="shared" si="15"/>
        <v>7.0284667042832538E-3</v>
      </c>
      <c r="G194" s="10">
        <f t="shared" si="16"/>
        <v>0.70284667042832538</v>
      </c>
      <c r="H194" s="4">
        <f t="shared" si="14"/>
        <v>0.27127385584056152</v>
      </c>
      <c r="I194" s="4">
        <f t="shared" si="17"/>
        <v>0.61696165478182508</v>
      </c>
      <c r="J194" s="4">
        <f t="shared" si="18"/>
        <v>0.27904924793948699</v>
      </c>
      <c r="K194" s="4">
        <f t="shared" si="19"/>
        <v>0.26594855229163183</v>
      </c>
    </row>
    <row r="195" spans="1:11" x14ac:dyDescent="0.2">
      <c r="A195" s="5">
        <v>41554</v>
      </c>
      <c r="B195" s="4">
        <v>1687.150024414062</v>
      </c>
      <c r="C195" s="4">
        <v>1687.150024414062</v>
      </c>
      <c r="D195" s="4">
        <v>1674.699951171875</v>
      </c>
      <c r="E195" s="4">
        <v>1676.119995117188</v>
      </c>
      <c r="F195" s="11">
        <f t="shared" si="15"/>
        <v>-8.5427475368193839E-3</v>
      </c>
      <c r="G195" s="10">
        <f t="shared" si="16"/>
        <v>0.85427475368193839</v>
      </c>
      <c r="H195" s="4">
        <f t="shared" ref="H195:H258" si="20">LN(C195/D195)^2/(4*LN(2))*10000</f>
        <v>0.19786348981179025</v>
      </c>
      <c r="I195" s="4">
        <f t="shared" si="17"/>
        <v>0.27127385584056152</v>
      </c>
      <c r="J195" s="4">
        <f t="shared" si="18"/>
        <v>0.31546820849180124</v>
      </c>
      <c r="K195" s="4">
        <f t="shared" si="19"/>
        <v>0.25800624213812651</v>
      </c>
    </row>
    <row r="196" spans="1:11" x14ac:dyDescent="0.2">
      <c r="A196" s="5">
        <v>41555</v>
      </c>
      <c r="B196" s="4">
        <v>1676.219970703125</v>
      </c>
      <c r="C196" s="4">
        <v>1676.7900390625</v>
      </c>
      <c r="D196" s="4">
        <v>1655.030029296875</v>
      </c>
      <c r="E196" s="4">
        <v>1655.449951171875</v>
      </c>
      <c r="F196" s="11">
        <f t="shared" ref="F196:F259" si="21">LN(E196)-LN(E195)</f>
        <v>-1.2408749931083207E-2</v>
      </c>
      <c r="G196" s="10">
        <f t="shared" ref="G196:G259" si="22">SQRT(F196^2)*100</f>
        <v>1.2408749931083207</v>
      </c>
      <c r="H196" s="4">
        <f t="shared" si="20"/>
        <v>0.61537802135124064</v>
      </c>
      <c r="I196" s="4">
        <f t="shared" ref="I196:I259" si="23">H195</f>
        <v>0.19786348981179025</v>
      </c>
      <c r="J196" s="4">
        <f t="shared" si="18"/>
        <v>0.31661369288604624</v>
      </c>
      <c r="K196" s="4">
        <f t="shared" si="19"/>
        <v>0.2647757911056669</v>
      </c>
    </row>
    <row r="197" spans="1:11" x14ac:dyDescent="0.2">
      <c r="A197" s="5">
        <v>41556</v>
      </c>
      <c r="B197" s="4">
        <v>1656.989990234375</v>
      </c>
      <c r="C197" s="4">
        <v>1662.469970703125</v>
      </c>
      <c r="D197" s="4">
        <v>1646.469970703125</v>
      </c>
      <c r="E197" s="4">
        <v>1656.400024414062</v>
      </c>
      <c r="F197" s="11">
        <f t="shared" si="21"/>
        <v>5.7374173060509293E-4</v>
      </c>
      <c r="G197" s="10">
        <f t="shared" si="22"/>
        <v>5.7374173060509293E-2</v>
      </c>
      <c r="H197" s="4">
        <f t="shared" si="20"/>
        <v>0.33732109744074018</v>
      </c>
      <c r="I197" s="4">
        <f t="shared" si="23"/>
        <v>0.61537802135124064</v>
      </c>
      <c r="J197" s="4">
        <f t="shared" si="18"/>
        <v>0.38668947266525072</v>
      </c>
      <c r="K197" s="4">
        <f t="shared" si="19"/>
        <v>0.25756763591369974</v>
      </c>
    </row>
    <row r="198" spans="1:11" x14ac:dyDescent="0.2">
      <c r="A198" s="5">
        <v>41557</v>
      </c>
      <c r="B198" s="4">
        <v>1660.880004882812</v>
      </c>
      <c r="C198" s="4">
        <v>1692.56005859375</v>
      </c>
      <c r="D198" s="4">
        <v>1660.880004882812</v>
      </c>
      <c r="E198" s="4">
        <v>1692.56005859375</v>
      </c>
      <c r="F198" s="11">
        <f t="shared" si="21"/>
        <v>2.1595622882836452E-2</v>
      </c>
      <c r="G198" s="10">
        <f t="shared" si="22"/>
        <v>2.1595622882836452</v>
      </c>
      <c r="H198" s="4">
        <f t="shared" si="20"/>
        <v>1.2876300421737197</v>
      </c>
      <c r="I198" s="4">
        <f t="shared" si="23"/>
        <v>0.33732109744074018</v>
      </c>
      <c r="J198" s="4">
        <f t="shared" si="18"/>
        <v>0.40775962384523157</v>
      </c>
      <c r="K198" s="4">
        <f t="shared" si="19"/>
        <v>0.25859406220963704</v>
      </c>
    </row>
    <row r="199" spans="1:11" x14ac:dyDescent="0.2">
      <c r="A199" s="5">
        <v>41558</v>
      </c>
      <c r="B199" s="4">
        <v>1691.089965820312</v>
      </c>
      <c r="C199" s="4">
        <v>1703.43994140625</v>
      </c>
      <c r="D199" s="4">
        <v>1688.52001953125</v>
      </c>
      <c r="E199" s="4">
        <v>1703.199951171875</v>
      </c>
      <c r="F199" s="11">
        <f t="shared" si="21"/>
        <v>6.266595617328008E-3</v>
      </c>
      <c r="G199" s="10">
        <f t="shared" si="22"/>
        <v>0.6266595617328008</v>
      </c>
      <c r="H199" s="4">
        <f t="shared" si="20"/>
        <v>0.2791333993550687</v>
      </c>
      <c r="I199" s="4">
        <f t="shared" si="23"/>
        <v>1.2876300421737197</v>
      </c>
      <c r="J199" s="4">
        <f t="shared" si="18"/>
        <v>0.54189330132361047</v>
      </c>
      <c r="K199" s="4">
        <f t="shared" si="19"/>
        <v>0.31243636905042382</v>
      </c>
    </row>
    <row r="200" spans="1:11" x14ac:dyDescent="0.2">
      <c r="A200" s="5">
        <v>41561</v>
      </c>
      <c r="B200" s="4">
        <v>1699.859985351562</v>
      </c>
      <c r="C200" s="4">
        <v>1711.030029296875</v>
      </c>
      <c r="D200" s="4">
        <v>1692.130004882812</v>
      </c>
      <c r="E200" s="4">
        <v>1710.140014648438</v>
      </c>
      <c r="F200" s="11">
        <f t="shared" si="21"/>
        <v>4.0664411452882021E-3</v>
      </c>
      <c r="G200" s="10">
        <f t="shared" si="22"/>
        <v>0.40664411452882021</v>
      </c>
      <c r="H200" s="4">
        <f t="shared" si="20"/>
        <v>0.44498303598123734</v>
      </c>
      <c r="I200" s="4">
        <f t="shared" si="23"/>
        <v>0.2791333993550687</v>
      </c>
      <c r="J200" s="4">
        <f t="shared" ref="J200:J263" si="24">AVERAGE(H195:H199)</f>
        <v>0.54346521002651182</v>
      </c>
      <c r="K200" s="4">
        <f t="shared" si="19"/>
        <v>0.31883458730137665</v>
      </c>
    </row>
    <row r="201" spans="1:11" x14ac:dyDescent="0.2">
      <c r="A201" s="5">
        <v>41562</v>
      </c>
      <c r="B201" s="4">
        <v>1709.170043945312</v>
      </c>
      <c r="C201" s="4">
        <v>1711.569946289062</v>
      </c>
      <c r="D201" s="4">
        <v>1695.930053710938</v>
      </c>
      <c r="E201" s="4">
        <v>1698.06005859375</v>
      </c>
      <c r="F201" s="11">
        <f t="shared" si="21"/>
        <v>-7.0887896137588058E-3</v>
      </c>
      <c r="G201" s="10">
        <f t="shared" si="22"/>
        <v>0.70887896137588058</v>
      </c>
      <c r="H201" s="4">
        <f t="shared" si="20"/>
        <v>0.30393200916972835</v>
      </c>
      <c r="I201" s="4">
        <f t="shared" si="23"/>
        <v>0.44498303598123734</v>
      </c>
      <c r="J201" s="4">
        <f t="shared" si="24"/>
        <v>0.59288911926040133</v>
      </c>
      <c r="K201" s="4">
        <f t="shared" si="19"/>
        <v>0.33536057111462908</v>
      </c>
    </row>
    <row r="202" spans="1:11" x14ac:dyDescent="0.2">
      <c r="A202" s="5">
        <v>41563</v>
      </c>
      <c r="B202" s="4">
        <v>1700.489990234375</v>
      </c>
      <c r="C202" s="4">
        <v>1721.760009765625</v>
      </c>
      <c r="D202" s="4">
        <v>1700.489990234375</v>
      </c>
      <c r="E202" s="4">
        <v>1721.5400390625</v>
      </c>
      <c r="F202" s="11">
        <f t="shared" si="21"/>
        <v>1.3732804307132085E-2</v>
      </c>
      <c r="G202" s="10">
        <f t="shared" si="22"/>
        <v>1.3732804307132085</v>
      </c>
      <c r="H202" s="4">
        <f t="shared" si="20"/>
        <v>0.55731154067280064</v>
      </c>
      <c r="I202" s="4">
        <f t="shared" si="23"/>
        <v>0.30393200916972835</v>
      </c>
      <c r="J202" s="4">
        <f t="shared" si="24"/>
        <v>0.53059991682409879</v>
      </c>
      <c r="K202" s="4">
        <f t="shared" si="19"/>
        <v>0.34672991499303091</v>
      </c>
    </row>
    <row r="203" spans="1:11" x14ac:dyDescent="0.2">
      <c r="A203" s="5">
        <v>41564</v>
      </c>
      <c r="B203" s="4">
        <v>1720.170043945312</v>
      </c>
      <c r="C203" s="4">
        <v>1733.449951171875</v>
      </c>
      <c r="D203" s="4">
        <v>1714.119995117188</v>
      </c>
      <c r="E203" s="4">
        <v>1733.150024414062</v>
      </c>
      <c r="F203" s="11">
        <f t="shared" si="21"/>
        <v>6.721314413737467E-3</v>
      </c>
      <c r="G203" s="10">
        <f t="shared" si="22"/>
        <v>0.6721314413737467</v>
      </c>
      <c r="H203" s="4">
        <f t="shared" si="20"/>
        <v>0.45354376608018593</v>
      </c>
      <c r="I203" s="4">
        <f t="shared" si="23"/>
        <v>0.55731154067280064</v>
      </c>
      <c r="J203" s="4">
        <f t="shared" si="24"/>
        <v>0.57459800547051088</v>
      </c>
      <c r="K203" s="4">
        <f t="shared" si="19"/>
        <v>0.36208327093438125</v>
      </c>
    </row>
    <row r="204" spans="1:11" x14ac:dyDescent="0.2">
      <c r="A204" s="5">
        <v>41565</v>
      </c>
      <c r="B204" s="4">
        <v>1736.719970703125</v>
      </c>
      <c r="C204" s="4">
        <v>1745.31005859375</v>
      </c>
      <c r="D204" s="4">
        <v>1735.739990234375</v>
      </c>
      <c r="E204" s="4">
        <v>1744.5</v>
      </c>
      <c r="F204" s="11">
        <f t="shared" si="21"/>
        <v>6.5274054636228485E-3</v>
      </c>
      <c r="G204" s="10">
        <f t="shared" si="22"/>
        <v>0.65274054636228485</v>
      </c>
      <c r="H204" s="4">
        <f t="shared" si="20"/>
        <v>0.10904010784909393</v>
      </c>
      <c r="I204" s="4">
        <f t="shared" si="23"/>
        <v>0.45354376608018593</v>
      </c>
      <c r="J204" s="4">
        <f t="shared" si="24"/>
        <v>0.40778075025180421</v>
      </c>
      <c r="K204" s="4">
        <f t="shared" si="19"/>
        <v>0.37926296166377205</v>
      </c>
    </row>
    <row r="205" spans="1:11" x14ac:dyDescent="0.2">
      <c r="A205" s="5">
        <v>41568</v>
      </c>
      <c r="B205" s="4">
        <v>1745.199951171875</v>
      </c>
      <c r="C205" s="4">
        <v>1747.7900390625</v>
      </c>
      <c r="D205" s="4">
        <v>1740.670043945312</v>
      </c>
      <c r="E205" s="4">
        <v>1744.660034179688</v>
      </c>
      <c r="F205" s="11">
        <f t="shared" si="21"/>
        <v>9.1732209604344916E-5</v>
      </c>
      <c r="G205" s="10">
        <f t="shared" si="22"/>
        <v>9.1732209604344916E-3</v>
      </c>
      <c r="H205" s="4">
        <f t="shared" si="20"/>
        <v>6.0099051912445293E-2</v>
      </c>
      <c r="I205" s="4">
        <f t="shared" si="23"/>
        <v>0.10904010784909393</v>
      </c>
      <c r="J205" s="4">
        <f t="shared" si="24"/>
        <v>0.37376209195060922</v>
      </c>
      <c r="K205" s="4">
        <f t="shared" si="19"/>
        <v>0.33704300917930863</v>
      </c>
    </row>
    <row r="206" spans="1:11" x14ac:dyDescent="0.2">
      <c r="A206" s="5">
        <v>41569</v>
      </c>
      <c r="B206" s="4">
        <v>1746.47998046875</v>
      </c>
      <c r="C206" s="4">
        <v>1759.329956054688</v>
      </c>
      <c r="D206" s="4">
        <v>1746.47998046875</v>
      </c>
      <c r="E206" s="4">
        <v>1754.670043945312</v>
      </c>
      <c r="F206" s="11">
        <f t="shared" si="21"/>
        <v>5.721116239627122E-3</v>
      </c>
      <c r="G206" s="10">
        <f t="shared" si="22"/>
        <v>0.5721116239627122</v>
      </c>
      <c r="H206" s="4">
        <f t="shared" si="20"/>
        <v>0.19382344060427689</v>
      </c>
      <c r="I206" s="4">
        <f t="shared" si="23"/>
        <v>6.0099051912445293E-2</v>
      </c>
      <c r="J206" s="4">
        <f t="shared" si="24"/>
        <v>0.29678529513685087</v>
      </c>
      <c r="K206" s="4">
        <f t="shared" si="19"/>
        <v>0.33463365913758447</v>
      </c>
    </row>
    <row r="207" spans="1:11" x14ac:dyDescent="0.2">
      <c r="A207" s="5">
        <v>41570</v>
      </c>
      <c r="B207" s="4">
        <v>1752.27001953125</v>
      </c>
      <c r="C207" s="4">
        <v>1752.27001953125</v>
      </c>
      <c r="D207" s="4">
        <v>1740.5</v>
      </c>
      <c r="E207" s="4">
        <v>1746.380004882812</v>
      </c>
      <c r="F207" s="11">
        <f t="shared" si="21"/>
        <v>-4.7357532400367219E-3</v>
      </c>
      <c r="G207" s="10">
        <f t="shared" si="22"/>
        <v>0.47357532400367219</v>
      </c>
      <c r="H207" s="4">
        <f t="shared" si="20"/>
        <v>0.16382954030585803</v>
      </c>
      <c r="I207" s="4">
        <f t="shared" si="23"/>
        <v>0.19382344060427689</v>
      </c>
      <c r="J207" s="4">
        <f t="shared" si="24"/>
        <v>0.27476358142376056</v>
      </c>
      <c r="K207" s="4">
        <f t="shared" si="19"/>
        <v>0.32859712116653439</v>
      </c>
    </row>
    <row r="208" spans="1:11" x14ac:dyDescent="0.2">
      <c r="A208" s="5">
        <v>41571</v>
      </c>
      <c r="B208" s="4">
        <v>1747.47998046875</v>
      </c>
      <c r="C208" s="4">
        <v>1753.93994140625</v>
      </c>
      <c r="D208" s="4">
        <v>1745.5</v>
      </c>
      <c r="E208" s="4">
        <v>1752.069946289062</v>
      </c>
      <c r="F208" s="11">
        <f t="shared" si="21"/>
        <v>3.2528385443555408E-3</v>
      </c>
      <c r="G208" s="10">
        <f t="shared" si="22"/>
        <v>0.32528385443555408</v>
      </c>
      <c r="H208" s="4">
        <f t="shared" si="20"/>
        <v>8.3918555064049369E-2</v>
      </c>
      <c r="I208" s="4">
        <f t="shared" si="23"/>
        <v>0.16382954030585803</v>
      </c>
      <c r="J208" s="4">
        <f t="shared" si="24"/>
        <v>0.19606718135037202</v>
      </c>
      <c r="K208" s="4">
        <f t="shared" si="19"/>
        <v>0.32443701301141831</v>
      </c>
    </row>
    <row r="209" spans="1:11" x14ac:dyDescent="0.2">
      <c r="A209" s="5">
        <v>41572</v>
      </c>
      <c r="B209" s="4">
        <v>1756.010009765625</v>
      </c>
      <c r="C209" s="4">
        <v>1759.819946289062</v>
      </c>
      <c r="D209" s="4">
        <v>1752.449951171875</v>
      </c>
      <c r="E209" s="4">
        <v>1759.77001953125</v>
      </c>
      <c r="F209" s="11">
        <f t="shared" si="21"/>
        <v>4.3852143927747278E-3</v>
      </c>
      <c r="G209" s="10">
        <f t="shared" si="22"/>
        <v>0.43852143927747278</v>
      </c>
      <c r="H209" s="4">
        <f t="shared" si="20"/>
        <v>6.3523504724093877E-2</v>
      </c>
      <c r="I209" s="4">
        <f t="shared" si="23"/>
        <v>8.3918555064049369E-2</v>
      </c>
      <c r="J209" s="4">
        <f t="shared" si="24"/>
        <v>0.1221421391471447</v>
      </c>
      <c r="K209" s="4">
        <f t="shared" si="19"/>
        <v>0.31907223742371077</v>
      </c>
    </row>
    <row r="210" spans="1:11" x14ac:dyDescent="0.2">
      <c r="A210" s="5">
        <v>41575</v>
      </c>
      <c r="B210" s="4">
        <v>1759.420043945312</v>
      </c>
      <c r="C210" s="4">
        <v>1764.989990234375</v>
      </c>
      <c r="D210" s="4">
        <v>1757.670043945312</v>
      </c>
      <c r="E210" s="4">
        <v>1762.109985351562</v>
      </c>
      <c r="F210" s="11">
        <f t="shared" si="21"/>
        <v>1.3288165192371082E-3</v>
      </c>
      <c r="G210" s="10">
        <f t="shared" si="22"/>
        <v>0.13288165192371082</v>
      </c>
      <c r="H210" s="4">
        <f t="shared" si="20"/>
        <v>6.2294558686374173E-2</v>
      </c>
      <c r="I210" s="4">
        <f t="shared" si="23"/>
        <v>6.3523504724093877E-2</v>
      </c>
      <c r="J210" s="4">
        <f t="shared" si="24"/>
        <v>0.11303881852214467</v>
      </c>
      <c r="K210" s="4">
        <f t="shared" si="19"/>
        <v>0.31645743989443137</v>
      </c>
    </row>
    <row r="211" spans="1:11" x14ac:dyDescent="0.2">
      <c r="A211" s="5">
        <v>41576</v>
      </c>
      <c r="B211" s="4">
        <v>1762.930053710938</v>
      </c>
      <c r="C211" s="4">
        <v>1772.089965820312</v>
      </c>
      <c r="D211" s="4">
        <v>1762.930053710938</v>
      </c>
      <c r="E211" s="4">
        <v>1771.949951171875</v>
      </c>
      <c r="F211" s="11">
        <f t="shared" si="21"/>
        <v>5.5686612140943836E-3</v>
      </c>
      <c r="G211" s="10">
        <f t="shared" si="22"/>
        <v>0.55686612140943836</v>
      </c>
      <c r="H211" s="4">
        <f t="shared" si="20"/>
        <v>9.6866886491845161E-2</v>
      </c>
      <c r="I211" s="4">
        <f t="shared" si="23"/>
        <v>6.2294558686374173E-2</v>
      </c>
      <c r="J211" s="4">
        <f t="shared" si="24"/>
        <v>0.11347791987693046</v>
      </c>
      <c r="K211" s="4">
        <f t="shared" si="19"/>
        <v>0.3127338753054863</v>
      </c>
    </row>
    <row r="212" spans="1:11" x14ac:dyDescent="0.2">
      <c r="A212" s="5">
        <v>41577</v>
      </c>
      <c r="B212" s="4">
        <v>1772.27001953125</v>
      </c>
      <c r="C212" s="4">
        <v>1775.219970703125</v>
      </c>
      <c r="D212" s="4">
        <v>1757.239990234375</v>
      </c>
      <c r="E212" s="4">
        <v>1763.31005859375</v>
      </c>
      <c r="F212" s="11">
        <f t="shared" si="21"/>
        <v>-4.8878496945699013E-3</v>
      </c>
      <c r="G212" s="10">
        <f t="shared" si="22"/>
        <v>0.48878496945699013</v>
      </c>
      <c r="H212" s="4">
        <f t="shared" si="20"/>
        <v>0.37377132085690401</v>
      </c>
      <c r="I212" s="4">
        <f t="shared" si="23"/>
        <v>9.6866886491845161E-2</v>
      </c>
      <c r="J212" s="4">
        <f t="shared" si="24"/>
        <v>9.4086609054444117E-2</v>
      </c>
      <c r="K212" s="4">
        <f t="shared" si="19"/>
        <v>0.31308332227879793</v>
      </c>
    </row>
    <row r="213" spans="1:11" x14ac:dyDescent="0.2">
      <c r="A213" s="5">
        <v>41578</v>
      </c>
      <c r="B213" s="4">
        <v>1763.239990234375</v>
      </c>
      <c r="C213" s="4">
        <v>1768.530029296875</v>
      </c>
      <c r="D213" s="4">
        <v>1755.719970703125</v>
      </c>
      <c r="E213" s="4">
        <v>1756.5400390625</v>
      </c>
      <c r="F213" s="11">
        <f t="shared" si="21"/>
        <v>-3.8467705679376962E-3</v>
      </c>
      <c r="G213" s="10">
        <f t="shared" si="22"/>
        <v>0.38467705679376962</v>
      </c>
      <c r="H213" s="4">
        <f t="shared" si="20"/>
        <v>0.19061065769622959</v>
      </c>
      <c r="I213" s="4">
        <f t="shared" si="23"/>
        <v>0.37377132085690401</v>
      </c>
      <c r="J213" s="4">
        <f t="shared" si="24"/>
        <v>0.13607496516465331</v>
      </c>
      <c r="K213" s="4">
        <f t="shared" si="19"/>
        <v>0.32133947014317699</v>
      </c>
    </row>
    <row r="214" spans="1:11" x14ac:dyDescent="0.2">
      <c r="A214" s="5">
        <v>41579</v>
      </c>
      <c r="B214" s="4">
        <v>1758.699951171875</v>
      </c>
      <c r="C214" s="4">
        <v>1765.670043945312</v>
      </c>
      <c r="D214" s="4">
        <v>1752.699951171875</v>
      </c>
      <c r="E214" s="4">
        <v>1761.640014648438</v>
      </c>
      <c r="F214" s="11">
        <f t="shared" si="21"/>
        <v>2.8992144122099717E-3</v>
      </c>
      <c r="G214" s="10">
        <f t="shared" si="22"/>
        <v>0.28992144122099717</v>
      </c>
      <c r="H214" s="4">
        <f t="shared" si="20"/>
        <v>0.19605667001356478</v>
      </c>
      <c r="I214" s="4">
        <f t="shared" si="23"/>
        <v>0.19061065769622959</v>
      </c>
      <c r="J214" s="4">
        <f t="shared" si="24"/>
        <v>0.15741338569108937</v>
      </c>
      <c r="K214" s="4">
        <f t="shared" si="19"/>
        <v>0.31795817629049566</v>
      </c>
    </row>
    <row r="215" spans="1:11" x14ac:dyDescent="0.2">
      <c r="A215" s="5">
        <v>41582</v>
      </c>
      <c r="B215" s="4">
        <v>1763.400024414062</v>
      </c>
      <c r="C215" s="4">
        <v>1768.780029296875</v>
      </c>
      <c r="D215" s="4">
        <v>1761.56005859375</v>
      </c>
      <c r="E215" s="4">
        <v>1767.930053710938</v>
      </c>
      <c r="F215" s="11">
        <f t="shared" si="21"/>
        <v>3.564199378097932E-3</v>
      </c>
      <c r="G215" s="10">
        <f t="shared" si="22"/>
        <v>0.3564199378097932</v>
      </c>
      <c r="H215" s="4">
        <f t="shared" si="20"/>
        <v>6.0341142943568064E-2</v>
      </c>
      <c r="I215" s="4">
        <f t="shared" si="23"/>
        <v>0.19605667001356478</v>
      </c>
      <c r="J215" s="4">
        <f t="shared" si="24"/>
        <v>0.18392001874898353</v>
      </c>
      <c r="K215" s="4">
        <f t="shared" si="19"/>
        <v>0.31632573667561975</v>
      </c>
    </row>
    <row r="216" spans="1:11" x14ac:dyDescent="0.2">
      <c r="A216" s="5">
        <v>41583</v>
      </c>
      <c r="B216" s="4">
        <v>1765.670043945312</v>
      </c>
      <c r="C216" s="4">
        <v>1767.030029296875</v>
      </c>
      <c r="D216" s="4">
        <v>1755.760009765625</v>
      </c>
      <c r="E216" s="4">
        <v>1762.969970703125</v>
      </c>
      <c r="F216" s="11">
        <f t="shared" si="21"/>
        <v>-2.809530848340458E-3</v>
      </c>
      <c r="G216" s="10">
        <f t="shared" si="22"/>
        <v>0.2809530848340458</v>
      </c>
      <c r="H216" s="4">
        <f t="shared" si="20"/>
        <v>0.14765675513552026</v>
      </c>
      <c r="I216" s="4">
        <f t="shared" si="23"/>
        <v>6.0341142943568064E-2</v>
      </c>
      <c r="J216" s="4">
        <f t="shared" si="24"/>
        <v>0.18352933560042234</v>
      </c>
      <c r="K216" s="4">
        <f t="shared" si="19"/>
        <v>0.29102480431933525</v>
      </c>
    </row>
    <row r="217" spans="1:11" x14ac:dyDescent="0.2">
      <c r="A217" s="5">
        <v>41584</v>
      </c>
      <c r="B217" s="4">
        <v>1765</v>
      </c>
      <c r="C217" s="4">
        <v>1773.739990234375</v>
      </c>
      <c r="D217" s="4">
        <v>1764.400024414062</v>
      </c>
      <c r="E217" s="4">
        <v>1770.489990234375</v>
      </c>
      <c r="F217" s="11">
        <f t="shared" si="21"/>
        <v>4.2564687122874645E-3</v>
      </c>
      <c r="G217" s="10">
        <f t="shared" si="22"/>
        <v>0.42564687122874645</v>
      </c>
      <c r="H217" s="4">
        <f t="shared" si="20"/>
        <v>0.10053495779764415</v>
      </c>
      <c r="I217" s="4">
        <f t="shared" si="23"/>
        <v>0.14765675513552026</v>
      </c>
      <c r="J217" s="4">
        <f t="shared" si="24"/>
        <v>0.19368730932915734</v>
      </c>
      <c r="K217" s="4">
        <f t="shared" ref="K217:K280" si="25">AVERAGE(H195:H216)</f>
        <v>0.28540584519637879</v>
      </c>
    </row>
    <row r="218" spans="1:11" x14ac:dyDescent="0.2">
      <c r="A218" s="5">
        <v>41585</v>
      </c>
      <c r="B218" s="4">
        <v>1770.739990234375</v>
      </c>
      <c r="C218" s="4">
        <v>1774.5400390625</v>
      </c>
      <c r="D218" s="4">
        <v>1746.199951171875</v>
      </c>
      <c r="E218" s="4">
        <v>1747.150024414062</v>
      </c>
      <c r="F218" s="11">
        <f t="shared" si="21"/>
        <v>-1.3270435999594987E-2</v>
      </c>
      <c r="G218" s="10">
        <f t="shared" si="22"/>
        <v>1.3270435999594987</v>
      </c>
      <c r="H218" s="4">
        <f t="shared" si="20"/>
        <v>0.93481953300364506</v>
      </c>
      <c r="I218" s="4">
        <f t="shared" si="23"/>
        <v>0.10053495779764415</v>
      </c>
      <c r="J218" s="4">
        <f t="shared" si="24"/>
        <v>0.13904003671730539</v>
      </c>
      <c r="K218" s="4">
        <f t="shared" si="25"/>
        <v>0.28098182101391767</v>
      </c>
    </row>
    <row r="219" spans="1:11" x14ac:dyDescent="0.2">
      <c r="A219" s="5">
        <v>41586</v>
      </c>
      <c r="B219" s="4">
        <v>1748.369995117188</v>
      </c>
      <c r="C219" s="4">
        <v>1770.780029296875</v>
      </c>
      <c r="D219" s="4">
        <v>1747.630004882812</v>
      </c>
      <c r="E219" s="4">
        <v>1770.609985351562</v>
      </c>
      <c r="F219" s="11">
        <f t="shared" si="21"/>
        <v>1.3338208792264439E-2</v>
      </c>
      <c r="G219" s="10">
        <f t="shared" si="22"/>
        <v>1.3338208792264439</v>
      </c>
      <c r="H219" s="4">
        <f t="shared" si="20"/>
        <v>0.62459295178358265</v>
      </c>
      <c r="I219" s="4">
        <f t="shared" si="23"/>
        <v>0.93481953300364506</v>
      </c>
      <c r="J219" s="4">
        <f t="shared" si="24"/>
        <v>0.28788181177878847</v>
      </c>
      <c r="K219" s="4">
        <f t="shared" si="25"/>
        <v>0.2955018897253906</v>
      </c>
    </row>
    <row r="220" spans="1:11" x14ac:dyDescent="0.2">
      <c r="A220" s="5">
        <v>41589</v>
      </c>
      <c r="B220" s="4">
        <v>1769.9599609375</v>
      </c>
      <c r="C220" s="4">
        <v>1773.43994140625</v>
      </c>
      <c r="D220" s="4">
        <v>1767.849975585938</v>
      </c>
      <c r="E220" s="4">
        <v>1771.890014648438</v>
      </c>
      <c r="F220" s="11">
        <f t="shared" si="21"/>
        <v>7.2267006497295228E-4</v>
      </c>
      <c r="G220" s="10">
        <f t="shared" si="22"/>
        <v>7.2267006497295228E-2</v>
      </c>
      <c r="H220" s="4">
        <f t="shared" si="20"/>
        <v>3.5947657853251332E-2</v>
      </c>
      <c r="I220" s="4">
        <f t="shared" si="23"/>
        <v>0.62459295178358265</v>
      </c>
      <c r="J220" s="4">
        <f t="shared" si="24"/>
        <v>0.37358906813279202</v>
      </c>
      <c r="K220" s="4">
        <f t="shared" si="25"/>
        <v>0.30855970128642884</v>
      </c>
    </row>
    <row r="221" spans="1:11" x14ac:dyDescent="0.2">
      <c r="A221" s="5">
        <v>41590</v>
      </c>
      <c r="B221" s="4">
        <v>1769.510009765625</v>
      </c>
      <c r="C221" s="4">
        <v>1771.780029296875</v>
      </c>
      <c r="D221" s="4">
        <v>1762.2900390625</v>
      </c>
      <c r="E221" s="4">
        <v>1767.68994140625</v>
      </c>
      <c r="F221" s="11">
        <f t="shared" si="21"/>
        <v>-2.3732054456200302E-3</v>
      </c>
      <c r="G221" s="10">
        <f t="shared" si="22"/>
        <v>0.23732054456200302</v>
      </c>
      <c r="H221" s="4">
        <f t="shared" si="20"/>
        <v>0.10402981977680259</v>
      </c>
      <c r="I221" s="4">
        <f t="shared" si="23"/>
        <v>3.5947657853251332E-2</v>
      </c>
      <c r="J221" s="4">
        <f t="shared" si="24"/>
        <v>0.36871037111472871</v>
      </c>
      <c r="K221" s="4">
        <f t="shared" si="25"/>
        <v>0.25166504745368029</v>
      </c>
    </row>
    <row r="222" spans="1:11" x14ac:dyDescent="0.2">
      <c r="A222" s="5">
        <v>41591</v>
      </c>
      <c r="B222" s="4">
        <v>1764.369995117188</v>
      </c>
      <c r="C222" s="4">
        <v>1782</v>
      </c>
      <c r="D222" s="4">
        <v>1760.640014648438</v>
      </c>
      <c r="E222" s="4">
        <v>1782</v>
      </c>
      <c r="F222" s="11">
        <f t="shared" si="21"/>
        <v>8.0627527204990557E-3</v>
      </c>
      <c r="G222" s="10">
        <f t="shared" si="22"/>
        <v>0.80627527204990557</v>
      </c>
      <c r="H222" s="4">
        <f t="shared" si="20"/>
        <v>0.5244848140493843</v>
      </c>
      <c r="I222" s="4">
        <f t="shared" si="23"/>
        <v>0.10402981977680259</v>
      </c>
      <c r="J222" s="4">
        <f t="shared" si="24"/>
        <v>0.35998498404298518</v>
      </c>
      <c r="K222" s="4">
        <f t="shared" si="25"/>
        <v>0.24370579383648641</v>
      </c>
    </row>
    <row r="223" spans="1:11" x14ac:dyDescent="0.2">
      <c r="A223" s="5">
        <v>41592</v>
      </c>
      <c r="B223" s="4">
        <v>1782.75</v>
      </c>
      <c r="C223" s="4">
        <v>1791.530029296875</v>
      </c>
      <c r="D223" s="4">
        <v>1780.219970703125</v>
      </c>
      <c r="E223" s="4">
        <v>1790.619995117188</v>
      </c>
      <c r="F223" s="11">
        <f t="shared" si="21"/>
        <v>4.825596820451139E-3</v>
      </c>
      <c r="G223" s="10">
        <f t="shared" si="22"/>
        <v>0.4825596820451139</v>
      </c>
      <c r="H223" s="4">
        <f t="shared" si="20"/>
        <v>0.14465886224005309</v>
      </c>
      <c r="I223" s="4">
        <f t="shared" si="23"/>
        <v>0.5244848140493843</v>
      </c>
      <c r="J223" s="4">
        <f t="shared" si="24"/>
        <v>0.44477495529333322</v>
      </c>
      <c r="K223" s="4">
        <f t="shared" si="25"/>
        <v>0.24731951102140215</v>
      </c>
    </row>
    <row r="224" spans="1:11" x14ac:dyDescent="0.2">
      <c r="A224" s="5">
        <v>41593</v>
      </c>
      <c r="B224" s="4">
        <v>1790.660034179688</v>
      </c>
      <c r="C224" s="4">
        <v>1798.219970703125</v>
      </c>
      <c r="D224" s="4">
        <v>1790.660034179688</v>
      </c>
      <c r="E224" s="4">
        <v>1798.180053710938</v>
      </c>
      <c r="F224" s="11">
        <f t="shared" si="21"/>
        <v>4.2131462738810299E-3</v>
      </c>
      <c r="G224" s="10">
        <f t="shared" si="22"/>
        <v>0.42131462738810299</v>
      </c>
      <c r="H224" s="4">
        <f t="shared" si="20"/>
        <v>6.401684196288461E-2</v>
      </c>
      <c r="I224" s="4">
        <f t="shared" si="23"/>
        <v>0.14465886224005309</v>
      </c>
      <c r="J224" s="4">
        <f t="shared" si="24"/>
        <v>0.28674282114061478</v>
      </c>
      <c r="K224" s="4">
        <f t="shared" si="25"/>
        <v>0.24007982252459878</v>
      </c>
    </row>
    <row r="225" spans="1:11" x14ac:dyDescent="0.2">
      <c r="A225" s="5">
        <v>41596</v>
      </c>
      <c r="B225" s="4">
        <v>1798.819946289062</v>
      </c>
      <c r="C225" s="4">
        <v>1802.329956054688</v>
      </c>
      <c r="D225" s="4">
        <v>1788</v>
      </c>
      <c r="E225" s="4">
        <v>1791.530029296875</v>
      </c>
      <c r="F225" s="11">
        <f t="shared" si="21"/>
        <v>-3.7050524235047178E-3</v>
      </c>
      <c r="G225" s="10">
        <f t="shared" si="22"/>
        <v>0.37050524235047178</v>
      </c>
      <c r="H225" s="4">
        <f t="shared" si="20"/>
        <v>0.22982652105229434</v>
      </c>
      <c r="I225" s="4">
        <f t="shared" si="23"/>
        <v>6.401684196288461E-2</v>
      </c>
      <c r="J225" s="4">
        <f t="shared" si="24"/>
        <v>0.17462759917647519</v>
      </c>
      <c r="K225" s="4">
        <f t="shared" si="25"/>
        <v>0.21765733621960262</v>
      </c>
    </row>
    <row r="226" spans="1:11" x14ac:dyDescent="0.2">
      <c r="A226" s="5">
        <v>41597</v>
      </c>
      <c r="B226" s="4">
        <v>1790.7900390625</v>
      </c>
      <c r="C226" s="4">
        <v>1795.510009765625</v>
      </c>
      <c r="D226" s="4">
        <v>1784.719970703125</v>
      </c>
      <c r="E226" s="4">
        <v>1787.869995117188</v>
      </c>
      <c r="F226" s="11">
        <f t="shared" si="21"/>
        <v>-2.0450552776001274E-3</v>
      </c>
      <c r="G226" s="10">
        <f t="shared" si="22"/>
        <v>0.20450552776001274</v>
      </c>
      <c r="H226" s="4">
        <f t="shared" si="20"/>
        <v>0.13103923608838491</v>
      </c>
      <c r="I226" s="4">
        <f t="shared" si="23"/>
        <v>0.22982652105229434</v>
      </c>
      <c r="J226" s="4">
        <f t="shared" si="24"/>
        <v>0.21340337181628377</v>
      </c>
      <c r="K226" s="4">
        <f t="shared" si="25"/>
        <v>0.20748837053651667</v>
      </c>
    </row>
    <row r="227" spans="1:11" x14ac:dyDescent="0.2">
      <c r="A227" s="5">
        <v>41598</v>
      </c>
      <c r="B227" s="4">
        <v>1789.589965820312</v>
      </c>
      <c r="C227" s="4">
        <v>1795.72998046875</v>
      </c>
      <c r="D227" s="4">
        <v>1777.22998046875</v>
      </c>
      <c r="E227" s="4">
        <v>1781.369995117188</v>
      </c>
      <c r="F227" s="11">
        <f t="shared" si="21"/>
        <v>-3.6422359961614248E-3</v>
      </c>
      <c r="G227" s="10">
        <f t="shared" si="22"/>
        <v>0.36422359961614248</v>
      </c>
      <c r="H227" s="4">
        <f t="shared" si="20"/>
        <v>0.38678485373672172</v>
      </c>
      <c r="I227" s="4">
        <f t="shared" si="23"/>
        <v>0.13103923608838491</v>
      </c>
      <c r="J227" s="4">
        <f t="shared" si="24"/>
        <v>0.21880525507860024</v>
      </c>
      <c r="K227" s="4">
        <f t="shared" si="25"/>
        <v>0.20848833091102986</v>
      </c>
    </row>
    <row r="228" spans="1:11" x14ac:dyDescent="0.2">
      <c r="A228" s="5">
        <v>41599</v>
      </c>
      <c r="B228" s="4">
        <v>1783.52001953125</v>
      </c>
      <c r="C228" s="4">
        <v>1797.160034179688</v>
      </c>
      <c r="D228" s="4">
        <v>1783.52001953125</v>
      </c>
      <c r="E228" s="4">
        <v>1795.849975585938</v>
      </c>
      <c r="F228" s="11">
        <f t="shared" si="21"/>
        <v>8.0957054207555501E-3</v>
      </c>
      <c r="G228" s="10">
        <f t="shared" si="22"/>
        <v>0.80957054207555501</v>
      </c>
      <c r="H228" s="4">
        <f t="shared" si="20"/>
        <v>0.20935212802739409</v>
      </c>
      <c r="I228" s="4">
        <f t="shared" si="23"/>
        <v>0.38678485373672172</v>
      </c>
      <c r="J228" s="4">
        <f t="shared" si="24"/>
        <v>0.19126526301606775</v>
      </c>
      <c r="K228" s="4">
        <f t="shared" si="25"/>
        <v>0.22333768553940606</v>
      </c>
    </row>
    <row r="229" spans="1:11" x14ac:dyDescent="0.2">
      <c r="A229" s="5">
        <v>41600</v>
      </c>
      <c r="B229" s="4">
        <v>1797.2099609375</v>
      </c>
      <c r="C229" s="4">
        <v>1804.839965820312</v>
      </c>
      <c r="D229" s="4">
        <v>1794.699951171875</v>
      </c>
      <c r="E229" s="4">
        <v>1804.760009765625</v>
      </c>
      <c r="F229" s="11">
        <f t="shared" si="21"/>
        <v>4.9491905000289549E-3</v>
      </c>
      <c r="G229" s="10">
        <f t="shared" si="22"/>
        <v>0.49491905000289549</v>
      </c>
      <c r="H229" s="4">
        <f t="shared" si="20"/>
        <v>0.1144880117545103</v>
      </c>
      <c r="I229" s="4">
        <f t="shared" si="23"/>
        <v>0.20935212802739409</v>
      </c>
      <c r="J229" s="4">
        <f t="shared" si="24"/>
        <v>0.20420391617353592</v>
      </c>
      <c r="K229" s="4">
        <f t="shared" si="25"/>
        <v>0.22404353496772958</v>
      </c>
    </row>
    <row r="230" spans="1:11" x14ac:dyDescent="0.2">
      <c r="A230" s="5">
        <v>41603</v>
      </c>
      <c r="B230" s="4">
        <v>1806.329956054688</v>
      </c>
      <c r="C230" s="4">
        <v>1808.099975585938</v>
      </c>
      <c r="D230" s="4">
        <v>1800.579956054688</v>
      </c>
      <c r="E230" s="4">
        <v>1802.47998046875</v>
      </c>
      <c r="F230" s="11">
        <f t="shared" si="21"/>
        <v>-1.264140787239576E-3</v>
      </c>
      <c r="G230" s="10">
        <f t="shared" si="22"/>
        <v>0.1264140787239576</v>
      </c>
      <c r="H230" s="4">
        <f t="shared" si="20"/>
        <v>6.2649412753927922E-2</v>
      </c>
      <c r="I230" s="4">
        <f t="shared" si="23"/>
        <v>0.1144880117545103</v>
      </c>
      <c r="J230" s="4">
        <f t="shared" si="24"/>
        <v>0.2142981501318611</v>
      </c>
      <c r="K230" s="4">
        <f t="shared" si="25"/>
        <v>0.22180073821539559</v>
      </c>
    </row>
    <row r="231" spans="1:11" x14ac:dyDescent="0.2">
      <c r="A231" s="5">
        <v>41604</v>
      </c>
      <c r="B231" s="4">
        <v>1802.869995117188</v>
      </c>
      <c r="C231" s="4">
        <v>1808.420043945312</v>
      </c>
      <c r="D231" s="4">
        <v>1800.77001953125</v>
      </c>
      <c r="E231" s="4">
        <v>1802.75</v>
      </c>
      <c r="F231" s="11">
        <f t="shared" si="21"/>
        <v>1.4979323550345924E-4</v>
      </c>
      <c r="G231" s="10">
        <f t="shared" si="22"/>
        <v>1.4979323550345924E-2</v>
      </c>
      <c r="H231" s="4">
        <f t="shared" si="20"/>
        <v>6.4815962706452915E-2</v>
      </c>
      <c r="I231" s="4">
        <f t="shared" si="23"/>
        <v>6.2649412753927922E-2</v>
      </c>
      <c r="J231" s="4">
        <f t="shared" si="24"/>
        <v>0.18086272847218779</v>
      </c>
      <c r="K231" s="4">
        <f t="shared" si="25"/>
        <v>0.220833959019481</v>
      </c>
    </row>
    <row r="232" spans="1:11" x14ac:dyDescent="0.2">
      <c r="A232" s="5">
        <v>41605</v>
      </c>
      <c r="B232" s="4">
        <v>1803.47998046875</v>
      </c>
      <c r="C232" s="4">
        <v>1808.27001953125</v>
      </c>
      <c r="D232" s="4">
        <v>1802.77001953125</v>
      </c>
      <c r="E232" s="4">
        <v>1807.22998046875</v>
      </c>
      <c r="F232" s="11">
        <f t="shared" si="21"/>
        <v>2.481998677461128E-3</v>
      </c>
      <c r="G232" s="10">
        <f t="shared" si="22"/>
        <v>0.2481998677461128</v>
      </c>
      <c r="H232" s="4">
        <f t="shared" si="20"/>
        <v>3.3468479451267512E-2</v>
      </c>
      <c r="I232" s="4">
        <f t="shared" si="23"/>
        <v>6.4815962706452915E-2</v>
      </c>
      <c r="J232" s="4">
        <f t="shared" si="24"/>
        <v>0.16761807379580138</v>
      </c>
      <c r="K232" s="4">
        <f t="shared" si="25"/>
        <v>0.22089270710958819</v>
      </c>
    </row>
    <row r="233" spans="1:11" x14ac:dyDescent="0.2">
      <c r="A233" s="5">
        <v>41607</v>
      </c>
      <c r="B233" s="4">
        <v>1808.68994140625</v>
      </c>
      <c r="C233" s="4">
        <v>1813.550048828125</v>
      </c>
      <c r="D233" s="4">
        <v>1803.97998046875</v>
      </c>
      <c r="E233" s="4">
        <v>1805.81005859375</v>
      </c>
      <c r="F233" s="11">
        <f t="shared" si="21"/>
        <v>-7.8599845711657679E-4</v>
      </c>
      <c r="G233" s="10">
        <f t="shared" si="22"/>
        <v>7.8599845711657679E-2</v>
      </c>
      <c r="H233" s="4">
        <f t="shared" si="20"/>
        <v>0.10096767489901161</v>
      </c>
      <c r="I233" s="4">
        <f t="shared" si="23"/>
        <v>3.3468479451267512E-2</v>
      </c>
      <c r="J233" s="4">
        <f t="shared" si="24"/>
        <v>9.6954798938710549E-2</v>
      </c>
      <c r="K233" s="4">
        <f t="shared" si="25"/>
        <v>0.21958243078071965</v>
      </c>
    </row>
    <row r="234" spans="1:11" x14ac:dyDescent="0.2">
      <c r="A234" s="5">
        <v>41610</v>
      </c>
      <c r="B234" s="4">
        <v>1806.550048828125</v>
      </c>
      <c r="C234" s="4">
        <v>1810.02001953125</v>
      </c>
      <c r="D234" s="4">
        <v>1798.599975585938</v>
      </c>
      <c r="E234" s="4">
        <v>1800.900024414062</v>
      </c>
      <c r="F234" s="11">
        <f t="shared" si="21"/>
        <v>-2.7227235347169199E-3</v>
      </c>
      <c r="G234" s="10">
        <f t="shared" si="22"/>
        <v>0.27227235347169199</v>
      </c>
      <c r="H234" s="4">
        <f t="shared" si="20"/>
        <v>0.14448763631687533</v>
      </c>
      <c r="I234" s="4">
        <f t="shared" si="23"/>
        <v>0.10096767489901161</v>
      </c>
      <c r="J234" s="4">
        <f t="shared" si="24"/>
        <v>7.5277908313034048E-2</v>
      </c>
      <c r="K234" s="4">
        <f t="shared" si="25"/>
        <v>0.2197688302537727</v>
      </c>
    </row>
    <row r="235" spans="1:11" x14ac:dyDescent="0.2">
      <c r="A235" s="5">
        <v>41611</v>
      </c>
      <c r="B235" s="4">
        <v>1800.099975585938</v>
      </c>
      <c r="C235" s="4">
        <v>1800.099975585938</v>
      </c>
      <c r="D235" s="4">
        <v>1787.849975585938</v>
      </c>
      <c r="E235" s="4">
        <v>1795.150024414062</v>
      </c>
      <c r="F235" s="11">
        <f t="shared" si="21"/>
        <v>-3.1979559918928757E-3</v>
      </c>
      <c r="G235" s="10">
        <f t="shared" si="22"/>
        <v>0.31979559918928757</v>
      </c>
      <c r="H235" s="4">
        <f t="shared" si="20"/>
        <v>0.16817341320660006</v>
      </c>
      <c r="I235" s="4">
        <f t="shared" si="23"/>
        <v>0.14448763631687533</v>
      </c>
      <c r="J235" s="4">
        <f t="shared" si="24"/>
        <v>8.1277833225507051E-2</v>
      </c>
      <c r="K235" s="4">
        <f t="shared" si="25"/>
        <v>0.20934684459286235</v>
      </c>
    </row>
    <row r="236" spans="1:11" x14ac:dyDescent="0.2">
      <c r="A236" s="5">
        <v>41612</v>
      </c>
      <c r="B236" s="4">
        <v>1793.150024414062</v>
      </c>
      <c r="C236" s="4">
        <v>1799.800048828125</v>
      </c>
      <c r="D236" s="4">
        <v>1779.089965820312</v>
      </c>
      <c r="E236" s="4">
        <v>1792.81005859375</v>
      </c>
      <c r="F236" s="11">
        <f t="shared" si="21"/>
        <v>-1.3043434697870282E-3</v>
      </c>
      <c r="G236" s="10">
        <f t="shared" si="22"/>
        <v>0.13043434697870282</v>
      </c>
      <c r="H236" s="4">
        <f t="shared" si="20"/>
        <v>0.48311576497430769</v>
      </c>
      <c r="I236" s="4">
        <f t="shared" si="23"/>
        <v>0.16817341320660006</v>
      </c>
      <c r="J236" s="4">
        <f t="shared" si="24"/>
        <v>0.1023826333160415</v>
      </c>
      <c r="K236" s="4">
        <f t="shared" si="25"/>
        <v>0.20832696984333374</v>
      </c>
    </row>
    <row r="237" spans="1:11" x14ac:dyDescent="0.2">
      <c r="A237" s="5">
        <v>41613</v>
      </c>
      <c r="B237" s="4">
        <v>1792.819946289062</v>
      </c>
      <c r="C237" s="4">
        <v>1792.819946289062</v>
      </c>
      <c r="D237" s="4">
        <v>1783.380004882812</v>
      </c>
      <c r="E237" s="4">
        <v>1785.030029296875</v>
      </c>
      <c r="F237" s="11">
        <f t="shared" si="21"/>
        <v>-4.3490158130801149E-3</v>
      </c>
      <c r="G237" s="10">
        <f t="shared" si="22"/>
        <v>0.43490158130801149</v>
      </c>
      <c r="H237" s="4">
        <f t="shared" si="20"/>
        <v>0.10052441809611674</v>
      </c>
      <c r="I237" s="4">
        <f t="shared" si="23"/>
        <v>0.48311576497430769</v>
      </c>
      <c r="J237" s="4">
        <f t="shared" si="24"/>
        <v>0.18604259376961246</v>
      </c>
      <c r="K237" s="4">
        <f t="shared" si="25"/>
        <v>0.22137511052336747</v>
      </c>
    </row>
    <row r="238" spans="1:11" x14ac:dyDescent="0.2">
      <c r="A238" s="5">
        <v>41614</v>
      </c>
      <c r="B238" s="4">
        <v>1788.359985351562</v>
      </c>
      <c r="C238" s="4">
        <v>1806.0400390625</v>
      </c>
      <c r="D238" s="4">
        <v>1788.359985351562</v>
      </c>
      <c r="E238" s="4">
        <v>1805.089965820312</v>
      </c>
      <c r="F238" s="11">
        <f t="shared" si="21"/>
        <v>1.1175194876875238E-2</v>
      </c>
      <c r="G238" s="10">
        <f t="shared" si="22"/>
        <v>1.1175194876875238</v>
      </c>
      <c r="H238" s="4">
        <f t="shared" si="20"/>
        <v>0.34905662645773822</v>
      </c>
      <c r="I238" s="4">
        <f t="shared" si="23"/>
        <v>0.10052441809611674</v>
      </c>
      <c r="J238" s="4">
        <f t="shared" si="24"/>
        <v>0.19945378149858228</v>
      </c>
      <c r="K238" s="4">
        <f t="shared" si="25"/>
        <v>0.22320162303030153</v>
      </c>
    </row>
    <row r="239" spans="1:11" x14ac:dyDescent="0.2">
      <c r="A239" s="5">
        <v>41617</v>
      </c>
      <c r="B239" s="4">
        <v>1806.2099609375</v>
      </c>
      <c r="C239" s="4">
        <v>1811.52001953125</v>
      </c>
      <c r="D239" s="4">
        <v>1806.2099609375</v>
      </c>
      <c r="E239" s="4">
        <v>1808.369995117188</v>
      </c>
      <c r="F239" s="11">
        <f t="shared" si="21"/>
        <v>1.8154512479515716E-3</v>
      </c>
      <c r="G239" s="10">
        <f t="shared" si="22"/>
        <v>0.18154512479515716</v>
      </c>
      <c r="H239" s="4">
        <f t="shared" si="20"/>
        <v>3.1081465770201575E-2</v>
      </c>
      <c r="I239" s="4">
        <f t="shared" si="23"/>
        <v>0.34905662645773822</v>
      </c>
      <c r="J239" s="4">
        <f t="shared" si="24"/>
        <v>0.24907157181032763</v>
      </c>
      <c r="K239" s="4">
        <f t="shared" si="25"/>
        <v>0.2323561626358569</v>
      </c>
    </row>
    <row r="240" spans="1:11" x14ac:dyDescent="0.2">
      <c r="A240" s="5">
        <v>41618</v>
      </c>
      <c r="B240" s="4">
        <v>1807.599975585938</v>
      </c>
      <c r="C240" s="4">
        <v>1808.52001953125</v>
      </c>
      <c r="D240" s="4">
        <v>1801.75</v>
      </c>
      <c r="E240" s="4">
        <v>1802.619995117188</v>
      </c>
      <c r="F240" s="11">
        <f t="shared" si="21"/>
        <v>-3.1847248956564655E-3</v>
      </c>
      <c r="G240" s="10">
        <f t="shared" si="22"/>
        <v>0.31847248956564655</v>
      </c>
      <c r="H240" s="4">
        <f t="shared" si="20"/>
        <v>5.0731304572044646E-2</v>
      </c>
      <c r="I240" s="4">
        <f t="shared" si="23"/>
        <v>3.1081465770201575E-2</v>
      </c>
      <c r="J240" s="4">
        <f t="shared" si="24"/>
        <v>0.2263903377009929</v>
      </c>
      <c r="K240" s="4">
        <f t="shared" si="25"/>
        <v>0.22919918572551856</v>
      </c>
    </row>
    <row r="241" spans="1:11" x14ac:dyDescent="0.2">
      <c r="A241" s="5">
        <v>41619</v>
      </c>
      <c r="B241" s="4">
        <v>1802.760009765625</v>
      </c>
      <c r="C241" s="4">
        <v>1802.969970703125</v>
      </c>
      <c r="D241" s="4">
        <v>1780.089965820312</v>
      </c>
      <c r="E241" s="4">
        <v>1782.219970703125</v>
      </c>
      <c r="F241" s="11">
        <f t="shared" si="21"/>
        <v>-1.1381397674607996E-2</v>
      </c>
      <c r="G241" s="10">
        <f t="shared" si="22"/>
        <v>1.1381397674607996</v>
      </c>
      <c r="H241" s="4">
        <f t="shared" si="20"/>
        <v>0.58828858919262683</v>
      </c>
      <c r="I241" s="4">
        <f t="shared" si="23"/>
        <v>5.0731304572044646E-2</v>
      </c>
      <c r="J241" s="4">
        <f t="shared" si="24"/>
        <v>0.20290191597408178</v>
      </c>
      <c r="K241" s="4">
        <f t="shared" si="25"/>
        <v>0.18901335716044584</v>
      </c>
    </row>
    <row r="242" spans="1:11" x14ac:dyDescent="0.2">
      <c r="A242" s="5">
        <v>41620</v>
      </c>
      <c r="B242" s="4">
        <v>1781.7099609375</v>
      </c>
      <c r="C242" s="4">
        <v>1782.989990234375</v>
      </c>
      <c r="D242" s="4">
        <v>1772.280029296875</v>
      </c>
      <c r="E242" s="4">
        <v>1775.5</v>
      </c>
      <c r="F242" s="11">
        <f t="shared" si="21"/>
        <v>-3.7776883791558191E-3</v>
      </c>
      <c r="G242" s="10">
        <f t="shared" si="22"/>
        <v>0.37776883791558191</v>
      </c>
      <c r="H242" s="4">
        <f t="shared" si="20"/>
        <v>0.13092053122217537</v>
      </c>
      <c r="I242" s="4">
        <f t="shared" si="23"/>
        <v>0.58828858919262683</v>
      </c>
      <c r="J242" s="4">
        <f t="shared" si="24"/>
        <v>0.22393648081774559</v>
      </c>
      <c r="K242" s="4">
        <f t="shared" si="25"/>
        <v>0.18736315886085694</v>
      </c>
    </row>
    <row r="243" spans="1:11" x14ac:dyDescent="0.2">
      <c r="A243" s="5">
        <v>41621</v>
      </c>
      <c r="B243" s="4">
        <v>1777.97998046875</v>
      </c>
      <c r="C243" s="4">
        <v>1780.920043945312</v>
      </c>
      <c r="D243" s="4">
        <v>1772.449951171875</v>
      </c>
      <c r="E243" s="4">
        <v>1775.319946289062</v>
      </c>
      <c r="F243" s="11">
        <f t="shared" si="21"/>
        <v>-1.0141528650642329E-4</v>
      </c>
      <c r="G243" s="10">
        <f t="shared" si="22"/>
        <v>1.0141528650642329E-2</v>
      </c>
      <c r="H243" s="4">
        <f t="shared" si="20"/>
        <v>8.1973156172602313E-2</v>
      </c>
      <c r="I243" s="4">
        <f t="shared" si="23"/>
        <v>0.13092053122217537</v>
      </c>
      <c r="J243" s="4">
        <f t="shared" si="24"/>
        <v>0.23001570344295735</v>
      </c>
      <c r="K243" s="4">
        <f t="shared" si="25"/>
        <v>0.19168010765035348</v>
      </c>
    </row>
    <row r="244" spans="1:11" x14ac:dyDescent="0.2">
      <c r="A244" s="5">
        <v>41624</v>
      </c>
      <c r="B244" s="4">
        <v>1777.47998046875</v>
      </c>
      <c r="C244" s="4">
        <v>1792.219970703125</v>
      </c>
      <c r="D244" s="4">
        <v>1777.47998046875</v>
      </c>
      <c r="E244" s="4">
        <v>1786.5400390625</v>
      </c>
      <c r="F244" s="11">
        <f t="shared" si="21"/>
        <v>6.3001521293966078E-3</v>
      </c>
      <c r="G244" s="10">
        <f t="shared" si="22"/>
        <v>0.63001521293966078</v>
      </c>
      <c r="H244" s="4">
        <f t="shared" si="20"/>
        <v>0.24598602835941072</v>
      </c>
      <c r="I244" s="4">
        <f t="shared" si="23"/>
        <v>8.1973156172602313E-2</v>
      </c>
      <c r="J244" s="4">
        <f t="shared" si="24"/>
        <v>0.17659900938593015</v>
      </c>
      <c r="K244" s="4">
        <f t="shared" si="25"/>
        <v>0.19067753203198071</v>
      </c>
    </row>
    <row r="245" spans="1:11" x14ac:dyDescent="0.2">
      <c r="A245" s="5">
        <v>41625</v>
      </c>
      <c r="B245" s="4">
        <v>1786.469970703125</v>
      </c>
      <c r="C245" s="4">
        <v>1786.77001953125</v>
      </c>
      <c r="D245" s="4">
        <v>1777.050048828125</v>
      </c>
      <c r="E245" s="4">
        <v>1781</v>
      </c>
      <c r="F245" s="11">
        <f t="shared" si="21"/>
        <v>-3.1058059363715529E-3</v>
      </c>
      <c r="G245" s="10">
        <f t="shared" si="22"/>
        <v>0.31058059363715529</v>
      </c>
      <c r="H245" s="4">
        <f t="shared" si="20"/>
        <v>0.10731861676428806</v>
      </c>
      <c r="I245" s="4">
        <f t="shared" si="23"/>
        <v>0.24598602835941072</v>
      </c>
      <c r="J245" s="4">
        <f t="shared" si="24"/>
        <v>0.21957992190377196</v>
      </c>
      <c r="K245" s="4">
        <f t="shared" si="25"/>
        <v>0.1780184963188001</v>
      </c>
    </row>
    <row r="246" spans="1:11" x14ac:dyDescent="0.2">
      <c r="A246" s="5">
        <v>41626</v>
      </c>
      <c r="B246" s="4">
        <v>1781.4599609375</v>
      </c>
      <c r="C246" s="4">
        <v>1811.079956054688</v>
      </c>
      <c r="D246" s="4">
        <v>1767.989990234375</v>
      </c>
      <c r="E246" s="4">
        <v>1810.650024414062</v>
      </c>
      <c r="F246" s="11">
        <f t="shared" si="21"/>
        <v>1.6510906009174597E-2</v>
      </c>
      <c r="G246" s="10">
        <f t="shared" si="22"/>
        <v>1.6510906009174597</v>
      </c>
      <c r="H246" s="4">
        <f t="shared" si="20"/>
        <v>2.0913582581510077</v>
      </c>
      <c r="I246" s="4">
        <f t="shared" si="23"/>
        <v>0.10731861676428806</v>
      </c>
      <c r="J246" s="4">
        <f t="shared" si="24"/>
        <v>0.23089738434222068</v>
      </c>
      <c r="K246" s="4">
        <f t="shared" si="25"/>
        <v>0.17632121243353807</v>
      </c>
    </row>
    <row r="247" spans="1:11" x14ac:dyDescent="0.2">
      <c r="A247" s="5">
        <v>41627</v>
      </c>
      <c r="B247" s="4">
        <v>1809</v>
      </c>
      <c r="C247" s="4">
        <v>1810.880004882812</v>
      </c>
      <c r="D247" s="4">
        <v>1801.349975585938</v>
      </c>
      <c r="E247" s="4">
        <v>1809.599975585938</v>
      </c>
      <c r="F247" s="11">
        <f t="shared" si="21"/>
        <v>-5.8009742839360001E-4</v>
      </c>
      <c r="G247" s="10">
        <f t="shared" si="22"/>
        <v>5.8009742839360001E-2</v>
      </c>
      <c r="H247" s="4">
        <f t="shared" si="20"/>
        <v>0.10041861797414915</v>
      </c>
      <c r="I247" s="4">
        <f t="shared" si="23"/>
        <v>2.0913582581510077</v>
      </c>
      <c r="J247" s="4">
        <f t="shared" si="24"/>
        <v>0.53151131813389685</v>
      </c>
      <c r="K247" s="4">
        <f t="shared" si="25"/>
        <v>0.26847309498754368</v>
      </c>
    </row>
    <row r="248" spans="1:11" x14ac:dyDescent="0.2">
      <c r="A248" s="5">
        <v>41628</v>
      </c>
      <c r="B248" s="4">
        <v>1810.390014648438</v>
      </c>
      <c r="C248" s="4">
        <v>1823.75</v>
      </c>
      <c r="D248" s="4">
        <v>1810.25</v>
      </c>
      <c r="E248" s="4">
        <v>1818.319946289062</v>
      </c>
      <c r="F248" s="11">
        <f t="shared" si="21"/>
        <v>4.8071554406901029E-3</v>
      </c>
      <c r="G248" s="10">
        <f t="shared" si="22"/>
        <v>0.48071554406901029</v>
      </c>
      <c r="H248" s="4">
        <f t="shared" si="20"/>
        <v>0.19910227650161086</v>
      </c>
      <c r="I248" s="4">
        <f t="shared" si="23"/>
        <v>0.10041861797414915</v>
      </c>
      <c r="J248" s="4">
        <f t="shared" si="24"/>
        <v>0.52541093548429152</v>
      </c>
      <c r="K248" s="4">
        <f t="shared" si="25"/>
        <v>0.26259091757490066</v>
      </c>
    </row>
    <row r="249" spans="1:11" x14ac:dyDescent="0.2">
      <c r="A249" s="5">
        <v>41631</v>
      </c>
      <c r="B249" s="4">
        <v>1822.920043945312</v>
      </c>
      <c r="C249" s="4">
        <v>1829.75</v>
      </c>
      <c r="D249" s="4">
        <v>1822.920043945312</v>
      </c>
      <c r="E249" s="4">
        <v>1827.989990234375</v>
      </c>
      <c r="F249" s="11">
        <f t="shared" si="21"/>
        <v>5.3040288862060692E-3</v>
      </c>
      <c r="G249" s="10">
        <f t="shared" si="22"/>
        <v>0.53040288862060692</v>
      </c>
      <c r="H249" s="4">
        <f t="shared" si="20"/>
        <v>5.0441789344275491E-2</v>
      </c>
      <c r="I249" s="4">
        <f t="shared" si="23"/>
        <v>0.19910227650161086</v>
      </c>
      <c r="J249" s="4">
        <f t="shared" si="24"/>
        <v>0.54883675955009337</v>
      </c>
      <c r="K249" s="4">
        <f t="shared" si="25"/>
        <v>0.26568469213913826</v>
      </c>
    </row>
    <row r="250" spans="1:11" x14ac:dyDescent="0.2">
      <c r="A250" s="5">
        <v>41632</v>
      </c>
      <c r="B250" s="4">
        <v>1828.02001953125</v>
      </c>
      <c r="C250" s="4">
        <v>1833.319946289062</v>
      </c>
      <c r="D250" s="4">
        <v>1828.02001953125</v>
      </c>
      <c r="E250" s="4">
        <v>1833.319946289062</v>
      </c>
      <c r="F250" s="11">
        <f t="shared" si="21"/>
        <v>2.9115043043059785E-3</v>
      </c>
      <c r="G250" s="10">
        <f t="shared" si="22"/>
        <v>0.29115043043059785</v>
      </c>
      <c r="H250" s="4">
        <f t="shared" si="20"/>
        <v>3.0229764856174839E-2</v>
      </c>
      <c r="I250" s="4">
        <f t="shared" si="23"/>
        <v>5.0441789344275491E-2</v>
      </c>
      <c r="J250" s="4">
        <f t="shared" si="24"/>
        <v>0.50972791174706622</v>
      </c>
      <c r="K250" s="4">
        <f t="shared" si="25"/>
        <v>0.25039637103039064</v>
      </c>
    </row>
    <row r="251" spans="1:11" x14ac:dyDescent="0.2">
      <c r="A251" s="5">
        <v>41634</v>
      </c>
      <c r="B251" s="4">
        <v>1834.9599609375</v>
      </c>
      <c r="C251" s="4">
        <v>1842.839965820312</v>
      </c>
      <c r="D251" s="4">
        <v>1834.9599609375</v>
      </c>
      <c r="E251" s="4">
        <v>1842.02001953125</v>
      </c>
      <c r="F251" s="11">
        <f t="shared" si="21"/>
        <v>4.7343046211327788E-3</v>
      </c>
      <c r="G251" s="10">
        <f t="shared" si="22"/>
        <v>0.47343046211327788</v>
      </c>
      <c r="H251" s="4">
        <f t="shared" si="20"/>
        <v>6.6229677708930984E-2</v>
      </c>
      <c r="I251" s="4">
        <f t="shared" si="23"/>
        <v>3.0229764856174839E-2</v>
      </c>
      <c r="J251" s="4">
        <f t="shared" si="24"/>
        <v>0.49431014136544354</v>
      </c>
      <c r="K251" s="4">
        <f t="shared" si="25"/>
        <v>0.24225444543169888</v>
      </c>
    </row>
    <row r="252" spans="1:11" x14ac:dyDescent="0.2">
      <c r="A252" s="5">
        <v>41635</v>
      </c>
      <c r="B252" s="4">
        <v>1842.969970703125</v>
      </c>
      <c r="C252" s="4">
        <v>1844.890014648438</v>
      </c>
      <c r="D252" s="4">
        <v>1839.81005859375</v>
      </c>
      <c r="E252" s="4">
        <v>1841.400024414062</v>
      </c>
      <c r="F252" s="11">
        <f t="shared" si="21"/>
        <v>-3.3664101060804086E-4</v>
      </c>
      <c r="G252" s="10">
        <f t="shared" si="22"/>
        <v>3.3664101060804086E-2</v>
      </c>
      <c r="H252" s="4">
        <f t="shared" si="20"/>
        <v>2.7421468825284182E-2</v>
      </c>
      <c r="I252" s="4">
        <f t="shared" si="23"/>
        <v>6.6229677708930984E-2</v>
      </c>
      <c r="J252" s="4">
        <f t="shared" si="24"/>
        <v>8.9284425277028262E-2</v>
      </c>
      <c r="K252" s="4">
        <f t="shared" si="25"/>
        <v>0.24006088479326346</v>
      </c>
    </row>
    <row r="253" spans="1:11" x14ac:dyDescent="0.2">
      <c r="A253" s="5">
        <v>41638</v>
      </c>
      <c r="B253" s="4">
        <v>1841.469970703125</v>
      </c>
      <c r="C253" s="4">
        <v>1842.469970703125</v>
      </c>
      <c r="D253" s="4">
        <v>1838.77001953125</v>
      </c>
      <c r="E253" s="4">
        <v>1841.069946289062</v>
      </c>
      <c r="F253" s="11">
        <f t="shared" si="21"/>
        <v>-1.7926996201467205E-4</v>
      </c>
      <c r="G253" s="10">
        <f t="shared" si="22"/>
        <v>1.7926996201467205E-2</v>
      </c>
      <c r="H253" s="4">
        <f t="shared" si="20"/>
        <v>1.4573992927949251E-2</v>
      </c>
      <c r="I253" s="4">
        <f t="shared" si="23"/>
        <v>2.7421468825284182E-2</v>
      </c>
      <c r="J253" s="4">
        <f t="shared" si="24"/>
        <v>7.4684995447255265E-2</v>
      </c>
      <c r="K253" s="4">
        <f t="shared" si="25"/>
        <v>0.23845961461468876</v>
      </c>
    </row>
    <row r="254" spans="1:11" x14ac:dyDescent="0.2">
      <c r="A254" s="5">
        <v>41639</v>
      </c>
      <c r="B254" s="4">
        <v>1842.609985351562</v>
      </c>
      <c r="C254" s="4">
        <v>1849.43994140625</v>
      </c>
      <c r="D254" s="4">
        <v>1842.410034179688</v>
      </c>
      <c r="E254" s="4">
        <v>1848.359985351562</v>
      </c>
      <c r="F254" s="11">
        <f t="shared" si="21"/>
        <v>3.951856349112326E-3</v>
      </c>
      <c r="G254" s="10">
        <f t="shared" si="22"/>
        <v>0.3951856349112326</v>
      </c>
      <c r="H254" s="4">
        <f t="shared" si="20"/>
        <v>5.2310236948828623E-2</v>
      </c>
      <c r="I254" s="4">
        <f t="shared" si="23"/>
        <v>1.4573992927949251E-2</v>
      </c>
      <c r="J254" s="4">
        <f t="shared" si="24"/>
        <v>3.7779338732522948E-2</v>
      </c>
      <c r="K254" s="4">
        <f t="shared" si="25"/>
        <v>0.23617588871566586</v>
      </c>
    </row>
    <row r="255" spans="1:11" x14ac:dyDescent="0.2">
      <c r="A255" s="5">
        <v>41641</v>
      </c>
      <c r="B255" s="4">
        <v>1845.859985351562</v>
      </c>
      <c r="C255" s="4">
        <v>1845.859985351562</v>
      </c>
      <c r="D255" s="4">
        <v>1827.739990234375</v>
      </c>
      <c r="E255" s="4">
        <v>1831.97998046875</v>
      </c>
      <c r="F255" s="11">
        <f t="shared" si="21"/>
        <v>-8.9014130166296113E-3</v>
      </c>
      <c r="G255" s="10">
        <f t="shared" si="22"/>
        <v>0.89014130166296113</v>
      </c>
      <c r="H255" s="4">
        <f t="shared" si="20"/>
        <v>0.35100557044665609</v>
      </c>
      <c r="I255" s="4">
        <f t="shared" si="23"/>
        <v>5.2310236948828623E-2</v>
      </c>
      <c r="J255" s="4">
        <f t="shared" si="24"/>
        <v>3.8153028253433571E-2</v>
      </c>
      <c r="K255" s="4">
        <f t="shared" si="25"/>
        <v>0.23703233223828232</v>
      </c>
    </row>
    <row r="256" spans="1:11" x14ac:dyDescent="0.2">
      <c r="A256" s="5">
        <v>41642</v>
      </c>
      <c r="B256" s="4">
        <v>1833.2099609375</v>
      </c>
      <c r="C256" s="4">
        <v>1838.239990234375</v>
      </c>
      <c r="D256" s="4">
        <v>1829.130004882812</v>
      </c>
      <c r="E256" s="4">
        <v>1831.369995117188</v>
      </c>
      <c r="F256" s="11">
        <f t="shared" si="21"/>
        <v>-3.3302052016015438E-4</v>
      </c>
      <c r="G256" s="10">
        <f t="shared" si="22"/>
        <v>3.3302052016015438E-2</v>
      </c>
      <c r="H256" s="4">
        <f t="shared" si="20"/>
        <v>8.902300048611303E-2</v>
      </c>
      <c r="I256" s="4">
        <f t="shared" si="23"/>
        <v>0.35100557044665609</v>
      </c>
      <c r="J256" s="4">
        <f t="shared" si="24"/>
        <v>0.10230818937152981</v>
      </c>
      <c r="K256" s="4">
        <f t="shared" si="25"/>
        <v>0.24839769112681157</v>
      </c>
    </row>
    <row r="257" spans="1:11" x14ac:dyDescent="0.2">
      <c r="A257" s="5">
        <v>41645</v>
      </c>
      <c r="B257" s="4">
        <v>1832.31005859375</v>
      </c>
      <c r="C257" s="4">
        <v>1837.160034179688</v>
      </c>
      <c r="D257" s="4">
        <v>1823.72998046875</v>
      </c>
      <c r="E257" s="4">
        <v>1826.77001953125</v>
      </c>
      <c r="F257" s="11">
        <f t="shared" si="21"/>
        <v>-2.5149272537596801E-3</v>
      </c>
      <c r="G257" s="10">
        <f t="shared" si="22"/>
        <v>0.25149272537596801</v>
      </c>
      <c r="H257" s="4">
        <f t="shared" si="20"/>
        <v>0.19416036141801779</v>
      </c>
      <c r="I257" s="4">
        <f t="shared" si="23"/>
        <v>8.902300048611303E-2</v>
      </c>
      <c r="J257" s="4">
        <f t="shared" si="24"/>
        <v>0.10686685392696624</v>
      </c>
      <c r="K257" s="4">
        <f t="shared" si="25"/>
        <v>0.2458765713163224</v>
      </c>
    </row>
    <row r="258" spans="1:11" x14ac:dyDescent="0.2">
      <c r="A258" s="5">
        <v>41646</v>
      </c>
      <c r="B258" s="4">
        <v>1828.7099609375</v>
      </c>
      <c r="C258" s="4">
        <v>1840.099975585938</v>
      </c>
      <c r="D258" s="4">
        <v>1828.7099609375</v>
      </c>
      <c r="E258" s="4">
        <v>1837.880004882812</v>
      </c>
      <c r="F258" s="11">
        <f t="shared" si="21"/>
        <v>6.0633453753906608E-3</v>
      </c>
      <c r="G258" s="10">
        <f t="shared" si="22"/>
        <v>0.60633453753906608</v>
      </c>
      <c r="H258" s="4">
        <f t="shared" si="20"/>
        <v>0.13905143256862015</v>
      </c>
      <c r="I258" s="4">
        <f t="shared" si="23"/>
        <v>0.19416036141801779</v>
      </c>
      <c r="J258" s="4">
        <f t="shared" si="24"/>
        <v>0.14021463244551297</v>
      </c>
      <c r="K258" s="4">
        <f t="shared" si="25"/>
        <v>0.24705779623502319</v>
      </c>
    </row>
    <row r="259" spans="1:11" x14ac:dyDescent="0.2">
      <c r="A259" s="5">
        <v>41647</v>
      </c>
      <c r="B259" s="4">
        <v>1837.900024414062</v>
      </c>
      <c r="C259" s="4">
        <v>1840.02001953125</v>
      </c>
      <c r="D259" s="4">
        <v>1831.400024414062</v>
      </c>
      <c r="E259" s="4">
        <v>1837.489990234375</v>
      </c>
      <c r="F259" s="11">
        <f t="shared" si="21"/>
        <v>-2.1223150345051067E-4</v>
      </c>
      <c r="G259" s="10">
        <f t="shared" si="22"/>
        <v>2.1223150345051067E-2</v>
      </c>
      <c r="H259" s="4">
        <f t="shared" ref="H259:H322" si="26">LN(C259/D259)^2/(4*LN(2))*10000</f>
        <v>7.952835976439479E-2</v>
      </c>
      <c r="I259" s="4">
        <f t="shared" si="23"/>
        <v>0.13905143256862015</v>
      </c>
      <c r="J259" s="4">
        <f t="shared" si="24"/>
        <v>0.16511012037364717</v>
      </c>
      <c r="K259" s="4">
        <f t="shared" si="25"/>
        <v>0.231418508398401</v>
      </c>
    </row>
    <row r="260" spans="1:11" x14ac:dyDescent="0.2">
      <c r="A260" s="5">
        <v>41648</v>
      </c>
      <c r="B260" s="4">
        <v>1839</v>
      </c>
      <c r="C260" s="4">
        <v>1843.22998046875</v>
      </c>
      <c r="D260" s="4">
        <v>1830.380004882812</v>
      </c>
      <c r="E260" s="4">
        <v>1838.130004882812</v>
      </c>
      <c r="F260" s="11">
        <f t="shared" ref="F260:F323" si="27">LN(E260)-LN(E259)</f>
        <v>3.4824854351356294E-4</v>
      </c>
      <c r="G260" s="10">
        <f t="shared" ref="G260:G323" si="28">SQRT(F260^2)*100</f>
        <v>3.4824854351356294E-2</v>
      </c>
      <c r="H260" s="4">
        <f t="shared" si="26"/>
        <v>0.17652108689127283</v>
      </c>
      <c r="I260" s="4">
        <f t="shared" ref="I260:I323" si="29">H259</f>
        <v>7.952835976439479E-2</v>
      </c>
      <c r="J260" s="4">
        <f t="shared" si="24"/>
        <v>0.1705537449367604</v>
      </c>
      <c r="K260" s="4">
        <f t="shared" si="25"/>
        <v>0.23046414211059549</v>
      </c>
    </row>
    <row r="261" spans="1:11" x14ac:dyDescent="0.2">
      <c r="A261" s="5">
        <v>41649</v>
      </c>
      <c r="B261" s="4">
        <v>1840.06005859375</v>
      </c>
      <c r="C261" s="4">
        <v>1843.150024414062</v>
      </c>
      <c r="D261" s="4">
        <v>1832.430053710938</v>
      </c>
      <c r="E261" s="4">
        <v>1842.369995117188</v>
      </c>
      <c r="F261" s="11">
        <f t="shared" si="27"/>
        <v>2.3040304904560216E-3</v>
      </c>
      <c r="G261" s="10">
        <f t="shared" si="28"/>
        <v>0.23040304904560216</v>
      </c>
      <c r="H261" s="4">
        <f t="shared" si="26"/>
        <v>0.12271917324125335</v>
      </c>
      <c r="I261" s="4">
        <f t="shared" si="29"/>
        <v>0.17652108689127283</v>
      </c>
      <c r="J261" s="4">
        <f t="shared" si="24"/>
        <v>0.13565684822568375</v>
      </c>
      <c r="K261" s="4">
        <f t="shared" si="25"/>
        <v>0.22262161758484708</v>
      </c>
    </row>
    <row r="262" spans="1:11" x14ac:dyDescent="0.2">
      <c r="A262" s="5">
        <v>41652</v>
      </c>
      <c r="B262" s="4">
        <v>1841.260009765625</v>
      </c>
      <c r="C262" s="4">
        <v>1843.449951171875</v>
      </c>
      <c r="D262" s="4">
        <v>1815.52001953125</v>
      </c>
      <c r="E262" s="4">
        <v>1819.199951171875</v>
      </c>
      <c r="F262" s="11">
        <f t="shared" si="27"/>
        <v>-1.265596645879441E-2</v>
      </c>
      <c r="G262" s="10">
        <f t="shared" si="28"/>
        <v>1.265596645879441</v>
      </c>
      <c r="H262" s="4">
        <f t="shared" si="26"/>
        <v>0.84064660700232641</v>
      </c>
      <c r="I262" s="4">
        <f t="shared" si="29"/>
        <v>0.12271917324125335</v>
      </c>
      <c r="J262" s="4">
        <f t="shared" si="24"/>
        <v>0.14239608277671176</v>
      </c>
      <c r="K262" s="4">
        <f t="shared" si="25"/>
        <v>0.22678696792444034</v>
      </c>
    </row>
    <row r="263" spans="1:11" x14ac:dyDescent="0.2">
      <c r="A263" s="5">
        <v>41653</v>
      </c>
      <c r="B263" s="4">
        <v>1821.359985351562</v>
      </c>
      <c r="C263" s="4">
        <v>1839.260009765625</v>
      </c>
      <c r="D263" s="4">
        <v>1821.359985351562</v>
      </c>
      <c r="E263" s="4">
        <v>1838.880004882812</v>
      </c>
      <c r="F263" s="11">
        <f t="shared" si="27"/>
        <v>1.075987611993412E-2</v>
      </c>
      <c r="G263" s="10">
        <f t="shared" si="28"/>
        <v>1.075987611993412</v>
      </c>
      <c r="H263" s="4">
        <f t="shared" si="26"/>
        <v>0.34496847866019559</v>
      </c>
      <c r="I263" s="4">
        <f t="shared" si="29"/>
        <v>0.84064660700232641</v>
      </c>
      <c r="J263" s="4">
        <f t="shared" si="24"/>
        <v>0.27169333189357348</v>
      </c>
      <c r="K263" s="4">
        <f t="shared" si="25"/>
        <v>0.26269220894399858</v>
      </c>
    </row>
    <row r="264" spans="1:11" x14ac:dyDescent="0.2">
      <c r="A264" s="5">
        <v>41654</v>
      </c>
      <c r="B264" s="4">
        <v>1840.52001953125</v>
      </c>
      <c r="C264" s="4">
        <v>1850.839965820312</v>
      </c>
      <c r="D264" s="4">
        <v>1840.52001953125</v>
      </c>
      <c r="E264" s="4">
        <v>1848.380004882812</v>
      </c>
      <c r="F264" s="11">
        <f t="shared" si="27"/>
        <v>5.1528891346821482E-3</v>
      </c>
      <c r="G264" s="10">
        <f t="shared" si="28"/>
        <v>0.51528891346821482</v>
      </c>
      <c r="H264" s="4">
        <f t="shared" si="26"/>
        <v>0.11276098882315012</v>
      </c>
      <c r="I264" s="4">
        <f t="shared" si="29"/>
        <v>0.34496847866019559</v>
      </c>
      <c r="J264" s="4">
        <f t="shared" ref="J264:J327" si="30">AVERAGE(H259:H263)</f>
        <v>0.31287674111188862</v>
      </c>
      <c r="K264" s="4">
        <f t="shared" si="25"/>
        <v>0.25163220391979713</v>
      </c>
    </row>
    <row r="265" spans="1:11" x14ac:dyDescent="0.2">
      <c r="A265" s="5">
        <v>41655</v>
      </c>
      <c r="B265" s="4">
        <v>1847.989990234375</v>
      </c>
      <c r="C265" s="4">
        <v>1847.989990234375</v>
      </c>
      <c r="D265" s="4">
        <v>1840.300048828125</v>
      </c>
      <c r="E265" s="4">
        <v>1845.890014648438</v>
      </c>
      <c r="F265" s="11">
        <f t="shared" si="27"/>
        <v>-1.3480284864249015E-3</v>
      </c>
      <c r="G265" s="10">
        <f t="shared" si="28"/>
        <v>0.13480284864249015</v>
      </c>
      <c r="H265" s="4">
        <f t="shared" si="26"/>
        <v>6.2715043460122397E-2</v>
      </c>
      <c r="I265" s="4">
        <f t="shared" si="29"/>
        <v>0.11276098882315012</v>
      </c>
      <c r="J265" s="4">
        <f t="shared" si="30"/>
        <v>0.31952326692363969</v>
      </c>
      <c r="K265" s="4">
        <f t="shared" si="25"/>
        <v>0.25080677017438691</v>
      </c>
    </row>
    <row r="266" spans="1:11" x14ac:dyDescent="0.2">
      <c r="A266" s="5">
        <v>41656</v>
      </c>
      <c r="B266" s="4">
        <v>1844.22998046875</v>
      </c>
      <c r="C266" s="4">
        <v>1846.0400390625</v>
      </c>
      <c r="D266" s="4">
        <v>1835.22998046875</v>
      </c>
      <c r="E266" s="4">
        <v>1838.699951171875</v>
      </c>
      <c r="F266" s="11">
        <f t="shared" si="27"/>
        <v>-3.9027803200157862E-3</v>
      </c>
      <c r="G266" s="10">
        <f t="shared" si="28"/>
        <v>0.39027803200157862</v>
      </c>
      <c r="H266" s="4">
        <f t="shared" si="26"/>
        <v>0.12440498513483313</v>
      </c>
      <c r="I266" s="4">
        <f t="shared" si="29"/>
        <v>6.2715043460122397E-2</v>
      </c>
      <c r="J266" s="4">
        <f t="shared" si="30"/>
        <v>0.29676205823740964</v>
      </c>
      <c r="K266" s="4">
        <f t="shared" si="25"/>
        <v>0.24993140141472872</v>
      </c>
    </row>
    <row r="267" spans="1:11" x14ac:dyDescent="0.2">
      <c r="A267" s="5">
        <v>41660</v>
      </c>
      <c r="B267" s="4">
        <v>1841.050048828125</v>
      </c>
      <c r="C267" s="4">
        <v>1849.31005859375</v>
      </c>
      <c r="D267" s="4">
        <v>1832.380004882812</v>
      </c>
      <c r="E267" s="4">
        <v>1843.800048828125</v>
      </c>
      <c r="F267" s="11">
        <f t="shared" si="27"/>
        <v>2.7699122428179734E-3</v>
      </c>
      <c r="G267" s="10">
        <f t="shared" si="28"/>
        <v>0.27699122428179734</v>
      </c>
      <c r="H267" s="4">
        <f t="shared" si="26"/>
        <v>0.30507237450446972</v>
      </c>
      <c r="I267" s="4">
        <f t="shared" si="29"/>
        <v>0.12440498513483313</v>
      </c>
      <c r="J267" s="4">
        <f t="shared" si="30"/>
        <v>0.29709922061612559</v>
      </c>
      <c r="K267" s="4">
        <f t="shared" si="25"/>
        <v>0.24440499035906615</v>
      </c>
    </row>
    <row r="268" spans="1:11" x14ac:dyDescent="0.2">
      <c r="A268" s="5">
        <v>41661</v>
      </c>
      <c r="B268" s="4">
        <v>1844.7099609375</v>
      </c>
      <c r="C268" s="4">
        <v>1846.869995117188</v>
      </c>
      <c r="D268" s="4">
        <v>1840.880004882812</v>
      </c>
      <c r="E268" s="4">
        <v>1844.859985351562</v>
      </c>
      <c r="F268" s="11">
        <f t="shared" si="27"/>
        <v>5.7470004976778455E-4</v>
      </c>
      <c r="G268" s="10">
        <f t="shared" si="28"/>
        <v>5.7470004976778455E-2</v>
      </c>
      <c r="H268" s="4">
        <f t="shared" si="26"/>
        <v>3.8063137881404356E-2</v>
      </c>
      <c r="I268" s="4">
        <f t="shared" si="29"/>
        <v>0.30507237450446972</v>
      </c>
      <c r="J268" s="4">
        <f t="shared" si="30"/>
        <v>0.18998437411655419</v>
      </c>
      <c r="K268" s="4">
        <f t="shared" si="25"/>
        <v>0.25339379752907443</v>
      </c>
    </row>
    <row r="269" spans="1:11" x14ac:dyDescent="0.2">
      <c r="A269" s="5">
        <v>41662</v>
      </c>
      <c r="B269" s="4">
        <v>1842.2900390625</v>
      </c>
      <c r="C269" s="4">
        <v>1842.2900390625</v>
      </c>
      <c r="D269" s="4">
        <v>1820.06005859375</v>
      </c>
      <c r="E269" s="4">
        <v>1828.4599609375</v>
      </c>
      <c r="F269" s="11">
        <f t="shared" si="27"/>
        <v>-8.9293247645709783E-3</v>
      </c>
      <c r="G269" s="10">
        <f t="shared" si="28"/>
        <v>0.89293247645709783</v>
      </c>
      <c r="H269" s="4">
        <f t="shared" si="26"/>
        <v>0.53154942545160444</v>
      </c>
      <c r="I269" s="4">
        <f t="shared" si="29"/>
        <v>3.8063137881404356E-2</v>
      </c>
      <c r="J269" s="4">
        <f t="shared" si="30"/>
        <v>0.12860330596079594</v>
      </c>
      <c r="K269" s="4">
        <f t="shared" si="25"/>
        <v>0.16006220115318334</v>
      </c>
    </row>
    <row r="270" spans="1:11" x14ac:dyDescent="0.2">
      <c r="A270" s="5">
        <v>41663</v>
      </c>
      <c r="B270" s="4">
        <v>1826.9599609375</v>
      </c>
      <c r="C270" s="4">
        <v>1826.9599609375</v>
      </c>
      <c r="D270" s="4">
        <v>1790.2900390625</v>
      </c>
      <c r="E270" s="4">
        <v>1790.2900390625</v>
      </c>
      <c r="F270" s="11">
        <f t="shared" si="27"/>
        <v>-2.109642142734014E-2</v>
      </c>
      <c r="G270" s="10">
        <f t="shared" si="28"/>
        <v>2.109642142734014</v>
      </c>
      <c r="H270" s="4">
        <f t="shared" si="26"/>
        <v>1.4827475454795029</v>
      </c>
      <c r="I270" s="4">
        <f t="shared" si="29"/>
        <v>0.53154942545160444</v>
      </c>
      <c r="J270" s="4">
        <f t="shared" si="30"/>
        <v>0.2123609932864868</v>
      </c>
      <c r="K270" s="4">
        <f t="shared" si="25"/>
        <v>0.1796590560385222</v>
      </c>
    </row>
    <row r="271" spans="1:11" x14ac:dyDescent="0.2">
      <c r="A271" s="5">
        <v>41666</v>
      </c>
      <c r="B271" s="4">
        <v>1791.030029296875</v>
      </c>
      <c r="C271" s="4">
        <v>1795.97998046875</v>
      </c>
      <c r="D271" s="4">
        <v>1772.880004882812</v>
      </c>
      <c r="E271" s="4">
        <v>1781.56005859375</v>
      </c>
      <c r="F271" s="11">
        <f t="shared" si="27"/>
        <v>-4.8882218533394806E-3</v>
      </c>
      <c r="G271" s="10">
        <f t="shared" si="28"/>
        <v>0.48882218533394806</v>
      </c>
      <c r="H271" s="4">
        <f t="shared" si="26"/>
        <v>0.60443651240185992</v>
      </c>
      <c r="I271" s="4">
        <f t="shared" si="29"/>
        <v>1.4827475454795029</v>
      </c>
      <c r="J271" s="4">
        <f t="shared" si="30"/>
        <v>0.49636749369036293</v>
      </c>
      <c r="K271" s="4">
        <f t="shared" si="25"/>
        <v>0.23800656826479002</v>
      </c>
    </row>
    <row r="272" spans="1:11" x14ac:dyDescent="0.2">
      <c r="A272" s="5">
        <v>41667</v>
      </c>
      <c r="B272" s="4">
        <v>1783</v>
      </c>
      <c r="C272" s="4">
        <v>1793.869995117188</v>
      </c>
      <c r="D272" s="4">
        <v>1779.489990234375</v>
      </c>
      <c r="E272" s="4">
        <v>1792.5</v>
      </c>
      <c r="F272" s="11">
        <f t="shared" si="27"/>
        <v>6.1218756224317161E-3</v>
      </c>
      <c r="G272" s="10">
        <f t="shared" si="28"/>
        <v>0.61218756224317161</v>
      </c>
      <c r="H272" s="4">
        <f t="shared" si="26"/>
        <v>0.23363814802885866</v>
      </c>
      <c r="I272" s="4">
        <f t="shared" si="29"/>
        <v>0.60443651240185992</v>
      </c>
      <c r="J272" s="4">
        <f t="shared" si="30"/>
        <v>0.5923737991437682</v>
      </c>
      <c r="K272" s="4">
        <f t="shared" si="25"/>
        <v>0.26318814658558937</v>
      </c>
    </row>
    <row r="273" spans="1:11" x14ac:dyDescent="0.2">
      <c r="A273" s="5">
        <v>41668</v>
      </c>
      <c r="B273" s="4">
        <v>1790.150024414062</v>
      </c>
      <c r="C273" s="4">
        <v>1790.150024414062</v>
      </c>
      <c r="D273" s="4">
        <v>1770.449951171875</v>
      </c>
      <c r="E273" s="4">
        <v>1774.199951171875</v>
      </c>
      <c r="F273" s="11">
        <f t="shared" si="27"/>
        <v>-1.026170390849579E-2</v>
      </c>
      <c r="G273" s="10">
        <f t="shared" si="28"/>
        <v>1.026170390849579</v>
      </c>
      <c r="H273" s="4">
        <f t="shared" si="26"/>
        <v>0.44164438644696363</v>
      </c>
      <c r="I273" s="4">
        <f t="shared" si="29"/>
        <v>0.23363814802885866</v>
      </c>
      <c r="J273" s="4">
        <f t="shared" si="30"/>
        <v>0.57808695384864595</v>
      </c>
      <c r="K273" s="4">
        <f t="shared" si="25"/>
        <v>0.27243398218434767</v>
      </c>
    </row>
    <row r="274" spans="1:11" x14ac:dyDescent="0.2">
      <c r="A274" s="5">
        <v>41669</v>
      </c>
      <c r="B274" s="4">
        <v>1777.170043945312</v>
      </c>
      <c r="C274" s="4">
        <v>1798.77001953125</v>
      </c>
      <c r="D274" s="4">
        <v>1777.170043945312</v>
      </c>
      <c r="E274" s="4">
        <v>1794.18994140625</v>
      </c>
      <c r="F274" s="11">
        <f t="shared" si="27"/>
        <v>1.1204044372218114E-2</v>
      </c>
      <c r="G274" s="10">
        <f t="shared" si="28"/>
        <v>1.1204044372218114</v>
      </c>
      <c r="H274" s="4">
        <f t="shared" si="26"/>
        <v>0.52639428014755418</v>
      </c>
      <c r="I274" s="4">
        <f t="shared" si="29"/>
        <v>0.44164438644696363</v>
      </c>
      <c r="J274" s="4">
        <f t="shared" si="30"/>
        <v>0.65880320356175781</v>
      </c>
      <c r="K274" s="4">
        <f t="shared" si="25"/>
        <v>0.28949828712698555</v>
      </c>
    </row>
    <row r="275" spans="1:11" x14ac:dyDescent="0.2">
      <c r="A275" s="5">
        <v>41670</v>
      </c>
      <c r="B275" s="4">
        <v>1790.880004882812</v>
      </c>
      <c r="C275" s="4">
        <v>1793.880004882812</v>
      </c>
      <c r="D275" s="4">
        <v>1772.260009765625</v>
      </c>
      <c r="E275" s="4">
        <v>1782.589965820312</v>
      </c>
      <c r="F275" s="11">
        <f t="shared" si="27"/>
        <v>-6.4862902142506229E-3</v>
      </c>
      <c r="G275" s="10">
        <f t="shared" si="28"/>
        <v>0.64862902142506229</v>
      </c>
      <c r="H275" s="4">
        <f t="shared" si="26"/>
        <v>0.53027308311366705</v>
      </c>
      <c r="I275" s="4">
        <f t="shared" si="29"/>
        <v>0.52639428014755418</v>
      </c>
      <c r="J275" s="4">
        <f t="shared" si="30"/>
        <v>0.65777217450094783</v>
      </c>
      <c r="K275" s="4">
        <f t="shared" si="25"/>
        <v>0.31217886945981599</v>
      </c>
    </row>
    <row r="276" spans="1:11" x14ac:dyDescent="0.2">
      <c r="A276" s="5">
        <v>41673</v>
      </c>
      <c r="B276" s="4">
        <v>1782.680053710938</v>
      </c>
      <c r="C276" s="4">
        <v>1784.829956054688</v>
      </c>
      <c r="D276" s="4">
        <v>1739.660034179688</v>
      </c>
      <c r="E276" s="4">
        <v>1741.890014648438</v>
      </c>
      <c r="F276" s="11">
        <f t="shared" si="27"/>
        <v>-2.3096604704486268E-2</v>
      </c>
      <c r="G276" s="10">
        <f t="shared" si="28"/>
        <v>2.3096604704486268</v>
      </c>
      <c r="H276" s="4">
        <f t="shared" si="26"/>
        <v>2.3698901370549512</v>
      </c>
      <c r="I276" s="4">
        <f t="shared" si="29"/>
        <v>0.53027308311366705</v>
      </c>
      <c r="J276" s="4">
        <f t="shared" si="30"/>
        <v>0.46727728202778068</v>
      </c>
      <c r="K276" s="4">
        <f t="shared" si="25"/>
        <v>0.33561973719553045</v>
      </c>
    </row>
    <row r="277" spans="1:11" x14ac:dyDescent="0.2">
      <c r="A277" s="5">
        <v>41674</v>
      </c>
      <c r="B277" s="4">
        <v>1743.819946289062</v>
      </c>
      <c r="C277" s="4">
        <v>1758.72998046875</v>
      </c>
      <c r="D277" s="4">
        <v>1743.819946289062</v>
      </c>
      <c r="E277" s="4">
        <v>1755.199951171875</v>
      </c>
      <c r="F277" s="11">
        <f t="shared" si="27"/>
        <v>7.6120436830819926E-3</v>
      </c>
      <c r="G277" s="10">
        <f t="shared" si="28"/>
        <v>0.76120436830819926</v>
      </c>
      <c r="H277" s="4">
        <f t="shared" si="26"/>
        <v>0.26143780854760396</v>
      </c>
      <c r="I277" s="4">
        <f t="shared" si="29"/>
        <v>2.3698901370549512</v>
      </c>
      <c r="J277" s="4">
        <f t="shared" si="30"/>
        <v>0.82036800695839884</v>
      </c>
      <c r="K277" s="4">
        <f t="shared" si="25"/>
        <v>0.44096427810944511</v>
      </c>
    </row>
    <row r="278" spans="1:11" x14ac:dyDescent="0.2">
      <c r="A278" s="5">
        <v>41675</v>
      </c>
      <c r="B278" s="4">
        <v>1753.380004882812</v>
      </c>
      <c r="C278" s="4">
        <v>1755.7900390625</v>
      </c>
      <c r="D278" s="4">
        <v>1737.920043945312</v>
      </c>
      <c r="E278" s="4">
        <v>1751.640014648438</v>
      </c>
      <c r="F278" s="11">
        <f t="shared" si="27"/>
        <v>-2.0302824086568805E-3</v>
      </c>
      <c r="G278" s="10">
        <f t="shared" si="28"/>
        <v>0.20302824086568805</v>
      </c>
      <c r="H278" s="4">
        <f t="shared" si="26"/>
        <v>0.3774481098684615</v>
      </c>
      <c r="I278" s="4">
        <f t="shared" si="29"/>
        <v>0.26143780854760396</v>
      </c>
      <c r="J278" s="4">
        <f t="shared" si="30"/>
        <v>0.8259279390621479</v>
      </c>
      <c r="K278" s="4">
        <f t="shared" si="25"/>
        <v>0.4368930162049427</v>
      </c>
    </row>
    <row r="279" spans="1:11" x14ac:dyDescent="0.2">
      <c r="A279" s="5">
        <v>41676</v>
      </c>
      <c r="B279" s="4">
        <v>1752.989990234375</v>
      </c>
      <c r="C279" s="4">
        <v>1774.06005859375</v>
      </c>
      <c r="D279" s="4">
        <v>1752.989990234375</v>
      </c>
      <c r="E279" s="4">
        <v>1773.430053710938</v>
      </c>
      <c r="F279" s="11">
        <f t="shared" si="27"/>
        <v>1.236305445337571E-2</v>
      </c>
      <c r="G279" s="10">
        <f t="shared" si="28"/>
        <v>1.236305445337571</v>
      </c>
      <c r="H279" s="4">
        <f t="shared" si="26"/>
        <v>0.51486517326724401</v>
      </c>
      <c r="I279" s="4">
        <f t="shared" si="29"/>
        <v>0.3774481098684615</v>
      </c>
      <c r="J279" s="4">
        <f t="shared" si="30"/>
        <v>0.81308868374644749</v>
      </c>
      <c r="K279" s="4">
        <f t="shared" si="25"/>
        <v>0.45000324844959499</v>
      </c>
    </row>
    <row r="280" spans="1:11" x14ac:dyDescent="0.2">
      <c r="A280" s="5">
        <v>41677</v>
      </c>
      <c r="B280" s="4">
        <v>1776.010009765625</v>
      </c>
      <c r="C280" s="4">
        <v>1798.030029296875</v>
      </c>
      <c r="D280" s="4">
        <v>1776.010009765625</v>
      </c>
      <c r="E280" s="4">
        <v>1797.02001953125</v>
      </c>
      <c r="F280" s="11">
        <f t="shared" si="27"/>
        <v>1.3214193504296645E-2</v>
      </c>
      <c r="G280" s="10">
        <f t="shared" si="28"/>
        <v>1.3214193504296645</v>
      </c>
      <c r="H280" s="4">
        <f t="shared" si="26"/>
        <v>0.54764875178638672</v>
      </c>
      <c r="I280" s="4">
        <f t="shared" si="29"/>
        <v>0.51486517326724401</v>
      </c>
      <c r="J280" s="4">
        <f t="shared" si="30"/>
        <v>0.81078286237038566</v>
      </c>
      <c r="K280" s="4">
        <f t="shared" si="25"/>
        <v>0.46458073989728715</v>
      </c>
    </row>
    <row r="281" spans="1:11" x14ac:dyDescent="0.2">
      <c r="A281" s="5">
        <v>41680</v>
      </c>
      <c r="B281" s="4">
        <v>1796.199951171875</v>
      </c>
      <c r="C281" s="4">
        <v>1799.93994140625</v>
      </c>
      <c r="D281" s="4">
        <v>1791.829956054688</v>
      </c>
      <c r="E281" s="4">
        <v>1799.839965820312</v>
      </c>
      <c r="F281" s="11">
        <f t="shared" si="27"/>
        <v>1.5680048032535865E-3</v>
      </c>
      <c r="G281" s="10">
        <f t="shared" si="28"/>
        <v>0.15680048032535865</v>
      </c>
      <c r="H281" s="4">
        <f t="shared" si="26"/>
        <v>7.3552788471292083E-2</v>
      </c>
      <c r="I281" s="4">
        <f t="shared" si="29"/>
        <v>0.54764875178638672</v>
      </c>
      <c r="J281" s="4">
        <f t="shared" si="30"/>
        <v>0.81425799610492944</v>
      </c>
      <c r="K281" s="4">
        <f t="shared" ref="K281:K344" si="31">AVERAGE(H259:H280)</f>
        <v>0.48315334531627646</v>
      </c>
    </row>
    <row r="282" spans="1:11" x14ac:dyDescent="0.2">
      <c r="A282" s="5">
        <v>41681</v>
      </c>
      <c r="B282" s="4">
        <v>1800.449951171875</v>
      </c>
      <c r="C282" s="4">
        <v>1823.5400390625</v>
      </c>
      <c r="D282" s="4">
        <v>1800.410034179688</v>
      </c>
      <c r="E282" s="4">
        <v>1819.75</v>
      </c>
      <c r="F282" s="11">
        <f t="shared" si="27"/>
        <v>1.1001375944255543E-2</v>
      </c>
      <c r="G282" s="10">
        <f t="shared" si="28"/>
        <v>1.1001375944255543</v>
      </c>
      <c r="H282" s="4">
        <f t="shared" si="26"/>
        <v>0.58772392588942324</v>
      </c>
      <c r="I282" s="4">
        <f t="shared" si="29"/>
        <v>7.3552788471292083E-2</v>
      </c>
      <c r="J282" s="4">
        <f t="shared" si="30"/>
        <v>0.35499052638819767</v>
      </c>
      <c r="K282" s="4">
        <f t="shared" si="31"/>
        <v>0.48288172843931726</v>
      </c>
    </row>
    <row r="283" spans="1:11" x14ac:dyDescent="0.2">
      <c r="A283" s="5">
        <v>41682</v>
      </c>
      <c r="B283" s="4">
        <v>1820.119995117188</v>
      </c>
      <c r="C283" s="4">
        <v>1826.550048828125</v>
      </c>
      <c r="D283" s="4">
        <v>1815.969970703125</v>
      </c>
      <c r="E283" s="4">
        <v>1819.260009765625</v>
      </c>
      <c r="F283" s="11">
        <f t="shared" si="27"/>
        <v>-2.6929864772107237E-4</v>
      </c>
      <c r="G283" s="10">
        <f t="shared" si="28"/>
        <v>2.6929864772107237E-2</v>
      </c>
      <c r="H283" s="4">
        <f t="shared" si="26"/>
        <v>0.12171688692301005</v>
      </c>
      <c r="I283" s="4">
        <f t="shared" si="29"/>
        <v>0.58772392588942324</v>
      </c>
      <c r="J283" s="4">
        <f t="shared" si="30"/>
        <v>0.42024774985656155</v>
      </c>
      <c r="K283" s="4">
        <f t="shared" si="31"/>
        <v>0.5015727665755968</v>
      </c>
    </row>
    <row r="284" spans="1:11" x14ac:dyDescent="0.2">
      <c r="A284" s="5">
        <v>41683</v>
      </c>
      <c r="B284" s="4">
        <v>1814.819946289062</v>
      </c>
      <c r="C284" s="4">
        <v>1830.25</v>
      </c>
      <c r="D284" s="4">
        <v>1809.219970703125</v>
      </c>
      <c r="E284" s="4">
        <v>1829.829956054688</v>
      </c>
      <c r="F284" s="11">
        <f t="shared" si="27"/>
        <v>5.7932119787773573E-3</v>
      </c>
      <c r="G284" s="10">
        <f t="shared" si="28"/>
        <v>0.57932119787773573</v>
      </c>
      <c r="H284" s="4">
        <f t="shared" si="26"/>
        <v>0.48171223919864281</v>
      </c>
      <c r="I284" s="4">
        <f t="shared" si="29"/>
        <v>0.12171688692301005</v>
      </c>
      <c r="J284" s="4">
        <f t="shared" si="30"/>
        <v>0.36910150526747121</v>
      </c>
      <c r="K284" s="4">
        <f t="shared" si="31"/>
        <v>0.50152720810658569</v>
      </c>
    </row>
    <row r="285" spans="1:11" x14ac:dyDescent="0.2">
      <c r="A285" s="5">
        <v>41684</v>
      </c>
      <c r="B285" s="4">
        <v>1828.4599609375</v>
      </c>
      <c r="C285" s="4">
        <v>1841.650024414062</v>
      </c>
      <c r="D285" s="4">
        <v>1825.589965820312</v>
      </c>
      <c r="E285" s="4">
        <v>1838.630004882812</v>
      </c>
      <c r="F285" s="11">
        <f t="shared" si="27"/>
        <v>4.7976893855476987E-3</v>
      </c>
      <c r="G285" s="10">
        <f t="shared" si="28"/>
        <v>0.47976893855476987</v>
      </c>
      <c r="H285" s="4">
        <f t="shared" si="26"/>
        <v>0.27669141155977706</v>
      </c>
      <c r="I285" s="4">
        <f t="shared" si="29"/>
        <v>0.48171223919864281</v>
      </c>
      <c r="J285" s="4">
        <f t="shared" si="30"/>
        <v>0.36247091845375101</v>
      </c>
      <c r="K285" s="4">
        <f t="shared" si="31"/>
        <v>0.48521200957005467</v>
      </c>
    </row>
    <row r="286" spans="1:11" x14ac:dyDescent="0.2">
      <c r="A286" s="5">
        <v>41688</v>
      </c>
      <c r="B286" s="4">
        <v>1839.030029296875</v>
      </c>
      <c r="C286" s="4">
        <v>1842.869995117188</v>
      </c>
      <c r="D286" s="4">
        <v>1835.010009765625</v>
      </c>
      <c r="E286" s="4">
        <v>1840.760009765625</v>
      </c>
      <c r="F286" s="11">
        <f t="shared" si="27"/>
        <v>1.1578033925587761E-3</v>
      </c>
      <c r="G286" s="10">
        <f t="shared" si="28"/>
        <v>0.11578033925587761</v>
      </c>
      <c r="H286" s="4">
        <f t="shared" si="26"/>
        <v>6.5890715429940239E-2</v>
      </c>
      <c r="I286" s="4">
        <f t="shared" si="29"/>
        <v>0.27669141155977706</v>
      </c>
      <c r="J286" s="4">
        <f t="shared" si="30"/>
        <v>0.30827945040842908</v>
      </c>
      <c r="K286" s="4">
        <f t="shared" si="31"/>
        <v>0.48210850652003567</v>
      </c>
    </row>
    <row r="287" spans="1:11" x14ac:dyDescent="0.2">
      <c r="A287" s="5">
        <v>41689</v>
      </c>
      <c r="B287" s="4">
        <v>1838.900024414062</v>
      </c>
      <c r="C287" s="4">
        <v>1847.5</v>
      </c>
      <c r="D287" s="4">
        <v>1826.989990234375</v>
      </c>
      <c r="E287" s="4">
        <v>1828.75</v>
      </c>
      <c r="F287" s="11">
        <f t="shared" si="27"/>
        <v>-6.5458617731959379E-3</v>
      </c>
      <c r="G287" s="10">
        <f t="shared" si="28"/>
        <v>0.65458617731959379</v>
      </c>
      <c r="H287" s="4">
        <f t="shared" si="26"/>
        <v>0.44949116162657793</v>
      </c>
      <c r="I287" s="4">
        <f t="shared" si="29"/>
        <v>6.5890715429940239E-2</v>
      </c>
      <c r="J287" s="4">
        <f t="shared" si="30"/>
        <v>0.30674703580015866</v>
      </c>
      <c r="K287" s="4">
        <f t="shared" si="31"/>
        <v>0.47997803954761697</v>
      </c>
    </row>
    <row r="288" spans="1:11" x14ac:dyDescent="0.2">
      <c r="A288" s="5">
        <v>41690</v>
      </c>
      <c r="B288" s="4">
        <v>1829.239990234375</v>
      </c>
      <c r="C288" s="4">
        <v>1842.7900390625</v>
      </c>
      <c r="D288" s="4">
        <v>1824.579956054688</v>
      </c>
      <c r="E288" s="4">
        <v>1839.780029296875</v>
      </c>
      <c r="F288" s="11">
        <f t="shared" si="27"/>
        <v>6.0133418269341377E-3</v>
      </c>
      <c r="G288" s="10">
        <f t="shared" si="28"/>
        <v>0.60133418269341377</v>
      </c>
      <c r="H288" s="4">
        <f t="shared" si="26"/>
        <v>0.3557099991641185</v>
      </c>
      <c r="I288" s="4">
        <f t="shared" si="29"/>
        <v>0.44949116162657793</v>
      </c>
      <c r="J288" s="4">
        <f t="shared" si="30"/>
        <v>0.27910048294758966</v>
      </c>
      <c r="K288" s="4">
        <f t="shared" si="31"/>
        <v>0.49755877219154671</v>
      </c>
    </row>
    <row r="289" spans="1:11" x14ac:dyDescent="0.2">
      <c r="A289" s="5">
        <v>41691</v>
      </c>
      <c r="B289" s="4">
        <v>1841.069946289062</v>
      </c>
      <c r="C289" s="4">
        <v>1846.130004882812</v>
      </c>
      <c r="D289" s="4">
        <v>1835.599975585938</v>
      </c>
      <c r="E289" s="4">
        <v>1836.25</v>
      </c>
      <c r="F289" s="11">
        <f t="shared" si="27"/>
        <v>-1.9205666731814119E-3</v>
      </c>
      <c r="G289" s="10">
        <f t="shared" si="28"/>
        <v>0.19205666731814119</v>
      </c>
      <c r="H289" s="4">
        <f t="shared" si="26"/>
        <v>0.11801363793240634</v>
      </c>
      <c r="I289" s="4">
        <f t="shared" si="29"/>
        <v>0.3557099991641185</v>
      </c>
      <c r="J289" s="4">
        <f t="shared" si="30"/>
        <v>0.32589910539581135</v>
      </c>
      <c r="K289" s="4">
        <f t="shared" si="31"/>
        <v>0.50807263646560508</v>
      </c>
    </row>
    <row r="290" spans="1:11" x14ac:dyDescent="0.2">
      <c r="A290" s="5">
        <v>41694</v>
      </c>
      <c r="B290" s="4">
        <v>1836.780029296875</v>
      </c>
      <c r="C290" s="4">
        <v>1858.7099609375</v>
      </c>
      <c r="D290" s="4">
        <v>1836.780029296875</v>
      </c>
      <c r="E290" s="4">
        <v>1847.609985351562</v>
      </c>
      <c r="F290" s="11">
        <f t="shared" si="27"/>
        <v>6.1674555523314467E-3</v>
      </c>
      <c r="G290" s="10">
        <f t="shared" si="28"/>
        <v>0.61674555523314467</v>
      </c>
      <c r="H290" s="4">
        <f t="shared" si="26"/>
        <v>0.50806026481672062</v>
      </c>
      <c r="I290" s="4">
        <f t="shared" si="29"/>
        <v>0.11801363793240634</v>
      </c>
      <c r="J290" s="4">
        <f t="shared" si="30"/>
        <v>0.25315938514256403</v>
      </c>
      <c r="K290" s="4">
        <f t="shared" si="31"/>
        <v>0.49956996662142039</v>
      </c>
    </row>
    <row r="291" spans="1:11" x14ac:dyDescent="0.2">
      <c r="A291" s="5">
        <v>41695</v>
      </c>
      <c r="B291" s="4">
        <v>1847.660034179688</v>
      </c>
      <c r="C291" s="4">
        <v>1852.910034179688</v>
      </c>
      <c r="D291" s="4">
        <v>1840.18994140625</v>
      </c>
      <c r="E291" s="4">
        <v>1845.119995117188</v>
      </c>
      <c r="F291" s="11">
        <f t="shared" si="27"/>
        <v>-1.3485906767742861E-3</v>
      </c>
      <c r="G291" s="10">
        <f t="shared" si="28"/>
        <v>0.13485906767742861</v>
      </c>
      <c r="H291" s="4">
        <f t="shared" si="26"/>
        <v>0.17114980247052985</v>
      </c>
      <c r="I291" s="4">
        <f t="shared" si="29"/>
        <v>0.50806026481672062</v>
      </c>
      <c r="J291" s="4">
        <f t="shared" si="30"/>
        <v>0.29943315579395274</v>
      </c>
      <c r="K291" s="4">
        <f t="shared" si="31"/>
        <v>0.52093347239120746</v>
      </c>
    </row>
    <row r="292" spans="1:11" x14ac:dyDescent="0.2">
      <c r="A292" s="5">
        <v>41696</v>
      </c>
      <c r="B292" s="4">
        <v>1845.7900390625</v>
      </c>
      <c r="C292" s="4">
        <v>1852.650024414062</v>
      </c>
      <c r="D292" s="4">
        <v>1840.660034179688</v>
      </c>
      <c r="E292" s="4">
        <v>1845.160034179688</v>
      </c>
      <c r="F292" s="11">
        <f t="shared" si="27"/>
        <v>2.1699742124958732E-5</v>
      </c>
      <c r="G292" s="10">
        <f t="shared" si="28"/>
        <v>2.1699742124958732E-3</v>
      </c>
      <c r="H292" s="4">
        <f t="shared" si="26"/>
        <v>0.15204905016132506</v>
      </c>
      <c r="I292" s="4">
        <f t="shared" si="29"/>
        <v>0.17114980247052985</v>
      </c>
      <c r="J292" s="4">
        <f t="shared" si="30"/>
        <v>0.32048497320207064</v>
      </c>
      <c r="K292" s="4">
        <f t="shared" si="31"/>
        <v>0.50455167134661327</v>
      </c>
    </row>
    <row r="293" spans="1:11" x14ac:dyDescent="0.2">
      <c r="A293" s="5">
        <v>41697</v>
      </c>
      <c r="B293" s="4">
        <v>1844.900024414062</v>
      </c>
      <c r="C293" s="4">
        <v>1854.530029296875</v>
      </c>
      <c r="D293" s="4">
        <v>1841.130004882812</v>
      </c>
      <c r="E293" s="4">
        <v>1854.2900390625</v>
      </c>
      <c r="F293" s="11">
        <f t="shared" si="27"/>
        <v>4.9358814084161651E-3</v>
      </c>
      <c r="G293" s="10">
        <f t="shared" si="28"/>
        <v>0.49358814084161651</v>
      </c>
      <c r="H293" s="4">
        <f t="shared" si="26"/>
        <v>0.18967299324328574</v>
      </c>
      <c r="I293" s="4">
        <f t="shared" si="29"/>
        <v>0.15204905016132506</v>
      </c>
      <c r="J293" s="4">
        <f t="shared" si="30"/>
        <v>0.26099655090902008</v>
      </c>
      <c r="K293" s="4">
        <f t="shared" si="31"/>
        <v>0.4440653761048779</v>
      </c>
    </row>
    <row r="294" spans="1:11" x14ac:dyDescent="0.2">
      <c r="A294" s="5">
        <v>41698</v>
      </c>
      <c r="B294" s="4">
        <v>1855.119995117188</v>
      </c>
      <c r="C294" s="4">
        <v>1867.920043945312</v>
      </c>
      <c r="D294" s="4">
        <v>1847.670043945312</v>
      </c>
      <c r="E294" s="4">
        <v>1859.449951171875</v>
      </c>
      <c r="F294" s="11">
        <f t="shared" si="27"/>
        <v>2.7788242813375774E-3</v>
      </c>
      <c r="G294" s="10">
        <f t="shared" si="28"/>
        <v>0.27788242813375774</v>
      </c>
      <c r="H294" s="4">
        <f t="shared" si="26"/>
        <v>0.42852641997230267</v>
      </c>
      <c r="I294" s="4">
        <f t="shared" si="29"/>
        <v>0.18967299324328574</v>
      </c>
      <c r="J294" s="4">
        <f t="shared" si="30"/>
        <v>0.22778914972485356</v>
      </c>
      <c r="K294" s="4">
        <f t="shared" si="31"/>
        <v>0.42521248887039742</v>
      </c>
    </row>
    <row r="295" spans="1:11" x14ac:dyDescent="0.2">
      <c r="A295" s="5">
        <v>41701</v>
      </c>
      <c r="B295" s="4">
        <v>1857.680053710938</v>
      </c>
      <c r="C295" s="4">
        <v>1857.680053710938</v>
      </c>
      <c r="D295" s="4">
        <v>1834.43994140625</v>
      </c>
      <c r="E295" s="4">
        <v>1845.72998046875</v>
      </c>
      <c r="F295" s="11">
        <f t="shared" si="27"/>
        <v>-7.4058662004548026E-3</v>
      </c>
      <c r="G295" s="10">
        <f t="shared" si="28"/>
        <v>0.74058662004548026</v>
      </c>
      <c r="H295" s="4">
        <f t="shared" si="26"/>
        <v>0.57162450825220912</v>
      </c>
      <c r="I295" s="4">
        <f t="shared" si="29"/>
        <v>0.42852641997230267</v>
      </c>
      <c r="J295" s="4">
        <f t="shared" si="30"/>
        <v>0.28989170613283283</v>
      </c>
      <c r="K295" s="4">
        <f t="shared" si="31"/>
        <v>0.43407104668600843</v>
      </c>
    </row>
    <row r="296" spans="1:11" x14ac:dyDescent="0.2">
      <c r="A296" s="5">
        <v>41702</v>
      </c>
      <c r="B296" s="4">
        <v>1849.22998046875</v>
      </c>
      <c r="C296" s="4">
        <v>1876.22998046875</v>
      </c>
      <c r="D296" s="4">
        <v>1849.22998046875</v>
      </c>
      <c r="E296" s="4">
        <v>1873.910034179688</v>
      </c>
      <c r="F296" s="11">
        <f t="shared" si="27"/>
        <v>1.5152322676142305E-2</v>
      </c>
      <c r="G296" s="10">
        <f t="shared" si="28"/>
        <v>1.5152322676142305</v>
      </c>
      <c r="H296" s="4">
        <f t="shared" si="26"/>
        <v>0.75780501459760841</v>
      </c>
      <c r="I296" s="4">
        <f t="shared" si="29"/>
        <v>0.57162450825220912</v>
      </c>
      <c r="J296" s="4">
        <f t="shared" si="30"/>
        <v>0.30260455481993048</v>
      </c>
      <c r="K296" s="4">
        <f t="shared" si="31"/>
        <v>0.43997923404079226</v>
      </c>
    </row>
    <row r="297" spans="1:11" x14ac:dyDescent="0.2">
      <c r="A297" s="5">
        <v>41703</v>
      </c>
      <c r="B297" s="4">
        <v>1874.050048828125</v>
      </c>
      <c r="C297" s="4">
        <v>1876.530029296875</v>
      </c>
      <c r="D297" s="4">
        <v>1871.109985351562</v>
      </c>
      <c r="E297" s="4">
        <v>1873.81005859375</v>
      </c>
      <c r="F297" s="11">
        <f t="shared" si="27"/>
        <v>-5.335274966444814E-5</v>
      </c>
      <c r="G297" s="10">
        <f t="shared" si="28"/>
        <v>5.335274966444814E-3</v>
      </c>
      <c r="H297" s="4">
        <f t="shared" si="26"/>
        <v>3.0176233065036365E-2</v>
      </c>
      <c r="I297" s="4">
        <f t="shared" si="29"/>
        <v>0.75780501459760841</v>
      </c>
      <c r="J297" s="4">
        <f t="shared" si="30"/>
        <v>0.41993559724534613</v>
      </c>
      <c r="K297" s="4">
        <f t="shared" si="31"/>
        <v>0.45049790378852206</v>
      </c>
    </row>
    <row r="298" spans="1:11" x14ac:dyDescent="0.2">
      <c r="A298" s="5">
        <v>41704</v>
      </c>
      <c r="B298" s="4">
        <v>1874.180053710938</v>
      </c>
      <c r="C298" s="4">
        <v>1881.93994140625</v>
      </c>
      <c r="D298" s="4">
        <v>1874.180053710938</v>
      </c>
      <c r="E298" s="4">
        <v>1877.030029296875</v>
      </c>
      <c r="F298" s="11">
        <f t="shared" si="27"/>
        <v>1.716933496856754E-3</v>
      </c>
      <c r="G298" s="10">
        <f t="shared" si="28"/>
        <v>0.1716933496856754</v>
      </c>
      <c r="H298" s="4">
        <f t="shared" si="26"/>
        <v>6.1575469313865053E-2</v>
      </c>
      <c r="I298" s="4">
        <f t="shared" si="29"/>
        <v>3.0176233065036365E-2</v>
      </c>
      <c r="J298" s="4">
        <f t="shared" si="30"/>
        <v>0.39556103382608848</v>
      </c>
      <c r="K298" s="4">
        <f t="shared" si="31"/>
        <v>0.42776622878631143</v>
      </c>
    </row>
    <row r="299" spans="1:11" x14ac:dyDescent="0.2">
      <c r="A299" s="5">
        <v>41705</v>
      </c>
      <c r="B299" s="4">
        <v>1878.52001953125</v>
      </c>
      <c r="C299" s="4">
        <v>1883.569946289062</v>
      </c>
      <c r="D299" s="4">
        <v>1870.56005859375</v>
      </c>
      <c r="E299" s="4">
        <v>1878.0400390625</v>
      </c>
      <c r="F299" s="11">
        <f t="shared" si="27"/>
        <v>5.3794457711564547E-4</v>
      </c>
      <c r="G299" s="10">
        <f t="shared" si="28"/>
        <v>5.3794457711564547E-2</v>
      </c>
      <c r="H299" s="4">
        <f t="shared" si="26"/>
        <v>0.17326326545803333</v>
      </c>
      <c r="I299" s="4">
        <f t="shared" si="29"/>
        <v>6.1575469313865053E-2</v>
      </c>
      <c r="J299" s="4">
        <f t="shared" si="30"/>
        <v>0.36994152904020433</v>
      </c>
      <c r="K299" s="4">
        <f t="shared" si="31"/>
        <v>0.32284283479808035</v>
      </c>
    </row>
    <row r="300" spans="1:11" x14ac:dyDescent="0.2">
      <c r="A300" s="5">
        <v>41708</v>
      </c>
      <c r="B300" s="4">
        <v>1877.859985351562</v>
      </c>
      <c r="C300" s="4">
        <v>1877.869995117188</v>
      </c>
      <c r="D300" s="4">
        <v>1867.0400390625</v>
      </c>
      <c r="E300" s="4">
        <v>1877.170043945312</v>
      </c>
      <c r="F300" s="11">
        <f t="shared" si="27"/>
        <v>-4.6335364121929956E-4</v>
      </c>
      <c r="G300" s="10">
        <f t="shared" si="28"/>
        <v>4.6335364121929956E-2</v>
      </c>
      <c r="H300" s="4">
        <f t="shared" si="26"/>
        <v>0.12065562434784785</v>
      </c>
      <c r="I300" s="4">
        <f t="shared" si="29"/>
        <v>0.17326326545803333</v>
      </c>
      <c r="J300" s="4">
        <f t="shared" si="30"/>
        <v>0.31888889813735044</v>
      </c>
      <c r="K300" s="4">
        <f t="shared" si="31"/>
        <v>0.31883490102128176</v>
      </c>
    </row>
    <row r="301" spans="1:11" x14ac:dyDescent="0.2">
      <c r="A301" s="5">
        <v>41709</v>
      </c>
      <c r="B301" s="4">
        <v>1878.260009765625</v>
      </c>
      <c r="C301" s="4">
        <v>1882.349975585938</v>
      </c>
      <c r="D301" s="4">
        <v>1863.880004882812</v>
      </c>
      <c r="E301" s="4">
        <v>1867.630004882812</v>
      </c>
      <c r="F301" s="11">
        <f t="shared" si="27"/>
        <v>-5.0950969752161512E-3</v>
      </c>
      <c r="G301" s="10">
        <f t="shared" si="28"/>
        <v>0.50950969752161512</v>
      </c>
      <c r="H301" s="4">
        <f t="shared" si="26"/>
        <v>0.35069140314005803</v>
      </c>
      <c r="I301" s="4">
        <f t="shared" si="29"/>
        <v>0.12065562434784785</v>
      </c>
      <c r="J301" s="4">
        <f t="shared" si="30"/>
        <v>0.22869512135647821</v>
      </c>
      <c r="K301" s="4">
        <f t="shared" si="31"/>
        <v>0.3071625153157993</v>
      </c>
    </row>
    <row r="302" spans="1:11" x14ac:dyDescent="0.2">
      <c r="A302" s="5">
        <v>41710</v>
      </c>
      <c r="B302" s="4">
        <v>1866.150024414062</v>
      </c>
      <c r="C302" s="4">
        <v>1868.380004882812</v>
      </c>
      <c r="D302" s="4">
        <v>1854.380004882812</v>
      </c>
      <c r="E302" s="4">
        <v>1868.199951171875</v>
      </c>
      <c r="F302" s="11">
        <f t="shared" si="27"/>
        <v>3.0512432321039284E-4</v>
      </c>
      <c r="G302" s="10">
        <f t="shared" si="28"/>
        <v>3.0512432321039284E-2</v>
      </c>
      <c r="H302" s="4">
        <f t="shared" si="26"/>
        <v>0.2040349777294744</v>
      </c>
      <c r="I302" s="4">
        <f t="shared" si="29"/>
        <v>0.35069140314005803</v>
      </c>
      <c r="J302" s="4">
        <f t="shared" si="30"/>
        <v>0.14727239906496811</v>
      </c>
      <c r="K302" s="4">
        <f t="shared" si="31"/>
        <v>0.29970007121910902</v>
      </c>
    </row>
    <row r="303" spans="1:11" x14ac:dyDescent="0.2">
      <c r="A303" s="5">
        <v>41711</v>
      </c>
      <c r="B303" s="4">
        <v>1869.06005859375</v>
      </c>
      <c r="C303" s="4">
        <v>1874.400024414062</v>
      </c>
      <c r="D303" s="4">
        <v>1841.859985351562</v>
      </c>
      <c r="E303" s="4">
        <v>1846.339965820312</v>
      </c>
      <c r="F303" s="11">
        <f t="shared" si="27"/>
        <v>-1.1770091695884055E-2</v>
      </c>
      <c r="G303" s="10">
        <f t="shared" si="28"/>
        <v>1.1770091695884055</v>
      </c>
      <c r="H303" s="4">
        <f t="shared" si="26"/>
        <v>1.1061669888992509</v>
      </c>
      <c r="I303" s="4">
        <f t="shared" si="29"/>
        <v>0.2040349777294744</v>
      </c>
      <c r="J303" s="4">
        <f t="shared" si="30"/>
        <v>0.18204414799785573</v>
      </c>
      <c r="K303" s="4">
        <f t="shared" si="31"/>
        <v>0.28408126330743122</v>
      </c>
    </row>
    <row r="304" spans="1:11" x14ac:dyDescent="0.2">
      <c r="A304" s="5">
        <v>41712</v>
      </c>
      <c r="B304" s="4">
        <v>1845.069946289062</v>
      </c>
      <c r="C304" s="4">
        <v>1852.43994140625</v>
      </c>
      <c r="D304" s="4">
        <v>1839.569946289062</v>
      </c>
      <c r="E304" s="4">
        <v>1841.130004882812</v>
      </c>
      <c r="F304" s="11">
        <f t="shared" si="27"/>
        <v>-2.8257664174446973E-3</v>
      </c>
      <c r="G304" s="10">
        <f t="shared" si="28"/>
        <v>0.28257664174446973</v>
      </c>
      <c r="H304" s="4">
        <f t="shared" si="26"/>
        <v>0.17531097720609445</v>
      </c>
      <c r="I304" s="4">
        <f t="shared" si="29"/>
        <v>1.1061669888992509</v>
      </c>
      <c r="J304" s="4">
        <f t="shared" si="30"/>
        <v>0.3909624519149329</v>
      </c>
      <c r="K304" s="4">
        <f t="shared" si="31"/>
        <v>0.33101827241779297</v>
      </c>
    </row>
    <row r="305" spans="1:11" x14ac:dyDescent="0.2">
      <c r="A305" s="5">
        <v>41715</v>
      </c>
      <c r="B305" s="4">
        <v>1842.81005859375</v>
      </c>
      <c r="C305" s="4">
        <v>1862.300048828125</v>
      </c>
      <c r="D305" s="4">
        <v>1842.81005859375</v>
      </c>
      <c r="E305" s="4">
        <v>1858.829956054688</v>
      </c>
      <c r="F305" s="11">
        <f t="shared" si="27"/>
        <v>9.5677176950390574E-3</v>
      </c>
      <c r="G305" s="10">
        <f t="shared" si="28"/>
        <v>0.95677176950390574</v>
      </c>
      <c r="H305" s="4">
        <f t="shared" si="26"/>
        <v>0.39921197124296215</v>
      </c>
      <c r="I305" s="4">
        <f t="shared" si="29"/>
        <v>0.17531097720609445</v>
      </c>
      <c r="J305" s="4">
        <f t="shared" si="30"/>
        <v>0.39137199426454511</v>
      </c>
      <c r="K305" s="4">
        <f t="shared" si="31"/>
        <v>0.31227222929582343</v>
      </c>
    </row>
    <row r="306" spans="1:11" x14ac:dyDescent="0.2">
      <c r="A306" s="5">
        <v>41716</v>
      </c>
      <c r="B306" s="4">
        <v>1858.920043945312</v>
      </c>
      <c r="C306" s="4">
        <v>1873.760009765625</v>
      </c>
      <c r="D306" s="4">
        <v>1858.920043945312</v>
      </c>
      <c r="E306" s="4">
        <v>1872.25</v>
      </c>
      <c r="F306" s="11">
        <f t="shared" si="27"/>
        <v>7.1936822454734539E-3</v>
      </c>
      <c r="G306" s="10">
        <f t="shared" si="28"/>
        <v>0.71936822454734539</v>
      </c>
      <c r="H306" s="4">
        <f t="shared" si="26"/>
        <v>0.22803598436582598</v>
      </c>
      <c r="I306" s="4">
        <f t="shared" si="29"/>
        <v>0.39921197124296215</v>
      </c>
      <c r="J306" s="4">
        <f t="shared" si="30"/>
        <v>0.44708326364356799</v>
      </c>
      <c r="K306" s="4">
        <f t="shared" si="31"/>
        <v>0.32488564221945765</v>
      </c>
    </row>
    <row r="307" spans="1:11" x14ac:dyDescent="0.2">
      <c r="A307" s="5">
        <v>41717</v>
      </c>
      <c r="B307" s="4">
        <v>1872.25</v>
      </c>
      <c r="C307" s="4">
        <v>1874.140014648438</v>
      </c>
      <c r="D307" s="4">
        <v>1850.349975585938</v>
      </c>
      <c r="E307" s="4">
        <v>1860.77001953125</v>
      </c>
      <c r="F307" s="11">
        <f t="shared" si="27"/>
        <v>-6.1505250967348601E-3</v>
      </c>
      <c r="G307" s="10">
        <f t="shared" si="28"/>
        <v>0.61505250967348601</v>
      </c>
      <c r="H307" s="4">
        <f t="shared" si="26"/>
        <v>0.58863087667073932</v>
      </c>
      <c r="I307" s="4">
        <f t="shared" si="29"/>
        <v>0.22803598436582598</v>
      </c>
      <c r="J307" s="4">
        <f t="shared" si="30"/>
        <v>0.42255217988872157</v>
      </c>
      <c r="K307" s="4">
        <f t="shared" si="31"/>
        <v>0.31335490336342053</v>
      </c>
    </row>
    <row r="308" spans="1:11" x14ac:dyDescent="0.2">
      <c r="A308" s="5">
        <v>41718</v>
      </c>
      <c r="B308" s="4">
        <v>1860.089965820312</v>
      </c>
      <c r="C308" s="4">
        <v>1873.489990234375</v>
      </c>
      <c r="D308" s="4">
        <v>1854.630004882812</v>
      </c>
      <c r="E308" s="4">
        <v>1872.010009765625</v>
      </c>
      <c r="F308" s="11">
        <f t="shared" si="27"/>
        <v>6.0223340875218412E-3</v>
      </c>
      <c r="G308" s="10">
        <f t="shared" si="28"/>
        <v>0.60223340875218412</v>
      </c>
      <c r="H308" s="4">
        <f t="shared" si="26"/>
        <v>0.36921971793629615</v>
      </c>
      <c r="I308" s="4">
        <f t="shared" si="29"/>
        <v>0.58863087667073932</v>
      </c>
      <c r="J308" s="4">
        <f t="shared" si="30"/>
        <v>0.49947135967697454</v>
      </c>
      <c r="K308" s="4">
        <f t="shared" si="31"/>
        <v>0.32753396995937334</v>
      </c>
    </row>
    <row r="309" spans="1:11" x14ac:dyDescent="0.2">
      <c r="A309" s="5">
        <v>41719</v>
      </c>
      <c r="B309" s="4">
        <v>1874.530029296875</v>
      </c>
      <c r="C309" s="4">
        <v>1883.969970703125</v>
      </c>
      <c r="D309" s="4">
        <v>1863.4599609375</v>
      </c>
      <c r="E309" s="4">
        <v>1866.52001953125</v>
      </c>
      <c r="F309" s="11">
        <f t="shared" si="27"/>
        <v>-2.9369801166092557E-3</v>
      </c>
      <c r="G309" s="10">
        <f t="shared" si="28"/>
        <v>0.29369801166092557</v>
      </c>
      <c r="H309" s="4">
        <f t="shared" si="26"/>
        <v>0.43216332034436966</v>
      </c>
      <c r="I309" s="4">
        <f t="shared" si="29"/>
        <v>0.36921971793629615</v>
      </c>
      <c r="J309" s="4">
        <f t="shared" si="30"/>
        <v>0.35208190548438362</v>
      </c>
      <c r="K309" s="4">
        <f t="shared" si="31"/>
        <v>0.34132165189148034</v>
      </c>
    </row>
    <row r="310" spans="1:11" x14ac:dyDescent="0.2">
      <c r="A310" s="5">
        <v>41722</v>
      </c>
      <c r="B310" s="4">
        <v>1867.670043945312</v>
      </c>
      <c r="C310" s="4">
        <v>1873.339965820312</v>
      </c>
      <c r="D310" s="4">
        <v>1849.68994140625</v>
      </c>
      <c r="E310" s="4">
        <v>1857.43994140625</v>
      </c>
      <c r="F310" s="11">
        <f t="shared" si="27"/>
        <v>-4.8765809593627196E-3</v>
      </c>
      <c r="G310" s="10">
        <f t="shared" si="28"/>
        <v>0.48765809593627196</v>
      </c>
      <c r="H310" s="4">
        <f t="shared" si="26"/>
        <v>0.5821787634528689</v>
      </c>
      <c r="I310" s="4">
        <f t="shared" si="29"/>
        <v>0.43216332034436966</v>
      </c>
      <c r="J310" s="4">
        <f t="shared" si="30"/>
        <v>0.40345237411203866</v>
      </c>
      <c r="K310" s="4">
        <f t="shared" si="31"/>
        <v>0.34053402274228911</v>
      </c>
    </row>
    <row r="311" spans="1:11" x14ac:dyDescent="0.2">
      <c r="A311" s="5">
        <v>41723</v>
      </c>
      <c r="B311" s="4">
        <v>1859.47998046875</v>
      </c>
      <c r="C311" s="4">
        <v>1871.869995117188</v>
      </c>
      <c r="D311" s="4">
        <v>1855.9599609375</v>
      </c>
      <c r="E311" s="4">
        <v>1865.619995117188</v>
      </c>
      <c r="F311" s="11">
        <f t="shared" si="27"/>
        <v>4.3942708488220461E-3</v>
      </c>
      <c r="G311" s="10">
        <f t="shared" si="28"/>
        <v>0.43942708488220461</v>
      </c>
      <c r="H311" s="4">
        <f t="shared" si="26"/>
        <v>0.26279061438893242</v>
      </c>
      <c r="I311" s="4">
        <f t="shared" si="29"/>
        <v>0.5821787634528689</v>
      </c>
      <c r="J311" s="4">
        <f t="shared" si="30"/>
        <v>0.44004573255401996</v>
      </c>
      <c r="K311" s="4">
        <f t="shared" si="31"/>
        <v>0.35082805748268692</v>
      </c>
    </row>
    <row r="312" spans="1:11" x14ac:dyDescent="0.2">
      <c r="A312" s="5">
        <v>41724</v>
      </c>
      <c r="B312" s="4">
        <v>1867.089965820312</v>
      </c>
      <c r="C312" s="4">
        <v>1875.920043945312</v>
      </c>
      <c r="D312" s="4">
        <v>1852.56005859375</v>
      </c>
      <c r="E312" s="4">
        <v>1852.56005859375</v>
      </c>
      <c r="F312" s="11">
        <f t="shared" si="27"/>
        <v>-7.0249369548758267E-3</v>
      </c>
      <c r="G312" s="10">
        <f t="shared" si="28"/>
        <v>0.70249369548758267</v>
      </c>
      <c r="H312" s="4">
        <f t="shared" si="26"/>
        <v>0.56632714287528407</v>
      </c>
      <c r="I312" s="4">
        <f t="shared" si="29"/>
        <v>0.26279061438893242</v>
      </c>
      <c r="J312" s="4">
        <f t="shared" si="30"/>
        <v>0.44699665855864124</v>
      </c>
      <c r="K312" s="4">
        <f t="shared" si="31"/>
        <v>0.35740882913980171</v>
      </c>
    </row>
    <row r="313" spans="1:11" x14ac:dyDescent="0.2">
      <c r="A313" s="5">
        <v>41725</v>
      </c>
      <c r="B313" s="4">
        <v>1852.109985351562</v>
      </c>
      <c r="C313" s="4">
        <v>1855.550048828125</v>
      </c>
      <c r="D313" s="4">
        <v>1842.109985351562</v>
      </c>
      <c r="E313" s="4">
        <v>1849.0400390625</v>
      </c>
      <c r="F313" s="11">
        <f t="shared" si="27"/>
        <v>-1.9018913439774465E-3</v>
      </c>
      <c r="G313" s="10">
        <f t="shared" si="28"/>
        <v>0.19018913439774465</v>
      </c>
      <c r="H313" s="4">
        <f t="shared" si="26"/>
        <v>0.19060182086851171</v>
      </c>
      <c r="I313" s="4">
        <f t="shared" si="29"/>
        <v>0.56632714287528407</v>
      </c>
      <c r="J313" s="4">
        <f t="shared" si="30"/>
        <v>0.44253591179955026</v>
      </c>
      <c r="K313" s="4">
        <f t="shared" si="31"/>
        <v>0.36005732359700915</v>
      </c>
    </row>
    <row r="314" spans="1:11" x14ac:dyDescent="0.2">
      <c r="A314" s="5">
        <v>41726</v>
      </c>
      <c r="B314" s="4">
        <v>1850.069946289062</v>
      </c>
      <c r="C314" s="4">
        <v>1866.630004882812</v>
      </c>
      <c r="D314" s="4">
        <v>1850.069946289062</v>
      </c>
      <c r="E314" s="4">
        <v>1857.619995117188</v>
      </c>
      <c r="F314" s="11">
        <f t="shared" si="27"/>
        <v>4.629489243409779E-3</v>
      </c>
      <c r="G314" s="10">
        <f t="shared" si="28"/>
        <v>0.4629489243409779</v>
      </c>
      <c r="H314" s="4">
        <f t="shared" si="26"/>
        <v>0.28641055647099045</v>
      </c>
      <c r="I314" s="4">
        <f t="shared" si="29"/>
        <v>0.19060182086851171</v>
      </c>
      <c r="J314" s="4">
        <f t="shared" si="30"/>
        <v>0.40681233238599335</v>
      </c>
      <c r="K314" s="4">
        <f t="shared" si="31"/>
        <v>0.36094150625146287</v>
      </c>
    </row>
    <row r="315" spans="1:11" x14ac:dyDescent="0.2">
      <c r="A315" s="5">
        <v>41729</v>
      </c>
      <c r="B315" s="4">
        <v>1859.160034179688</v>
      </c>
      <c r="C315" s="4">
        <v>1875.180053710938</v>
      </c>
      <c r="D315" s="4">
        <v>1859.160034179688</v>
      </c>
      <c r="E315" s="4">
        <v>1872.339965820312</v>
      </c>
      <c r="F315" s="11">
        <f t="shared" si="27"/>
        <v>7.8928713847963294E-3</v>
      </c>
      <c r="G315" s="10">
        <f t="shared" si="28"/>
        <v>0.78928713847963294</v>
      </c>
      <c r="H315" s="4">
        <f t="shared" si="26"/>
        <v>0.2655083698103754</v>
      </c>
      <c r="I315" s="4">
        <f t="shared" si="29"/>
        <v>0.28641055647099045</v>
      </c>
      <c r="J315" s="4">
        <f t="shared" si="30"/>
        <v>0.37766177961131747</v>
      </c>
      <c r="K315" s="4">
        <f t="shared" si="31"/>
        <v>0.36704884744735672</v>
      </c>
    </row>
    <row r="316" spans="1:11" x14ac:dyDescent="0.2">
      <c r="A316" s="5">
        <v>41730</v>
      </c>
      <c r="B316" s="4">
        <v>1873.9599609375</v>
      </c>
      <c r="C316" s="4">
        <v>1885.839965820312</v>
      </c>
      <c r="D316" s="4">
        <v>1873.9599609375</v>
      </c>
      <c r="E316" s="4">
        <v>1885.52001953125</v>
      </c>
      <c r="F316" s="11">
        <f t="shared" si="27"/>
        <v>7.0146880442134574E-3</v>
      </c>
      <c r="G316" s="10">
        <f t="shared" si="28"/>
        <v>0.70146880442134574</v>
      </c>
      <c r="H316" s="4">
        <f t="shared" si="26"/>
        <v>0.14403936488118799</v>
      </c>
      <c r="I316" s="4">
        <f t="shared" si="29"/>
        <v>0.2655083698103754</v>
      </c>
      <c r="J316" s="4">
        <f t="shared" si="30"/>
        <v>0.31432770088281881</v>
      </c>
      <c r="K316" s="4">
        <f t="shared" si="31"/>
        <v>0.37049591001858811</v>
      </c>
    </row>
    <row r="317" spans="1:11" x14ac:dyDescent="0.2">
      <c r="A317" s="5">
        <v>41731</v>
      </c>
      <c r="B317" s="4">
        <v>1886.609985351562</v>
      </c>
      <c r="C317" s="4">
        <v>1893.170043945312</v>
      </c>
      <c r="D317" s="4">
        <v>1883.7900390625</v>
      </c>
      <c r="E317" s="4">
        <v>1890.900024414062</v>
      </c>
      <c r="F317" s="11">
        <f t="shared" si="27"/>
        <v>2.8492638318384778E-3</v>
      </c>
      <c r="G317" s="10">
        <f t="shared" si="28"/>
        <v>0.28492638318384778</v>
      </c>
      <c r="H317" s="4">
        <f t="shared" si="26"/>
        <v>8.8981078147488249E-2</v>
      </c>
      <c r="I317" s="4">
        <f t="shared" si="29"/>
        <v>0.14403936488118799</v>
      </c>
      <c r="J317" s="4">
        <f t="shared" si="30"/>
        <v>0.29057745098126991</v>
      </c>
      <c r="K317" s="4">
        <f t="shared" si="31"/>
        <v>0.35756468024171917</v>
      </c>
    </row>
    <row r="318" spans="1:11" x14ac:dyDescent="0.2">
      <c r="A318" s="5">
        <v>41732</v>
      </c>
      <c r="B318" s="4">
        <v>1891.430053710938</v>
      </c>
      <c r="C318" s="4">
        <v>1893.800048828125</v>
      </c>
      <c r="D318" s="4">
        <v>1882.650024414062</v>
      </c>
      <c r="E318" s="4">
        <v>1888.77001953125</v>
      </c>
      <c r="F318" s="11">
        <f t="shared" si="27"/>
        <v>-1.1270852130103037E-3</v>
      </c>
      <c r="G318" s="10">
        <f t="shared" si="28"/>
        <v>0.11270852130103037</v>
      </c>
      <c r="H318" s="4">
        <f t="shared" si="26"/>
        <v>0.12576540815830531</v>
      </c>
      <c r="I318" s="4">
        <f t="shared" si="29"/>
        <v>8.8981078147488249E-2</v>
      </c>
      <c r="J318" s="4">
        <f t="shared" si="30"/>
        <v>0.19510823803571076</v>
      </c>
      <c r="K318" s="4">
        <f t="shared" si="31"/>
        <v>0.33562634250968643</v>
      </c>
    </row>
    <row r="319" spans="1:11" x14ac:dyDescent="0.2">
      <c r="A319" s="5">
        <v>41733</v>
      </c>
      <c r="B319" s="4">
        <v>1890.25</v>
      </c>
      <c r="C319" s="4">
        <v>1897.280029296875</v>
      </c>
      <c r="D319" s="4">
        <v>1863.260009765625</v>
      </c>
      <c r="E319" s="4">
        <v>1865.089965820312</v>
      </c>
      <c r="F319" s="11">
        <f t="shared" si="27"/>
        <v>-1.2616542925314E-2</v>
      </c>
      <c r="G319" s="10">
        <f t="shared" si="28"/>
        <v>1.2616542925314</v>
      </c>
      <c r="H319" s="4">
        <f t="shared" si="26"/>
        <v>1.1807743712606631</v>
      </c>
      <c r="I319" s="4">
        <f t="shared" si="29"/>
        <v>0.12576540815830531</v>
      </c>
      <c r="J319" s="4">
        <f t="shared" si="30"/>
        <v>0.18214095549366946</v>
      </c>
      <c r="K319" s="4">
        <f t="shared" si="31"/>
        <v>0.30689726948971813</v>
      </c>
    </row>
    <row r="320" spans="1:11" x14ac:dyDescent="0.2">
      <c r="A320" s="5">
        <v>41736</v>
      </c>
      <c r="B320" s="4">
        <v>1863.920043945312</v>
      </c>
      <c r="C320" s="4">
        <v>1864.0400390625</v>
      </c>
      <c r="D320" s="4">
        <v>1841.47998046875</v>
      </c>
      <c r="E320" s="4">
        <v>1845.0400390625</v>
      </c>
      <c r="F320" s="11">
        <f t="shared" si="27"/>
        <v>-1.0808312332149406E-2</v>
      </c>
      <c r="G320" s="10">
        <f t="shared" si="28"/>
        <v>1.0808312332149406</v>
      </c>
      <c r="H320" s="4">
        <f t="shared" si="26"/>
        <v>0.53477043569032157</v>
      </c>
      <c r="I320" s="4">
        <f t="shared" si="29"/>
        <v>1.1807743712606631</v>
      </c>
      <c r="J320" s="4">
        <f t="shared" si="30"/>
        <v>0.36101371845160396</v>
      </c>
      <c r="K320" s="4">
        <f t="shared" si="31"/>
        <v>0.35919718486224661</v>
      </c>
    </row>
    <row r="321" spans="1:11" x14ac:dyDescent="0.2">
      <c r="A321" s="5">
        <v>41737</v>
      </c>
      <c r="B321" s="4">
        <v>1845.47998046875</v>
      </c>
      <c r="C321" s="4">
        <v>1854.949951171875</v>
      </c>
      <c r="D321" s="4">
        <v>1837.489990234375</v>
      </c>
      <c r="E321" s="4">
        <v>1851.9599609375</v>
      </c>
      <c r="F321" s="11">
        <f t="shared" si="27"/>
        <v>3.7435379801769031E-3</v>
      </c>
      <c r="G321" s="10">
        <f t="shared" si="28"/>
        <v>0.37435379801769031</v>
      </c>
      <c r="H321" s="4">
        <f t="shared" si="26"/>
        <v>0.32258239943878292</v>
      </c>
      <c r="I321" s="4">
        <f t="shared" si="29"/>
        <v>0.53477043569032157</v>
      </c>
      <c r="J321" s="4">
        <f t="shared" si="30"/>
        <v>0.41486613162759323</v>
      </c>
      <c r="K321" s="4">
        <f t="shared" si="31"/>
        <v>0.38070604697026733</v>
      </c>
    </row>
    <row r="322" spans="1:11" x14ac:dyDescent="0.2">
      <c r="A322" s="5">
        <v>41738</v>
      </c>
      <c r="B322" s="4">
        <v>1852.640014648438</v>
      </c>
      <c r="C322" s="4">
        <v>1872.430053710938</v>
      </c>
      <c r="D322" s="4">
        <v>1852.380004882812</v>
      </c>
      <c r="E322" s="4">
        <v>1872.180053710938</v>
      </c>
      <c r="F322" s="11">
        <f t="shared" si="27"/>
        <v>1.0859039341966081E-2</v>
      </c>
      <c r="G322" s="10">
        <f t="shared" si="28"/>
        <v>1.0859039341966081</v>
      </c>
      <c r="H322" s="4">
        <f t="shared" si="26"/>
        <v>0.41802815615681876</v>
      </c>
      <c r="I322" s="4">
        <f t="shared" si="29"/>
        <v>0.32258239943878292</v>
      </c>
      <c r="J322" s="4">
        <f t="shared" si="30"/>
        <v>0.45057473853911223</v>
      </c>
      <c r="K322" s="4">
        <f t="shared" si="31"/>
        <v>0.38749328033302871</v>
      </c>
    </row>
    <row r="323" spans="1:11" x14ac:dyDescent="0.2">
      <c r="A323" s="5">
        <v>41739</v>
      </c>
      <c r="B323" s="4">
        <v>1872.280029296875</v>
      </c>
      <c r="C323" s="4">
        <v>1872.530029296875</v>
      </c>
      <c r="D323" s="4">
        <v>1830.869995117188</v>
      </c>
      <c r="E323" s="4">
        <v>1833.079956054688</v>
      </c>
      <c r="F323" s="11">
        <f t="shared" si="27"/>
        <v>-2.1105967737387488E-2</v>
      </c>
      <c r="G323" s="10">
        <f t="shared" si="28"/>
        <v>2.1105967737387488</v>
      </c>
      <c r="H323" s="4">
        <f t="shared" ref="H323:H386" si="32">LN(C323/D323)^2/(4*LN(2))*10000</f>
        <v>1.8257830569650366</v>
      </c>
      <c r="I323" s="4">
        <f t="shared" si="29"/>
        <v>0.41802815615681876</v>
      </c>
      <c r="J323" s="4">
        <f t="shared" si="30"/>
        <v>0.51638415414097838</v>
      </c>
      <c r="K323" s="4">
        <f t="shared" si="31"/>
        <v>0.40101021359707278</v>
      </c>
    </row>
    <row r="324" spans="1:11" x14ac:dyDescent="0.2">
      <c r="A324" s="5">
        <v>41740</v>
      </c>
      <c r="B324" s="4">
        <v>1830.650024414062</v>
      </c>
      <c r="C324" s="4">
        <v>1835.069946289062</v>
      </c>
      <c r="D324" s="4">
        <v>1814.359985351562</v>
      </c>
      <c r="E324" s="4">
        <v>1815.68994140625</v>
      </c>
      <c r="F324" s="11">
        <f t="shared" ref="F324:F387" si="33">LN(E324)-LN(E323)</f>
        <v>-9.5320597398975693E-3</v>
      </c>
      <c r="G324" s="10">
        <f t="shared" ref="G324:G387" si="34">SQRT(F324^2)*100</f>
        <v>0.95320597398975693</v>
      </c>
      <c r="H324" s="4">
        <f t="shared" si="32"/>
        <v>0.46461407606823363</v>
      </c>
      <c r="I324" s="4">
        <f t="shared" ref="I324:I387" si="35">H323</f>
        <v>1.8257830569650366</v>
      </c>
      <c r="J324" s="4">
        <f t="shared" si="30"/>
        <v>0.85638768390232456</v>
      </c>
      <c r="K324" s="4">
        <f t="shared" si="31"/>
        <v>0.46805983422548092</v>
      </c>
    </row>
    <row r="325" spans="1:11" x14ac:dyDescent="0.2">
      <c r="A325" s="5">
        <v>41743</v>
      </c>
      <c r="B325" s="4">
        <v>1818.180053710938</v>
      </c>
      <c r="C325" s="4">
        <v>1834.18994140625</v>
      </c>
      <c r="D325" s="4">
        <v>1815.800048828125</v>
      </c>
      <c r="E325" s="4">
        <v>1830.609985351562</v>
      </c>
      <c r="F325" s="11">
        <f t="shared" si="33"/>
        <v>8.1837081507405429E-3</v>
      </c>
      <c r="G325" s="10">
        <f t="shared" si="34"/>
        <v>0.81837081507405429</v>
      </c>
      <c r="H325" s="4">
        <f t="shared" si="32"/>
        <v>0.36623253793165877</v>
      </c>
      <c r="I325" s="4">
        <f t="shared" si="35"/>
        <v>0.46461407606823363</v>
      </c>
      <c r="J325" s="4">
        <f t="shared" si="30"/>
        <v>0.71315562486383866</v>
      </c>
      <c r="K325" s="4">
        <f t="shared" si="31"/>
        <v>0.47990433869542454</v>
      </c>
    </row>
    <row r="326" spans="1:11" x14ac:dyDescent="0.2">
      <c r="A326" s="5">
        <v>41744</v>
      </c>
      <c r="B326" s="4">
        <v>1831.449951171875</v>
      </c>
      <c r="C326" s="4">
        <v>1844.02001953125</v>
      </c>
      <c r="D326" s="4">
        <v>1816.2900390625</v>
      </c>
      <c r="E326" s="4">
        <v>1842.97998046875</v>
      </c>
      <c r="F326" s="11">
        <f t="shared" si="33"/>
        <v>6.7345795177038426E-3</v>
      </c>
      <c r="G326" s="10">
        <f t="shared" si="34"/>
        <v>0.67345795177038426</v>
      </c>
      <c r="H326" s="4">
        <f t="shared" si="32"/>
        <v>0.82804613292452889</v>
      </c>
      <c r="I326" s="4">
        <f t="shared" si="35"/>
        <v>0.36623253793165877</v>
      </c>
      <c r="J326" s="4">
        <f t="shared" si="30"/>
        <v>0.67944804531210612</v>
      </c>
      <c r="K326" s="4">
        <f t="shared" si="31"/>
        <v>0.44627095456053395</v>
      </c>
    </row>
    <row r="327" spans="1:11" x14ac:dyDescent="0.2">
      <c r="A327" s="5">
        <v>41745</v>
      </c>
      <c r="B327" s="4">
        <v>1846.010009765625</v>
      </c>
      <c r="C327" s="4">
        <v>1862.31005859375</v>
      </c>
      <c r="D327" s="4">
        <v>1846.010009765625</v>
      </c>
      <c r="E327" s="4">
        <v>1862.31005859375</v>
      </c>
      <c r="F327" s="11">
        <f t="shared" si="33"/>
        <v>1.0433867948766107E-2</v>
      </c>
      <c r="G327" s="10">
        <f t="shared" si="34"/>
        <v>1.0433867948766107</v>
      </c>
      <c r="H327" s="4">
        <f t="shared" si="32"/>
        <v>0.27874271177979998</v>
      </c>
      <c r="I327" s="4">
        <f t="shared" si="35"/>
        <v>0.82804613292452889</v>
      </c>
      <c r="J327" s="4">
        <f t="shared" si="30"/>
        <v>0.7805407920092553</v>
      </c>
      <c r="K327" s="4">
        <f t="shared" si="31"/>
        <v>0.47594073436591733</v>
      </c>
    </row>
    <row r="328" spans="1:11" x14ac:dyDescent="0.2">
      <c r="A328" s="5">
        <v>41746</v>
      </c>
      <c r="B328" s="4">
        <v>1861.72998046875</v>
      </c>
      <c r="C328" s="4">
        <v>1869.630004882812</v>
      </c>
      <c r="D328" s="4">
        <v>1856.719970703125</v>
      </c>
      <c r="E328" s="4">
        <v>1864.849975585938</v>
      </c>
      <c r="F328" s="11">
        <f t="shared" si="33"/>
        <v>1.3629237070942324E-3</v>
      </c>
      <c r="G328" s="10">
        <f t="shared" si="34"/>
        <v>0.13629237070942324</v>
      </c>
      <c r="H328" s="4">
        <f t="shared" si="32"/>
        <v>0.17316715275047198</v>
      </c>
      <c r="I328" s="4">
        <f t="shared" si="35"/>
        <v>0.27874271177979998</v>
      </c>
      <c r="J328" s="4">
        <f t="shared" ref="J328:J391" si="36">AVERAGE(H323:H327)</f>
        <v>0.75268370313385158</v>
      </c>
      <c r="K328" s="4">
        <f t="shared" si="31"/>
        <v>0.47046485893577361</v>
      </c>
    </row>
    <row r="329" spans="1:11" x14ac:dyDescent="0.2">
      <c r="A329" s="5">
        <v>41750</v>
      </c>
      <c r="B329" s="4">
        <v>1865.7900390625</v>
      </c>
      <c r="C329" s="4">
        <v>1871.890014648438</v>
      </c>
      <c r="D329" s="4">
        <v>1863.180053710938</v>
      </c>
      <c r="E329" s="4">
        <v>1871.890014648438</v>
      </c>
      <c r="F329" s="11">
        <f t="shared" si="33"/>
        <v>3.7680156555728317E-3</v>
      </c>
      <c r="G329" s="10">
        <f t="shared" si="34"/>
        <v>0.37680156555728317</v>
      </c>
      <c r="H329" s="4">
        <f t="shared" si="32"/>
        <v>7.8453264776243051E-2</v>
      </c>
      <c r="I329" s="4">
        <f t="shared" si="35"/>
        <v>0.17316715275047198</v>
      </c>
      <c r="J329" s="4">
        <f t="shared" si="36"/>
        <v>0.42216052229093864</v>
      </c>
      <c r="K329" s="4">
        <f t="shared" si="31"/>
        <v>0.46797082113507571</v>
      </c>
    </row>
    <row r="330" spans="1:11" x14ac:dyDescent="0.2">
      <c r="A330" s="5">
        <v>41751</v>
      </c>
      <c r="B330" s="4">
        <v>1872.569946289062</v>
      </c>
      <c r="C330" s="4">
        <v>1884.890014648438</v>
      </c>
      <c r="D330" s="4">
        <v>1872.569946289062</v>
      </c>
      <c r="E330" s="4">
        <v>1879.550048828125</v>
      </c>
      <c r="F330" s="11">
        <f t="shared" si="33"/>
        <v>4.0837889961276019E-3</v>
      </c>
      <c r="G330" s="10">
        <f t="shared" si="34"/>
        <v>0.40837889961276019</v>
      </c>
      <c r="H330" s="4">
        <f t="shared" si="32"/>
        <v>0.15510120209496037</v>
      </c>
      <c r="I330" s="4">
        <f t="shared" si="35"/>
        <v>7.8453264776243051E-2</v>
      </c>
      <c r="J330" s="4">
        <f t="shared" si="36"/>
        <v>0.34492836003254052</v>
      </c>
      <c r="K330" s="4">
        <f t="shared" si="31"/>
        <v>0.44478092968532584</v>
      </c>
    </row>
    <row r="331" spans="1:11" x14ac:dyDescent="0.2">
      <c r="A331" s="5">
        <v>41752</v>
      </c>
      <c r="B331" s="4">
        <v>1879.319946289062</v>
      </c>
      <c r="C331" s="4">
        <v>1879.75</v>
      </c>
      <c r="D331" s="4">
        <v>1873.910034179688</v>
      </c>
      <c r="E331" s="4">
        <v>1875.390014648438</v>
      </c>
      <c r="F331" s="11">
        <f t="shared" si="33"/>
        <v>-2.2157668625224503E-3</v>
      </c>
      <c r="G331" s="10">
        <f t="shared" si="34"/>
        <v>0.22157668625224503</v>
      </c>
      <c r="H331" s="4">
        <f t="shared" si="32"/>
        <v>3.4920944191868517E-2</v>
      </c>
      <c r="I331" s="4">
        <f t="shared" si="35"/>
        <v>0.15510120209496037</v>
      </c>
      <c r="J331" s="4">
        <f t="shared" si="36"/>
        <v>0.30270209286520078</v>
      </c>
      <c r="K331" s="4">
        <f t="shared" si="31"/>
        <v>0.43504826987435602</v>
      </c>
    </row>
    <row r="332" spans="1:11" x14ac:dyDescent="0.2">
      <c r="A332" s="5">
        <v>41753</v>
      </c>
      <c r="B332" s="4">
        <v>1881.969970703125</v>
      </c>
      <c r="C332" s="4">
        <v>1884.06005859375</v>
      </c>
      <c r="D332" s="4">
        <v>1870.239990234375</v>
      </c>
      <c r="E332" s="4">
        <v>1878.609985351562</v>
      </c>
      <c r="F332" s="11">
        <f t="shared" si="33"/>
        <v>1.7154882753303013E-3</v>
      </c>
      <c r="G332" s="10">
        <f t="shared" si="34"/>
        <v>0.17154882753303013</v>
      </c>
      <c r="H332" s="4">
        <f t="shared" si="32"/>
        <v>0.19549735529801462</v>
      </c>
      <c r="I332" s="4">
        <f t="shared" si="35"/>
        <v>3.4920944191868517E-2</v>
      </c>
      <c r="J332" s="4">
        <f t="shared" si="36"/>
        <v>0.14407705511866878</v>
      </c>
      <c r="K332" s="4">
        <f t="shared" si="31"/>
        <v>0.41699179823106058</v>
      </c>
    </row>
    <row r="333" spans="1:11" x14ac:dyDescent="0.2">
      <c r="A333" s="5">
        <v>41754</v>
      </c>
      <c r="B333" s="4">
        <v>1877.719970703125</v>
      </c>
      <c r="C333" s="4">
        <v>1877.719970703125</v>
      </c>
      <c r="D333" s="4">
        <v>1859.699951171875</v>
      </c>
      <c r="E333" s="4">
        <v>1863.400024414062</v>
      </c>
      <c r="F333" s="11">
        <f t="shared" si="33"/>
        <v>-8.1293447435015764E-3</v>
      </c>
      <c r="G333" s="10">
        <f t="shared" si="34"/>
        <v>0.81293447435015764</v>
      </c>
      <c r="H333" s="4">
        <f t="shared" si="32"/>
        <v>0.33538836471343297</v>
      </c>
      <c r="I333" s="4">
        <f t="shared" si="35"/>
        <v>0.19549735529801462</v>
      </c>
      <c r="J333" s="4">
        <f t="shared" si="36"/>
        <v>0.12742798382231171</v>
      </c>
      <c r="K333" s="4">
        <f t="shared" si="31"/>
        <v>0.39941537058765808</v>
      </c>
    </row>
    <row r="334" spans="1:11" x14ac:dyDescent="0.2">
      <c r="A334" s="5">
        <v>41757</v>
      </c>
      <c r="B334" s="4">
        <v>1865</v>
      </c>
      <c r="C334" s="4">
        <v>1877.010009765625</v>
      </c>
      <c r="D334" s="4">
        <v>1850.609985351562</v>
      </c>
      <c r="E334" s="4">
        <v>1869.430053710938</v>
      </c>
      <c r="F334" s="11">
        <f t="shared" si="33"/>
        <v>3.2308111625027891E-3</v>
      </c>
      <c r="G334" s="10">
        <f t="shared" si="34"/>
        <v>0.32308111625027891</v>
      </c>
      <c r="H334" s="4">
        <f t="shared" si="32"/>
        <v>0.72365980926030027</v>
      </c>
      <c r="I334" s="4">
        <f t="shared" si="35"/>
        <v>0.33538836471343297</v>
      </c>
      <c r="J334" s="4">
        <f t="shared" si="36"/>
        <v>0.15987222621490388</v>
      </c>
      <c r="K334" s="4">
        <f t="shared" si="31"/>
        <v>0.40271526832968085</v>
      </c>
    </row>
    <row r="335" spans="1:11" x14ac:dyDescent="0.2">
      <c r="A335" s="5">
        <v>41758</v>
      </c>
      <c r="B335" s="4">
        <v>1870.780029296875</v>
      </c>
      <c r="C335" s="4">
        <v>1880.599975585938</v>
      </c>
      <c r="D335" s="4">
        <v>1870.780029296875</v>
      </c>
      <c r="E335" s="4">
        <v>1878.329956054688</v>
      </c>
      <c r="F335" s="11">
        <f t="shared" si="33"/>
        <v>4.7494605046338734E-3</v>
      </c>
      <c r="G335" s="10">
        <f t="shared" si="34"/>
        <v>0.47494605046338734</v>
      </c>
      <c r="H335" s="4">
        <f t="shared" si="32"/>
        <v>9.8858184190048617E-2</v>
      </c>
      <c r="I335" s="4">
        <f t="shared" si="35"/>
        <v>0.72365980926030027</v>
      </c>
      <c r="J335" s="4">
        <f t="shared" si="36"/>
        <v>0.28891353511171536</v>
      </c>
      <c r="K335" s="4">
        <f t="shared" si="31"/>
        <v>0.40986675316536342</v>
      </c>
    </row>
    <row r="336" spans="1:11" x14ac:dyDescent="0.2">
      <c r="A336" s="5">
        <v>41759</v>
      </c>
      <c r="B336" s="4">
        <v>1877.099975585938</v>
      </c>
      <c r="C336" s="4">
        <v>1885.199951171875</v>
      </c>
      <c r="D336" s="4">
        <v>1872.68994140625</v>
      </c>
      <c r="E336" s="4">
        <v>1883.949951171875</v>
      </c>
      <c r="F336" s="11">
        <f t="shared" si="33"/>
        <v>2.9875498027012171E-3</v>
      </c>
      <c r="G336" s="10">
        <f t="shared" si="34"/>
        <v>0.29875498027012171</v>
      </c>
      <c r="H336" s="4">
        <f t="shared" si="32"/>
        <v>0.15988397721686687</v>
      </c>
      <c r="I336" s="4">
        <f t="shared" si="35"/>
        <v>9.8858184190048617E-2</v>
      </c>
      <c r="J336" s="4">
        <f t="shared" si="36"/>
        <v>0.27766493153073302</v>
      </c>
      <c r="K336" s="4">
        <f t="shared" si="31"/>
        <v>0.40569658786179691</v>
      </c>
    </row>
    <row r="337" spans="1:11" x14ac:dyDescent="0.2">
      <c r="A337" s="5">
        <v>41760</v>
      </c>
      <c r="B337" s="4">
        <v>1884.390014648438</v>
      </c>
      <c r="C337" s="4">
        <v>1888.589965820312</v>
      </c>
      <c r="D337" s="4">
        <v>1878.0400390625</v>
      </c>
      <c r="E337" s="4">
        <v>1883.680053710938</v>
      </c>
      <c r="F337" s="11">
        <f t="shared" si="33"/>
        <v>-1.4327174433237388E-4</v>
      </c>
      <c r="G337" s="10">
        <f t="shared" si="34"/>
        <v>1.4327174433237388E-2</v>
      </c>
      <c r="H337" s="4">
        <f t="shared" si="32"/>
        <v>0.11318002256001478</v>
      </c>
      <c r="I337" s="4">
        <f t="shared" si="35"/>
        <v>0.15988397721686687</v>
      </c>
      <c r="J337" s="4">
        <f t="shared" si="36"/>
        <v>0.30265753813573271</v>
      </c>
      <c r="K337" s="4">
        <f t="shared" si="31"/>
        <v>0.39994537971388217</v>
      </c>
    </row>
    <row r="338" spans="1:11" x14ac:dyDescent="0.2">
      <c r="A338" s="5">
        <v>41761</v>
      </c>
      <c r="B338" s="4">
        <v>1885.300048828125</v>
      </c>
      <c r="C338" s="4">
        <v>1891.329956054688</v>
      </c>
      <c r="D338" s="4">
        <v>1878.5</v>
      </c>
      <c r="E338" s="4">
        <v>1881.140014648438</v>
      </c>
      <c r="F338" s="11">
        <f t="shared" si="33"/>
        <v>-1.349355029870658E-3</v>
      </c>
      <c r="G338" s="10">
        <f t="shared" si="34"/>
        <v>0.1349355029870658</v>
      </c>
      <c r="H338" s="4">
        <f t="shared" si="32"/>
        <v>0.16710317738792713</v>
      </c>
      <c r="I338" s="4">
        <f t="shared" si="35"/>
        <v>0.11318002256001478</v>
      </c>
      <c r="J338" s="4">
        <f t="shared" si="36"/>
        <v>0.2861940715881327</v>
      </c>
      <c r="K338" s="4">
        <f t="shared" si="31"/>
        <v>0.39302136392977477</v>
      </c>
    </row>
    <row r="339" spans="1:11" x14ac:dyDescent="0.2">
      <c r="A339" s="5">
        <v>41764</v>
      </c>
      <c r="B339" s="4">
        <v>1879.449951171875</v>
      </c>
      <c r="C339" s="4">
        <v>1885.510009765625</v>
      </c>
      <c r="D339" s="4">
        <v>1866.77001953125</v>
      </c>
      <c r="E339" s="4">
        <v>1884.660034179688</v>
      </c>
      <c r="F339" s="11">
        <f t="shared" si="33"/>
        <v>1.8694675823391904E-3</v>
      </c>
      <c r="G339" s="10">
        <f t="shared" si="34"/>
        <v>0.18694675823391904</v>
      </c>
      <c r="H339" s="4">
        <f t="shared" si="32"/>
        <v>0.3598570350581542</v>
      </c>
      <c r="I339" s="4">
        <f t="shared" si="35"/>
        <v>0.16710317738792713</v>
      </c>
      <c r="J339" s="4">
        <f t="shared" si="36"/>
        <v>0.25253703412303158</v>
      </c>
      <c r="K339" s="4">
        <f t="shared" si="31"/>
        <v>0.39406971904371751</v>
      </c>
    </row>
    <row r="340" spans="1:11" x14ac:dyDescent="0.2">
      <c r="A340" s="5">
        <v>41765</v>
      </c>
      <c r="B340" s="4">
        <v>1883.68994140625</v>
      </c>
      <c r="C340" s="4">
        <v>1883.68994140625</v>
      </c>
      <c r="D340" s="4">
        <v>1867.719970703125</v>
      </c>
      <c r="E340" s="4">
        <v>1867.719970703125</v>
      </c>
      <c r="F340" s="11">
        <f t="shared" si="33"/>
        <v>-9.0290314619911882E-3</v>
      </c>
      <c r="G340" s="10">
        <f t="shared" si="34"/>
        <v>0.90290314619911882</v>
      </c>
      <c r="H340" s="4">
        <f t="shared" si="32"/>
        <v>0.26145622217314912</v>
      </c>
      <c r="I340" s="4">
        <f t="shared" si="35"/>
        <v>0.3598570350581542</v>
      </c>
      <c r="J340" s="4">
        <f t="shared" si="36"/>
        <v>0.17977647928260229</v>
      </c>
      <c r="K340" s="4">
        <f t="shared" si="31"/>
        <v>0.40638226253965687</v>
      </c>
    </row>
    <row r="341" spans="1:11" x14ac:dyDescent="0.2">
      <c r="A341" s="5">
        <v>41766</v>
      </c>
      <c r="B341" s="4">
        <v>1868.530029296875</v>
      </c>
      <c r="C341" s="4">
        <v>1878.829956054688</v>
      </c>
      <c r="D341" s="4">
        <v>1859.7900390625</v>
      </c>
      <c r="E341" s="4">
        <v>1878.2099609375</v>
      </c>
      <c r="F341" s="11">
        <f t="shared" si="33"/>
        <v>5.6007548710335087E-3</v>
      </c>
      <c r="G341" s="10">
        <f t="shared" si="34"/>
        <v>0.56007548710335087</v>
      </c>
      <c r="H341" s="4">
        <f t="shared" si="32"/>
        <v>0.37418769427231596</v>
      </c>
      <c r="I341" s="4">
        <f t="shared" si="35"/>
        <v>0.26145622217314912</v>
      </c>
      <c r="J341" s="4">
        <f t="shared" si="36"/>
        <v>0.21229608687922244</v>
      </c>
      <c r="K341" s="4">
        <f t="shared" si="31"/>
        <v>0.4125500268130588</v>
      </c>
    </row>
    <row r="342" spans="1:11" x14ac:dyDescent="0.2">
      <c r="A342" s="5">
        <v>41767</v>
      </c>
      <c r="B342" s="4">
        <v>1877.390014648438</v>
      </c>
      <c r="C342" s="4">
        <v>1889.069946289062</v>
      </c>
      <c r="D342" s="4">
        <v>1870.050048828125</v>
      </c>
      <c r="E342" s="4">
        <v>1875.630004882812</v>
      </c>
      <c r="F342" s="11">
        <f t="shared" si="33"/>
        <v>-1.3745692327864489E-3</v>
      </c>
      <c r="G342" s="10">
        <f t="shared" si="34"/>
        <v>0.13745692327864489</v>
      </c>
      <c r="H342" s="4">
        <f t="shared" si="32"/>
        <v>0.3693396348063217</v>
      </c>
      <c r="I342" s="4">
        <f t="shared" si="35"/>
        <v>0.37418769427231596</v>
      </c>
      <c r="J342" s="4">
        <f t="shared" si="36"/>
        <v>0.25515683029031222</v>
      </c>
      <c r="K342" s="4">
        <f t="shared" si="31"/>
        <v>0.3758869960408614</v>
      </c>
    </row>
    <row r="343" spans="1:11" x14ac:dyDescent="0.2">
      <c r="A343" s="5">
        <v>41768</v>
      </c>
      <c r="B343" s="4">
        <v>1875.27001953125</v>
      </c>
      <c r="C343" s="4">
        <v>1878.569946289062</v>
      </c>
      <c r="D343" s="4">
        <v>1867.02001953125</v>
      </c>
      <c r="E343" s="4">
        <v>1878.47998046875</v>
      </c>
      <c r="F343" s="11">
        <f t="shared" si="33"/>
        <v>1.5183231948787679E-3</v>
      </c>
      <c r="G343" s="10">
        <f t="shared" si="34"/>
        <v>0.15183231948787679</v>
      </c>
      <c r="H343" s="4">
        <f t="shared" si="32"/>
        <v>0.13718141765708336</v>
      </c>
      <c r="I343" s="4">
        <f t="shared" si="35"/>
        <v>0.3693396348063217</v>
      </c>
      <c r="J343" s="4">
        <f t="shared" si="36"/>
        <v>0.30638875273957361</v>
      </c>
      <c r="K343" s="4">
        <f t="shared" si="31"/>
        <v>0.3683674141824978</v>
      </c>
    </row>
    <row r="344" spans="1:11" x14ac:dyDescent="0.2">
      <c r="A344" s="5">
        <v>41771</v>
      </c>
      <c r="B344" s="4">
        <v>1880.030029296875</v>
      </c>
      <c r="C344" s="4">
        <v>1897.130004882812</v>
      </c>
      <c r="D344" s="4">
        <v>1880.030029296875</v>
      </c>
      <c r="E344" s="4">
        <v>1896.650024414062</v>
      </c>
      <c r="F344" s="11">
        <f t="shared" si="33"/>
        <v>9.6262561723152729E-3</v>
      </c>
      <c r="G344" s="10">
        <f t="shared" si="34"/>
        <v>0.96262561723152729</v>
      </c>
      <c r="H344" s="4">
        <f t="shared" si="32"/>
        <v>0.29569275397154043</v>
      </c>
      <c r="I344" s="4">
        <f t="shared" si="35"/>
        <v>0.13718141765708336</v>
      </c>
      <c r="J344" s="4">
        <f t="shared" si="36"/>
        <v>0.30040440079340491</v>
      </c>
      <c r="K344" s="4">
        <f t="shared" si="31"/>
        <v>0.35994009682878414</v>
      </c>
    </row>
    <row r="345" spans="1:11" x14ac:dyDescent="0.2">
      <c r="A345" s="5">
        <v>41772</v>
      </c>
      <c r="B345" s="4">
        <v>1896.75</v>
      </c>
      <c r="C345" s="4">
        <v>1902.170043945312</v>
      </c>
      <c r="D345" s="4">
        <v>1896.06005859375</v>
      </c>
      <c r="E345" s="4">
        <v>1897.449951171875</v>
      </c>
      <c r="F345" s="11">
        <f t="shared" si="33"/>
        <v>4.2166878828364673E-4</v>
      </c>
      <c r="G345" s="10">
        <f t="shared" si="34"/>
        <v>4.2166878828364673E-2</v>
      </c>
      <c r="H345" s="4">
        <f t="shared" si="32"/>
        <v>3.733301660134241E-2</v>
      </c>
      <c r="I345" s="4">
        <f t="shared" si="35"/>
        <v>0.29569275397154043</v>
      </c>
      <c r="J345" s="4">
        <f t="shared" si="36"/>
        <v>0.28757154457608208</v>
      </c>
      <c r="K345" s="4">
        <f t="shared" ref="K345:K408" si="37">AVERAGE(H323:H344)</f>
        <v>0.35437939672945329</v>
      </c>
    </row>
    <row r="346" spans="1:11" x14ac:dyDescent="0.2">
      <c r="A346" s="5">
        <v>41773</v>
      </c>
      <c r="B346" s="4">
        <v>1897.130004882812</v>
      </c>
      <c r="C346" s="4">
        <v>1897.130004882812</v>
      </c>
      <c r="D346" s="4">
        <v>1885.77001953125</v>
      </c>
      <c r="E346" s="4">
        <v>1888.530029296875</v>
      </c>
      <c r="F346" s="11">
        <f t="shared" si="33"/>
        <v>-4.7120895650172301E-3</v>
      </c>
      <c r="G346" s="10">
        <f t="shared" si="34"/>
        <v>0.47120895650172301</v>
      </c>
      <c r="H346" s="4">
        <f t="shared" si="32"/>
        <v>0.13010169810712893</v>
      </c>
      <c r="I346" s="4">
        <f t="shared" si="35"/>
        <v>3.733301660134241E-2</v>
      </c>
      <c r="J346" s="4">
        <f t="shared" si="36"/>
        <v>0.24274690346172076</v>
      </c>
      <c r="K346" s="4">
        <f t="shared" si="37"/>
        <v>0.27308621307655806</v>
      </c>
    </row>
    <row r="347" spans="1:11" x14ac:dyDescent="0.2">
      <c r="A347" s="5">
        <v>41774</v>
      </c>
      <c r="B347" s="4">
        <v>1888.160034179688</v>
      </c>
      <c r="C347" s="4">
        <v>1888.160034179688</v>
      </c>
      <c r="D347" s="4">
        <v>1862.359985351562</v>
      </c>
      <c r="E347" s="4">
        <v>1870.849975585938</v>
      </c>
      <c r="F347" s="11">
        <f t="shared" si="33"/>
        <v>-9.4059041839340551E-3</v>
      </c>
      <c r="G347" s="10">
        <f t="shared" si="34"/>
        <v>0.94059041839340551</v>
      </c>
      <c r="H347" s="4">
        <f t="shared" si="32"/>
        <v>0.68272580786228343</v>
      </c>
      <c r="I347" s="4">
        <f t="shared" si="35"/>
        <v>0.13010169810712893</v>
      </c>
      <c r="J347" s="4">
        <f t="shared" si="36"/>
        <v>0.19392970422868336</v>
      </c>
      <c r="K347" s="4">
        <f t="shared" si="37"/>
        <v>0.2578811049874169</v>
      </c>
    </row>
    <row r="348" spans="1:11" x14ac:dyDescent="0.2">
      <c r="A348" s="5">
        <v>41775</v>
      </c>
      <c r="B348" s="4">
        <v>1871.18994140625</v>
      </c>
      <c r="C348" s="4">
        <v>1878.280029296875</v>
      </c>
      <c r="D348" s="4">
        <v>1864.819946289062</v>
      </c>
      <c r="E348" s="4">
        <v>1877.859985351562</v>
      </c>
      <c r="F348" s="11">
        <f t="shared" si="33"/>
        <v>3.73996281900002E-3</v>
      </c>
      <c r="G348" s="10">
        <f t="shared" si="34"/>
        <v>0.373996281900002</v>
      </c>
      <c r="H348" s="4">
        <f t="shared" si="32"/>
        <v>0.18655672335827919</v>
      </c>
      <c r="I348" s="4">
        <f t="shared" si="35"/>
        <v>0.68272580786228343</v>
      </c>
      <c r="J348" s="4">
        <f t="shared" si="36"/>
        <v>0.25660693883987573</v>
      </c>
      <c r="K348" s="4">
        <f t="shared" si="37"/>
        <v>0.27226716271153617</v>
      </c>
    </row>
    <row r="349" spans="1:11" x14ac:dyDescent="0.2">
      <c r="A349" s="5">
        <v>41778</v>
      </c>
      <c r="B349" s="4">
        <v>1876.660034179688</v>
      </c>
      <c r="C349" s="4">
        <v>1886</v>
      </c>
      <c r="D349" s="4">
        <v>1872.420043945312</v>
      </c>
      <c r="E349" s="4">
        <v>1885.079956054688</v>
      </c>
      <c r="F349" s="11">
        <f t="shared" si="33"/>
        <v>3.8374141897046243E-3</v>
      </c>
      <c r="G349" s="10">
        <f t="shared" si="34"/>
        <v>0.38374141897046243</v>
      </c>
      <c r="H349" s="4">
        <f t="shared" si="32"/>
        <v>0.18834947623019732</v>
      </c>
      <c r="I349" s="4">
        <f t="shared" si="35"/>
        <v>0.18655672335827919</v>
      </c>
      <c r="J349" s="4">
        <f t="shared" si="36"/>
        <v>0.26648199998011485</v>
      </c>
      <c r="K349" s="4">
        <f t="shared" si="37"/>
        <v>0.2431085531857976</v>
      </c>
    </row>
    <row r="350" spans="1:11" x14ac:dyDescent="0.2">
      <c r="A350" s="5">
        <v>41779</v>
      </c>
      <c r="B350" s="4">
        <v>1884.880004882812</v>
      </c>
      <c r="C350" s="4">
        <v>1884.880004882812</v>
      </c>
      <c r="D350" s="4">
        <v>1868.140014648438</v>
      </c>
      <c r="E350" s="4">
        <v>1872.829956054688</v>
      </c>
      <c r="F350" s="11">
        <f t="shared" si="33"/>
        <v>-6.5196046085436166E-3</v>
      </c>
      <c r="G350" s="10">
        <f t="shared" si="34"/>
        <v>0.65196046085436166</v>
      </c>
      <c r="H350" s="4">
        <f t="shared" si="32"/>
        <v>0.28703108836481628</v>
      </c>
      <c r="I350" s="4">
        <f t="shared" si="35"/>
        <v>0.18834947623019732</v>
      </c>
      <c r="J350" s="4">
        <f t="shared" si="36"/>
        <v>0.24501334443184625</v>
      </c>
      <c r="K350" s="4">
        <f t="shared" si="37"/>
        <v>0.23899976975172479</v>
      </c>
    </row>
    <row r="351" spans="1:11" x14ac:dyDescent="0.2">
      <c r="A351" s="5">
        <v>41780</v>
      </c>
      <c r="B351" s="4">
        <v>1873.339965820312</v>
      </c>
      <c r="C351" s="4">
        <v>1888.800048828125</v>
      </c>
      <c r="D351" s="4">
        <v>1873.339965820312</v>
      </c>
      <c r="E351" s="4">
        <v>1888.030029296875</v>
      </c>
      <c r="F351" s="11">
        <f t="shared" si="33"/>
        <v>8.0833405477465092E-3</v>
      </c>
      <c r="G351" s="10">
        <f t="shared" si="34"/>
        <v>0.80833405477465092</v>
      </c>
      <c r="H351" s="4">
        <f t="shared" si="32"/>
        <v>0.24363134453902668</v>
      </c>
      <c r="I351" s="4">
        <f t="shared" si="35"/>
        <v>0.28703108836481628</v>
      </c>
      <c r="J351" s="4">
        <f t="shared" si="36"/>
        <v>0.29495295878454109</v>
      </c>
      <c r="K351" s="4">
        <f t="shared" si="37"/>
        <v>0.24417540318874045</v>
      </c>
    </row>
    <row r="352" spans="1:11" x14ac:dyDescent="0.2">
      <c r="A352" s="5">
        <v>41781</v>
      </c>
      <c r="B352" s="4">
        <v>1888.18994140625</v>
      </c>
      <c r="C352" s="4">
        <v>1896.329956054688</v>
      </c>
      <c r="D352" s="4">
        <v>1885.390014648438</v>
      </c>
      <c r="E352" s="4">
        <v>1892.489990234375</v>
      </c>
      <c r="F352" s="11">
        <f t="shared" si="33"/>
        <v>2.359444194714122E-3</v>
      </c>
      <c r="G352" s="10">
        <f t="shared" si="34"/>
        <v>0.2359444194714122</v>
      </c>
      <c r="H352" s="4">
        <f t="shared" si="32"/>
        <v>0.12073361926525758</v>
      </c>
      <c r="I352" s="4">
        <f t="shared" si="35"/>
        <v>0.24363134453902668</v>
      </c>
      <c r="J352" s="4">
        <f t="shared" si="36"/>
        <v>0.31765888807092058</v>
      </c>
      <c r="K352" s="4">
        <f t="shared" si="37"/>
        <v>0.25168349772341247</v>
      </c>
    </row>
    <row r="353" spans="1:11" x14ac:dyDescent="0.2">
      <c r="A353" s="5">
        <v>41782</v>
      </c>
      <c r="B353" s="4">
        <v>1893.319946289062</v>
      </c>
      <c r="C353" s="4">
        <v>1901.260009765625</v>
      </c>
      <c r="D353" s="4">
        <v>1893.319946289062</v>
      </c>
      <c r="E353" s="4">
        <v>1900.530029296875</v>
      </c>
      <c r="F353" s="11">
        <f t="shared" si="33"/>
        <v>4.2393929178849987E-3</v>
      </c>
      <c r="G353" s="10">
        <f t="shared" si="34"/>
        <v>0.42393929178849987</v>
      </c>
      <c r="H353" s="4">
        <f t="shared" si="32"/>
        <v>6.316788540326515E-2</v>
      </c>
      <c r="I353" s="4">
        <f t="shared" si="35"/>
        <v>0.12073361926525758</v>
      </c>
      <c r="J353" s="4">
        <f t="shared" si="36"/>
        <v>0.20526045035151541</v>
      </c>
      <c r="K353" s="4">
        <f t="shared" si="37"/>
        <v>0.25012133486751686</v>
      </c>
    </row>
    <row r="354" spans="1:11" x14ac:dyDescent="0.2">
      <c r="A354" s="5">
        <v>41786</v>
      </c>
      <c r="B354" s="4">
        <v>1902.010009765625</v>
      </c>
      <c r="C354" s="4">
        <v>1912.280029296875</v>
      </c>
      <c r="D354" s="4">
        <v>1902.010009765625</v>
      </c>
      <c r="E354" s="4">
        <v>1911.910034179688</v>
      </c>
      <c r="F354" s="11">
        <f t="shared" si="33"/>
        <v>5.9699502115293512E-3</v>
      </c>
      <c r="G354" s="10">
        <f t="shared" si="34"/>
        <v>0.59699502115293512</v>
      </c>
      <c r="H354" s="4">
        <f t="shared" si="32"/>
        <v>0.10459038206388062</v>
      </c>
      <c r="I354" s="4">
        <f t="shared" si="35"/>
        <v>6.316788540326515E-2</v>
      </c>
      <c r="J354" s="4">
        <f t="shared" si="36"/>
        <v>0.18058268276051262</v>
      </c>
      <c r="K354" s="4">
        <f t="shared" si="37"/>
        <v>0.25140528674076218</v>
      </c>
    </row>
    <row r="355" spans="1:11" x14ac:dyDescent="0.2">
      <c r="A355" s="5">
        <v>41787</v>
      </c>
      <c r="B355" s="4">
        <v>1911.77001953125</v>
      </c>
      <c r="C355" s="4">
        <v>1914.4599609375</v>
      </c>
      <c r="D355" s="4">
        <v>1907.300048828125</v>
      </c>
      <c r="E355" s="4">
        <v>1909.780029296875</v>
      </c>
      <c r="F355" s="11">
        <f t="shared" si="33"/>
        <v>-1.1146927500593762E-3</v>
      </c>
      <c r="G355" s="10">
        <f t="shared" si="34"/>
        <v>0.11146927500593762</v>
      </c>
      <c r="H355" s="4">
        <f t="shared" si="32"/>
        <v>5.0636550666397925E-2</v>
      </c>
      <c r="I355" s="4">
        <f t="shared" si="35"/>
        <v>0.10459038206388062</v>
      </c>
      <c r="J355" s="4">
        <f t="shared" si="36"/>
        <v>0.16383086392724927</v>
      </c>
      <c r="K355" s="4">
        <f t="shared" si="37"/>
        <v>0.2472731515937561</v>
      </c>
    </row>
    <row r="356" spans="1:11" x14ac:dyDescent="0.2">
      <c r="A356" s="5">
        <v>41788</v>
      </c>
      <c r="B356" s="4">
        <v>1910.599975585938</v>
      </c>
      <c r="C356" s="4">
        <v>1920.030029296875</v>
      </c>
      <c r="D356" s="4">
        <v>1909.819946289062</v>
      </c>
      <c r="E356" s="4">
        <v>1920.030029296875</v>
      </c>
      <c r="F356" s="11">
        <f t="shared" si="33"/>
        <v>5.3527586573611785E-3</v>
      </c>
      <c r="G356" s="10">
        <f t="shared" si="34"/>
        <v>0.53527586573611785</v>
      </c>
      <c r="H356" s="4">
        <f t="shared" si="32"/>
        <v>0.10253487790600711</v>
      </c>
      <c r="I356" s="4">
        <f t="shared" si="35"/>
        <v>5.0636550666397925E-2</v>
      </c>
      <c r="J356" s="4">
        <f t="shared" si="36"/>
        <v>0.11655195638756559</v>
      </c>
      <c r="K356" s="4">
        <f t="shared" si="37"/>
        <v>0.23432988731889079</v>
      </c>
    </row>
    <row r="357" spans="1:11" x14ac:dyDescent="0.2">
      <c r="A357" s="5">
        <v>41789</v>
      </c>
      <c r="B357" s="4">
        <v>1920.329956054688</v>
      </c>
      <c r="C357" s="4">
        <v>1924.030029296875</v>
      </c>
      <c r="D357" s="4">
        <v>1916.640014648438</v>
      </c>
      <c r="E357" s="4">
        <v>1923.569946289062</v>
      </c>
      <c r="F357" s="11">
        <f t="shared" si="33"/>
        <v>1.8419804431015763E-3</v>
      </c>
      <c r="G357" s="10">
        <f t="shared" si="34"/>
        <v>0.18419804431015763</v>
      </c>
      <c r="H357" s="4">
        <f t="shared" si="32"/>
        <v>5.3413644704694271E-2</v>
      </c>
      <c r="I357" s="4">
        <f t="shared" si="35"/>
        <v>0.10253487790600711</v>
      </c>
      <c r="J357" s="4">
        <f t="shared" si="36"/>
        <v>8.8332663060961686E-2</v>
      </c>
      <c r="K357" s="4">
        <f t="shared" si="37"/>
        <v>0.20609693589369565</v>
      </c>
    </row>
    <row r="358" spans="1:11" x14ac:dyDescent="0.2">
      <c r="A358" s="5">
        <v>41792</v>
      </c>
      <c r="B358" s="4">
        <v>1923.869995117188</v>
      </c>
      <c r="C358" s="4">
        <v>1925.880004882812</v>
      </c>
      <c r="D358" s="4">
        <v>1915.97998046875</v>
      </c>
      <c r="E358" s="4">
        <v>1924.969970703125</v>
      </c>
      <c r="F358" s="11">
        <f t="shared" si="33"/>
        <v>7.275613640587153E-4</v>
      </c>
      <c r="G358" s="10">
        <f t="shared" si="34"/>
        <v>7.275613640587153E-2</v>
      </c>
      <c r="H358" s="4">
        <f t="shared" si="32"/>
        <v>9.580009205185866E-2</v>
      </c>
      <c r="I358" s="4">
        <f t="shared" si="35"/>
        <v>5.3413644704694271E-2</v>
      </c>
      <c r="J358" s="4">
        <f t="shared" si="36"/>
        <v>7.486866814884903E-2</v>
      </c>
      <c r="K358" s="4">
        <f t="shared" si="37"/>
        <v>0.2040312750079977</v>
      </c>
    </row>
    <row r="359" spans="1:11" x14ac:dyDescent="0.2">
      <c r="A359" s="5">
        <v>41793</v>
      </c>
      <c r="B359" s="4">
        <v>1923.069946289062</v>
      </c>
      <c r="C359" s="4">
        <v>1925.069946289062</v>
      </c>
      <c r="D359" s="4">
        <v>1918.7900390625</v>
      </c>
      <c r="E359" s="4">
        <v>1924.239990234375</v>
      </c>
      <c r="F359" s="11">
        <f t="shared" si="33"/>
        <v>-3.7928846953505513E-4</v>
      </c>
      <c r="G359" s="10">
        <f t="shared" si="34"/>
        <v>3.7928846953505513E-2</v>
      </c>
      <c r="H359" s="4">
        <f t="shared" si="32"/>
        <v>3.8507617373807493E-2</v>
      </c>
      <c r="I359" s="4">
        <f t="shared" si="35"/>
        <v>9.580009205185866E-2</v>
      </c>
      <c r="J359" s="4">
        <f t="shared" si="36"/>
        <v>8.139510947856772E-2</v>
      </c>
      <c r="K359" s="4">
        <f t="shared" si="37"/>
        <v>0.20111837113686093</v>
      </c>
    </row>
    <row r="360" spans="1:11" x14ac:dyDescent="0.2">
      <c r="A360" s="5">
        <v>41794</v>
      </c>
      <c r="B360" s="4">
        <v>1923.06005859375</v>
      </c>
      <c r="C360" s="4">
        <v>1928.630004882812</v>
      </c>
      <c r="D360" s="4">
        <v>1918.599975585938</v>
      </c>
      <c r="E360" s="4">
        <v>1927.880004882812</v>
      </c>
      <c r="F360" s="11">
        <f t="shared" si="33"/>
        <v>1.8898766063628614E-3</v>
      </c>
      <c r="G360" s="10">
        <f t="shared" si="34"/>
        <v>0.18898766063628614</v>
      </c>
      <c r="H360" s="4">
        <f t="shared" si="32"/>
        <v>9.8058357203380866E-2</v>
      </c>
      <c r="I360" s="4">
        <f t="shared" si="35"/>
        <v>3.8507617373807493E-2</v>
      </c>
      <c r="J360" s="4">
        <f t="shared" si="36"/>
        <v>6.817855654055309E-2</v>
      </c>
      <c r="K360" s="4">
        <f t="shared" si="37"/>
        <v>0.19772417090112426</v>
      </c>
    </row>
    <row r="361" spans="1:11" x14ac:dyDescent="0.2">
      <c r="A361" s="5">
        <v>41795</v>
      </c>
      <c r="B361" s="4">
        <v>1928.52001953125</v>
      </c>
      <c r="C361" s="4">
        <v>1941.739990234375</v>
      </c>
      <c r="D361" s="4">
        <v>1922.930053710938</v>
      </c>
      <c r="E361" s="4">
        <v>1940.4599609375</v>
      </c>
      <c r="F361" s="11">
        <f t="shared" si="33"/>
        <v>6.5040821196626908E-3</v>
      </c>
      <c r="G361" s="10">
        <f t="shared" si="34"/>
        <v>0.65040821196626908</v>
      </c>
      <c r="H361" s="4">
        <f t="shared" si="32"/>
        <v>0.34176785759475781</v>
      </c>
      <c r="I361" s="4">
        <f t="shared" si="35"/>
        <v>9.8058357203380866E-2</v>
      </c>
      <c r="J361" s="4">
        <f t="shared" si="36"/>
        <v>7.7662917847949681E-2</v>
      </c>
      <c r="K361" s="4">
        <f t="shared" si="37"/>
        <v>0.19458576998364488</v>
      </c>
    </row>
    <row r="362" spans="1:11" x14ac:dyDescent="0.2">
      <c r="A362" s="5">
        <v>41796</v>
      </c>
      <c r="B362" s="4">
        <v>1942.410034179688</v>
      </c>
      <c r="C362" s="4">
        <v>1949.43994140625</v>
      </c>
      <c r="D362" s="4">
        <v>1942.410034179688</v>
      </c>
      <c r="E362" s="4">
        <v>1949.43994140625</v>
      </c>
      <c r="F362" s="11">
        <f t="shared" si="33"/>
        <v>4.617083548019707E-3</v>
      </c>
      <c r="G362" s="10">
        <f t="shared" si="34"/>
        <v>0.4617083548019707</v>
      </c>
      <c r="H362" s="4">
        <f t="shared" si="32"/>
        <v>4.7071982527280169E-2</v>
      </c>
      <c r="I362" s="4">
        <f t="shared" si="35"/>
        <v>0.34176785759475781</v>
      </c>
      <c r="J362" s="4">
        <f t="shared" si="36"/>
        <v>0.1255095137856998</v>
      </c>
      <c r="K362" s="4">
        <f t="shared" si="37"/>
        <v>0.19376353464439963</v>
      </c>
    </row>
    <row r="363" spans="1:11" x14ac:dyDescent="0.2">
      <c r="A363" s="5">
        <v>41799</v>
      </c>
      <c r="B363" s="4">
        <v>1948.969970703125</v>
      </c>
      <c r="C363" s="4">
        <v>1955.550048828125</v>
      </c>
      <c r="D363" s="4">
        <v>1947.160034179688</v>
      </c>
      <c r="E363" s="4">
        <v>1951.27001953125</v>
      </c>
      <c r="F363" s="11">
        <f t="shared" si="33"/>
        <v>9.3833085648675763E-4</v>
      </c>
      <c r="G363" s="10">
        <f t="shared" si="34"/>
        <v>9.3833085648675763E-2</v>
      </c>
      <c r="H363" s="4">
        <f t="shared" si="32"/>
        <v>6.6675876624867722E-2</v>
      </c>
      <c r="I363" s="4">
        <f t="shared" si="35"/>
        <v>4.7071982527280169E-2</v>
      </c>
      <c r="J363" s="4">
        <f t="shared" si="36"/>
        <v>0.124241181350217</v>
      </c>
      <c r="K363" s="4">
        <f t="shared" si="37"/>
        <v>0.18401879647867833</v>
      </c>
    </row>
    <row r="364" spans="1:11" x14ac:dyDescent="0.2">
      <c r="A364" s="5">
        <v>41800</v>
      </c>
      <c r="B364" s="4">
        <v>1950.339965820312</v>
      </c>
      <c r="C364" s="4">
        <v>1950.859985351562</v>
      </c>
      <c r="D364" s="4">
        <v>1944.640014648438</v>
      </c>
      <c r="E364" s="4">
        <v>1950.7900390625</v>
      </c>
      <c r="F364" s="11">
        <f t="shared" si="33"/>
        <v>-2.4601388187939222E-4</v>
      </c>
      <c r="G364" s="10">
        <f t="shared" si="34"/>
        <v>2.4601388187939222E-2</v>
      </c>
      <c r="H364" s="4">
        <f t="shared" si="32"/>
        <v>3.6781169833521532E-2</v>
      </c>
      <c r="I364" s="4">
        <f t="shared" si="35"/>
        <v>6.6675876624867722E-2</v>
      </c>
      <c r="J364" s="4">
        <f t="shared" si="36"/>
        <v>0.11841633826481882</v>
      </c>
      <c r="K364" s="4">
        <f t="shared" si="37"/>
        <v>0.17004098658561254</v>
      </c>
    </row>
    <row r="365" spans="1:11" x14ac:dyDescent="0.2">
      <c r="A365" s="5">
        <v>41801</v>
      </c>
      <c r="B365" s="4">
        <v>1949.369995117188</v>
      </c>
      <c r="C365" s="4">
        <v>1949.369995117188</v>
      </c>
      <c r="D365" s="4">
        <v>1940.079956054688</v>
      </c>
      <c r="E365" s="4">
        <v>1943.890014648438</v>
      </c>
      <c r="F365" s="11">
        <f t="shared" si="33"/>
        <v>-3.54331115166584E-3</v>
      </c>
      <c r="G365" s="10">
        <f t="shared" si="34"/>
        <v>0.354331115166584</v>
      </c>
      <c r="H365" s="4">
        <f t="shared" si="32"/>
        <v>8.230664440197491E-2</v>
      </c>
      <c r="I365" s="4">
        <f t="shared" si="35"/>
        <v>3.6781169833521532E-2</v>
      </c>
      <c r="J365" s="4">
        <f t="shared" si="36"/>
        <v>0.11807104875676162</v>
      </c>
      <c r="K365" s="4">
        <f t="shared" si="37"/>
        <v>0.15492469272321252</v>
      </c>
    </row>
    <row r="366" spans="1:11" x14ac:dyDescent="0.2">
      <c r="A366" s="5">
        <v>41802</v>
      </c>
      <c r="B366" s="4">
        <v>1943.349975585938</v>
      </c>
      <c r="C366" s="4">
        <v>1943.349975585938</v>
      </c>
      <c r="D366" s="4">
        <v>1925.780029296875</v>
      </c>
      <c r="E366" s="4">
        <v>1930.109985351562</v>
      </c>
      <c r="F366" s="11">
        <f t="shared" si="33"/>
        <v>-7.1141390889106759E-3</v>
      </c>
      <c r="G366" s="10">
        <f t="shared" si="34"/>
        <v>0.71141390889106759</v>
      </c>
      <c r="H366" s="4">
        <f t="shared" si="32"/>
        <v>0.2975053172594847</v>
      </c>
      <c r="I366" s="4">
        <f t="shared" si="35"/>
        <v>8.230664440197491E-2</v>
      </c>
      <c r="J366" s="4">
        <f t="shared" si="36"/>
        <v>0.11492070619648043</v>
      </c>
      <c r="K366" s="4">
        <f t="shared" si="37"/>
        <v>0.15243038484798033</v>
      </c>
    </row>
    <row r="367" spans="1:11" x14ac:dyDescent="0.2">
      <c r="A367" s="5">
        <v>41803</v>
      </c>
      <c r="B367" s="4">
        <v>1930.800048828125</v>
      </c>
      <c r="C367" s="4">
        <v>1937.300048828125</v>
      </c>
      <c r="D367" s="4">
        <v>1927.68994140625</v>
      </c>
      <c r="E367" s="4">
        <v>1936.160034179688</v>
      </c>
      <c r="F367" s="11">
        <f t="shared" si="33"/>
        <v>3.1296591990708222E-3</v>
      </c>
      <c r="G367" s="10">
        <f t="shared" si="34"/>
        <v>0.31296591990708222</v>
      </c>
      <c r="H367" s="4">
        <f t="shared" si="32"/>
        <v>8.9194087427706473E-2</v>
      </c>
      <c r="I367" s="4">
        <f t="shared" si="35"/>
        <v>0.2975053172594847</v>
      </c>
      <c r="J367" s="4">
        <f t="shared" si="36"/>
        <v>0.10606819812942581</v>
      </c>
      <c r="K367" s="4">
        <f t="shared" si="37"/>
        <v>0.15251277408834141</v>
      </c>
    </row>
    <row r="368" spans="1:11" x14ac:dyDescent="0.2">
      <c r="A368" s="5">
        <v>41806</v>
      </c>
      <c r="B368" s="4">
        <v>1934.839965820312</v>
      </c>
      <c r="C368" s="4">
        <v>1941.150024414062</v>
      </c>
      <c r="D368" s="4">
        <v>1930.910034179688</v>
      </c>
      <c r="E368" s="4">
        <v>1937.780029296875</v>
      </c>
      <c r="F368" s="11">
        <f t="shared" si="33"/>
        <v>8.3635533078663116E-4</v>
      </c>
      <c r="G368" s="10">
        <f t="shared" si="34"/>
        <v>8.3635533078663116E-2</v>
      </c>
      <c r="H368" s="4">
        <f t="shared" si="32"/>
        <v>0.10090007265468035</v>
      </c>
      <c r="I368" s="4">
        <f t="shared" si="35"/>
        <v>8.9194087427706473E-2</v>
      </c>
      <c r="J368" s="4">
        <f t="shared" si="36"/>
        <v>0.11449261910951107</v>
      </c>
      <c r="K368" s="4">
        <f t="shared" si="37"/>
        <v>0.15487009548953978</v>
      </c>
    </row>
    <row r="369" spans="1:11" x14ac:dyDescent="0.2">
      <c r="A369" s="5">
        <v>41807</v>
      </c>
      <c r="B369" s="4">
        <v>1937.150024414062</v>
      </c>
      <c r="C369" s="4">
        <v>1943.68994140625</v>
      </c>
      <c r="D369" s="4">
        <v>1933.550048828125</v>
      </c>
      <c r="E369" s="4">
        <v>1941.989990234375</v>
      </c>
      <c r="F369" s="11">
        <f t="shared" si="33"/>
        <v>2.1702124448887972E-3</v>
      </c>
      <c r="G369" s="10">
        <f t="shared" si="34"/>
        <v>0.21702124448887972</v>
      </c>
      <c r="H369" s="4">
        <f t="shared" si="32"/>
        <v>9.8672892775156729E-2</v>
      </c>
      <c r="I369" s="4">
        <f t="shared" si="35"/>
        <v>0.10090007265468035</v>
      </c>
      <c r="J369" s="4">
        <f t="shared" si="36"/>
        <v>0.1213374583154736</v>
      </c>
      <c r="K369" s="4">
        <f t="shared" si="37"/>
        <v>0.15354274887806485</v>
      </c>
    </row>
    <row r="370" spans="1:11" x14ac:dyDescent="0.2">
      <c r="A370" s="5">
        <v>41808</v>
      </c>
      <c r="B370" s="4">
        <v>1942.72998046875</v>
      </c>
      <c r="C370" s="4">
        <v>1957.739990234375</v>
      </c>
      <c r="D370" s="4">
        <v>1939.2900390625</v>
      </c>
      <c r="E370" s="4">
        <v>1956.97998046875</v>
      </c>
      <c r="F370" s="11">
        <f t="shared" si="33"/>
        <v>7.6892431607298306E-3</v>
      </c>
      <c r="G370" s="10">
        <f t="shared" si="34"/>
        <v>0.76892431607298306</v>
      </c>
      <c r="H370" s="4">
        <f t="shared" si="32"/>
        <v>0.32337315670319461</v>
      </c>
      <c r="I370" s="4">
        <f t="shared" si="35"/>
        <v>9.8672892775156729E-2</v>
      </c>
      <c r="J370" s="4">
        <f t="shared" si="36"/>
        <v>0.13371580290380064</v>
      </c>
      <c r="K370" s="4">
        <f t="shared" si="37"/>
        <v>0.12699488910137724</v>
      </c>
    </row>
    <row r="371" spans="1:11" x14ac:dyDescent="0.2">
      <c r="A371" s="5">
        <v>41809</v>
      </c>
      <c r="B371" s="4">
        <v>1957.5</v>
      </c>
      <c r="C371" s="4">
        <v>1959.869995117188</v>
      </c>
      <c r="D371" s="4">
        <v>1952.260009765625</v>
      </c>
      <c r="E371" s="4">
        <v>1959.47998046875</v>
      </c>
      <c r="F371" s="11">
        <f t="shared" si="33"/>
        <v>1.2766632951644041E-3</v>
      </c>
      <c r="G371" s="10">
        <f t="shared" si="34"/>
        <v>0.12766632951644041</v>
      </c>
      <c r="H371" s="4">
        <f t="shared" si="32"/>
        <v>5.459045563443797E-2</v>
      </c>
      <c r="I371" s="4">
        <f t="shared" si="35"/>
        <v>0.32337315670319461</v>
      </c>
      <c r="J371" s="4">
        <f t="shared" si="36"/>
        <v>0.18192910536404455</v>
      </c>
      <c r="K371" s="4">
        <f t="shared" si="37"/>
        <v>0.13321381788978248</v>
      </c>
    </row>
    <row r="372" spans="1:11" x14ac:dyDescent="0.2">
      <c r="A372" s="5">
        <v>41810</v>
      </c>
      <c r="B372" s="4">
        <v>1960.449951171875</v>
      </c>
      <c r="C372" s="4">
        <v>1963.910034179688</v>
      </c>
      <c r="D372" s="4">
        <v>1959.170043945312</v>
      </c>
      <c r="E372" s="4">
        <v>1962.869995117188</v>
      </c>
      <c r="F372" s="11">
        <f t="shared" si="33"/>
        <v>1.7285634956767382E-3</v>
      </c>
      <c r="G372" s="10">
        <f t="shared" si="34"/>
        <v>0.17285634956767382</v>
      </c>
      <c r="H372" s="4">
        <f t="shared" si="32"/>
        <v>2.1060831296704198E-2</v>
      </c>
      <c r="I372" s="4">
        <f t="shared" si="35"/>
        <v>5.459045563443797E-2</v>
      </c>
      <c r="J372" s="4">
        <f t="shared" si="36"/>
        <v>0.13334613303903525</v>
      </c>
      <c r="K372" s="4">
        <f t="shared" si="37"/>
        <v>0.12713386240815702</v>
      </c>
    </row>
    <row r="373" spans="1:11" x14ac:dyDescent="0.2">
      <c r="A373" s="5">
        <v>41813</v>
      </c>
      <c r="B373" s="4">
        <v>1962.920043945312</v>
      </c>
      <c r="C373" s="4">
        <v>1963.739990234375</v>
      </c>
      <c r="D373" s="4">
        <v>1958.890014648438</v>
      </c>
      <c r="E373" s="4">
        <v>1962.609985351562</v>
      </c>
      <c r="F373" s="11">
        <f t="shared" si="33"/>
        <v>-1.3247285289974542E-4</v>
      </c>
      <c r="G373" s="10">
        <f t="shared" si="34"/>
        <v>1.3247285289974542E-2</v>
      </c>
      <c r="H373" s="4">
        <f t="shared" si="32"/>
        <v>2.2054610610894382E-2</v>
      </c>
      <c r="I373" s="4">
        <f t="shared" si="35"/>
        <v>2.1060831296704198E-2</v>
      </c>
      <c r="J373" s="4">
        <f t="shared" si="36"/>
        <v>0.11971948181283479</v>
      </c>
      <c r="K373" s="4">
        <f t="shared" si="37"/>
        <v>0.1150443052686974</v>
      </c>
    </row>
    <row r="374" spans="1:11" x14ac:dyDescent="0.2">
      <c r="A374" s="5">
        <v>41814</v>
      </c>
      <c r="B374" s="4">
        <v>1961.969970703125</v>
      </c>
      <c r="C374" s="4">
        <v>1968.170043945312</v>
      </c>
      <c r="D374" s="4">
        <v>1948.339965820312</v>
      </c>
      <c r="E374" s="4">
        <v>1949.97998046875</v>
      </c>
      <c r="F374" s="11">
        <f t="shared" si="33"/>
        <v>-6.4561064986170535E-3</v>
      </c>
      <c r="G374" s="10">
        <f t="shared" si="34"/>
        <v>0.64561064986170535</v>
      </c>
      <c r="H374" s="4">
        <f t="shared" si="32"/>
        <v>0.36985571189469724</v>
      </c>
      <c r="I374" s="4">
        <f t="shared" si="35"/>
        <v>2.2054610610894382E-2</v>
      </c>
      <c r="J374" s="4">
        <f t="shared" si="36"/>
        <v>0.10395038940407759</v>
      </c>
      <c r="K374" s="4">
        <f t="shared" si="37"/>
        <v>0.1049726355446914</v>
      </c>
    </row>
    <row r="375" spans="1:11" x14ac:dyDescent="0.2">
      <c r="A375" s="5">
        <v>41815</v>
      </c>
      <c r="B375" s="4">
        <v>1949.27001953125</v>
      </c>
      <c r="C375" s="4">
        <v>1960.829956054688</v>
      </c>
      <c r="D375" s="4">
        <v>1947.489990234375</v>
      </c>
      <c r="E375" s="4">
        <v>1959.530029296875</v>
      </c>
      <c r="F375" s="11">
        <f t="shared" si="33"/>
        <v>4.885557422717568E-3</v>
      </c>
      <c r="G375" s="10">
        <f t="shared" si="34"/>
        <v>0.4885557422717568</v>
      </c>
      <c r="H375" s="4">
        <f t="shared" si="32"/>
        <v>0.16807655096278215</v>
      </c>
      <c r="I375" s="4">
        <f t="shared" si="35"/>
        <v>0.36985571189469724</v>
      </c>
      <c r="J375" s="4">
        <f t="shared" si="36"/>
        <v>0.15818695322798568</v>
      </c>
      <c r="K375" s="4">
        <f t="shared" si="37"/>
        <v>0.11629636702784776</v>
      </c>
    </row>
    <row r="376" spans="1:11" x14ac:dyDescent="0.2">
      <c r="A376" s="5">
        <v>41816</v>
      </c>
      <c r="B376" s="4">
        <v>1959.890014648438</v>
      </c>
      <c r="C376" s="4">
        <v>1959.890014648438</v>
      </c>
      <c r="D376" s="4">
        <v>1944.68994140625</v>
      </c>
      <c r="E376" s="4">
        <v>1957.219970703125</v>
      </c>
      <c r="F376" s="11">
        <f t="shared" si="33"/>
        <v>-1.1795794276396876E-3</v>
      </c>
      <c r="G376" s="10">
        <f t="shared" si="34"/>
        <v>0.11795794276396876</v>
      </c>
      <c r="H376" s="4">
        <f t="shared" si="32"/>
        <v>0.21863598672236181</v>
      </c>
      <c r="I376" s="4">
        <f t="shared" si="35"/>
        <v>0.16807655096278215</v>
      </c>
      <c r="J376" s="4">
        <f t="shared" si="36"/>
        <v>0.12712763207990319</v>
      </c>
      <c r="K376" s="4">
        <f t="shared" si="37"/>
        <v>0.12106494273509855</v>
      </c>
    </row>
    <row r="377" spans="1:11" x14ac:dyDescent="0.2">
      <c r="A377" s="5">
        <v>41817</v>
      </c>
      <c r="B377" s="4">
        <v>1956.56005859375</v>
      </c>
      <c r="C377" s="4">
        <v>1961.469970703125</v>
      </c>
      <c r="D377" s="4">
        <v>1952.180053710938</v>
      </c>
      <c r="E377" s="4">
        <v>1960.9599609375</v>
      </c>
      <c r="F377" s="11">
        <f t="shared" si="33"/>
        <v>1.909045238083884E-3</v>
      </c>
      <c r="G377" s="10">
        <f t="shared" si="34"/>
        <v>0.1909045238083884</v>
      </c>
      <c r="H377" s="4">
        <f t="shared" si="32"/>
        <v>8.1289764271906234E-2</v>
      </c>
      <c r="I377" s="4">
        <f t="shared" si="35"/>
        <v>0.21863598672236181</v>
      </c>
      <c r="J377" s="4">
        <f t="shared" si="36"/>
        <v>0.15993673829748795</v>
      </c>
      <c r="K377" s="4">
        <f t="shared" si="37"/>
        <v>0.1262488338559386</v>
      </c>
    </row>
    <row r="378" spans="1:11" x14ac:dyDescent="0.2">
      <c r="A378" s="5">
        <v>41820</v>
      </c>
      <c r="B378" s="4">
        <v>1960.7900390625</v>
      </c>
      <c r="C378" s="4">
        <v>1964.239990234375</v>
      </c>
      <c r="D378" s="4">
        <v>1958.219970703125</v>
      </c>
      <c r="E378" s="4">
        <v>1960.22998046875</v>
      </c>
      <c r="F378" s="11">
        <f t="shared" si="33"/>
        <v>-3.7232599700143254E-4</v>
      </c>
      <c r="G378" s="10">
        <f t="shared" si="34"/>
        <v>3.7232599700143254E-2</v>
      </c>
      <c r="H378" s="4">
        <f t="shared" si="32"/>
        <v>3.3982394960710122E-2</v>
      </c>
      <c r="I378" s="4">
        <f t="shared" si="35"/>
        <v>8.1289764271906234E-2</v>
      </c>
      <c r="J378" s="4">
        <f t="shared" si="36"/>
        <v>0.17198252489252835</v>
      </c>
      <c r="K378" s="4">
        <f t="shared" si="37"/>
        <v>0.12764216174709805</v>
      </c>
    </row>
    <row r="379" spans="1:11" x14ac:dyDescent="0.2">
      <c r="A379" s="5">
        <v>41821</v>
      </c>
      <c r="B379" s="4">
        <v>1962.2900390625</v>
      </c>
      <c r="C379" s="4">
        <v>1978.579956054688</v>
      </c>
      <c r="D379" s="4">
        <v>1962.2900390625</v>
      </c>
      <c r="E379" s="4">
        <v>1973.319946289062</v>
      </c>
      <c r="F379" s="11">
        <f t="shared" si="33"/>
        <v>6.6555728968227257E-3</v>
      </c>
      <c r="G379" s="10">
        <f t="shared" si="34"/>
        <v>0.66555728968227257</v>
      </c>
      <c r="H379" s="4">
        <f t="shared" si="32"/>
        <v>0.24650913185381665</v>
      </c>
      <c r="I379" s="4">
        <f t="shared" si="35"/>
        <v>3.3982394960710122E-2</v>
      </c>
      <c r="J379" s="4">
        <f t="shared" si="36"/>
        <v>0.17436808176249152</v>
      </c>
      <c r="K379" s="4">
        <f t="shared" si="37"/>
        <v>0.12452613979503911</v>
      </c>
    </row>
    <row r="380" spans="1:11" x14ac:dyDescent="0.2">
      <c r="A380" s="5">
        <v>41822</v>
      </c>
      <c r="B380" s="4">
        <v>1973.06005859375</v>
      </c>
      <c r="C380" s="4">
        <v>1976.670043945312</v>
      </c>
      <c r="D380" s="4">
        <v>1972.579956054688</v>
      </c>
      <c r="E380" s="4">
        <v>1974.619995117188</v>
      </c>
      <c r="F380" s="11">
        <f t="shared" si="33"/>
        <v>6.5859607512308571E-4</v>
      </c>
      <c r="G380" s="10">
        <f t="shared" si="34"/>
        <v>6.5859607512308571E-2</v>
      </c>
      <c r="H380" s="4">
        <f t="shared" si="32"/>
        <v>1.5474295177509367E-2</v>
      </c>
      <c r="I380" s="4">
        <f t="shared" si="35"/>
        <v>0.24650913185381665</v>
      </c>
      <c r="J380" s="4">
        <f t="shared" si="36"/>
        <v>0.14969876575431537</v>
      </c>
      <c r="K380" s="4">
        <f t="shared" si="37"/>
        <v>0.1333032073927265</v>
      </c>
    </row>
    <row r="381" spans="1:11" x14ac:dyDescent="0.2">
      <c r="A381" s="5">
        <v>41823</v>
      </c>
      <c r="B381" s="4">
        <v>1975.880004882812</v>
      </c>
      <c r="C381" s="4">
        <v>1985.589965820312</v>
      </c>
      <c r="D381" s="4">
        <v>1975.880004882812</v>
      </c>
      <c r="E381" s="4">
        <v>1985.43994140625</v>
      </c>
      <c r="F381" s="11">
        <f t="shared" si="33"/>
        <v>5.4645502276722269E-3</v>
      </c>
      <c r="G381" s="10">
        <f t="shared" si="34"/>
        <v>0.54645502276722269</v>
      </c>
      <c r="H381" s="4">
        <f t="shared" si="32"/>
        <v>8.6675929491971351E-2</v>
      </c>
      <c r="I381" s="4">
        <f t="shared" si="35"/>
        <v>1.5474295177509367E-2</v>
      </c>
      <c r="J381" s="4">
        <f t="shared" si="36"/>
        <v>0.11917831459726083</v>
      </c>
      <c r="K381" s="4">
        <f t="shared" si="37"/>
        <v>0.12965203480752879</v>
      </c>
    </row>
    <row r="382" spans="1:11" x14ac:dyDescent="0.2">
      <c r="A382" s="5">
        <v>41827</v>
      </c>
      <c r="B382" s="4">
        <v>1984.219970703125</v>
      </c>
      <c r="C382" s="4">
        <v>1984.219970703125</v>
      </c>
      <c r="D382" s="4">
        <v>1974.880004882812</v>
      </c>
      <c r="E382" s="4">
        <v>1977.650024414062</v>
      </c>
      <c r="F382" s="11">
        <f t="shared" si="33"/>
        <v>-3.9312390543235765E-3</v>
      </c>
      <c r="G382" s="10">
        <f t="shared" si="34"/>
        <v>0.39312390543235765</v>
      </c>
      <c r="H382" s="4">
        <f t="shared" si="32"/>
        <v>8.029227930956126E-2</v>
      </c>
      <c r="I382" s="4">
        <f t="shared" si="35"/>
        <v>8.6675929491971351E-2</v>
      </c>
      <c r="J382" s="4">
        <f t="shared" si="36"/>
        <v>9.2786303151182734E-2</v>
      </c>
      <c r="K382" s="4">
        <f t="shared" si="37"/>
        <v>0.13184150354017263</v>
      </c>
    </row>
    <row r="383" spans="1:11" x14ac:dyDescent="0.2">
      <c r="A383" s="5">
        <v>41828</v>
      </c>
      <c r="B383" s="4">
        <v>1976.390014648438</v>
      </c>
      <c r="C383" s="4">
        <v>1976.390014648438</v>
      </c>
      <c r="D383" s="4">
        <v>1959.4599609375</v>
      </c>
      <c r="E383" s="4">
        <v>1963.7099609375</v>
      </c>
      <c r="F383" s="11">
        <f t="shared" si="33"/>
        <v>-7.0737621816805429E-3</v>
      </c>
      <c r="G383" s="10">
        <f t="shared" si="34"/>
        <v>0.70737621816805429</v>
      </c>
      <c r="H383" s="4">
        <f t="shared" si="32"/>
        <v>0.26694358962523884</v>
      </c>
      <c r="I383" s="4">
        <f t="shared" si="35"/>
        <v>8.029227930956126E-2</v>
      </c>
      <c r="J383" s="4">
        <f t="shared" si="36"/>
        <v>9.2586806158713758E-2</v>
      </c>
      <c r="K383" s="4">
        <f t="shared" si="37"/>
        <v>0.131033954544999</v>
      </c>
    </row>
    <row r="384" spans="1:11" x14ac:dyDescent="0.2">
      <c r="A384" s="5">
        <v>41829</v>
      </c>
      <c r="B384" s="4">
        <v>1965.099975585938</v>
      </c>
      <c r="C384" s="4">
        <v>1974.150024414062</v>
      </c>
      <c r="D384" s="4">
        <v>1965.099975585938</v>
      </c>
      <c r="E384" s="4">
        <v>1972.829956054688</v>
      </c>
      <c r="F384" s="11">
        <f t="shared" si="33"/>
        <v>4.6335165532589428E-3</v>
      </c>
      <c r="G384" s="10">
        <f t="shared" si="34"/>
        <v>0.46335165532589428</v>
      </c>
      <c r="H384" s="4">
        <f t="shared" si="32"/>
        <v>7.6146653994766569E-2</v>
      </c>
      <c r="I384" s="4">
        <f t="shared" si="35"/>
        <v>0.26694358962523884</v>
      </c>
      <c r="J384" s="4">
        <f t="shared" si="36"/>
        <v>0.13917904509161949</v>
      </c>
      <c r="K384" s="4">
        <f t="shared" si="37"/>
        <v>0.1276328514554754</v>
      </c>
    </row>
    <row r="385" spans="1:11" x14ac:dyDescent="0.2">
      <c r="A385" s="5">
        <v>41830</v>
      </c>
      <c r="B385" s="4">
        <v>1966.670043945312</v>
      </c>
      <c r="C385" s="4">
        <v>1969.839965820312</v>
      </c>
      <c r="D385" s="4">
        <v>1952.859985351562</v>
      </c>
      <c r="E385" s="4">
        <v>1964.680053710938</v>
      </c>
      <c r="F385" s="11">
        <f t="shared" si="33"/>
        <v>-4.1396283244736765E-3</v>
      </c>
      <c r="G385" s="10">
        <f t="shared" si="34"/>
        <v>0.41396283244736765</v>
      </c>
      <c r="H385" s="4">
        <f t="shared" si="32"/>
        <v>0.27032372083223705</v>
      </c>
      <c r="I385" s="4">
        <f t="shared" si="35"/>
        <v>7.6146653994766569E-2</v>
      </c>
      <c r="J385" s="4">
        <f t="shared" si="36"/>
        <v>0.10510654951980949</v>
      </c>
      <c r="K385" s="4">
        <f t="shared" si="37"/>
        <v>0.12895442743127022</v>
      </c>
    </row>
    <row r="386" spans="1:11" x14ac:dyDescent="0.2">
      <c r="A386" s="5">
        <v>41831</v>
      </c>
      <c r="B386" s="4">
        <v>1965.760009765625</v>
      </c>
      <c r="C386" s="4">
        <v>1968.670043945312</v>
      </c>
      <c r="D386" s="4">
        <v>1959.630004882812</v>
      </c>
      <c r="E386" s="4">
        <v>1967.569946289062</v>
      </c>
      <c r="F386" s="11">
        <f t="shared" si="33"/>
        <v>1.4698419980474497E-3</v>
      </c>
      <c r="G386" s="10">
        <f t="shared" si="34"/>
        <v>0.14698419980474497</v>
      </c>
      <c r="H386" s="4">
        <f t="shared" si="32"/>
        <v>7.6402466948148173E-2</v>
      </c>
      <c r="I386" s="4">
        <f t="shared" si="35"/>
        <v>0.27032372083223705</v>
      </c>
      <c r="J386" s="4">
        <f t="shared" si="36"/>
        <v>0.15607643465075499</v>
      </c>
      <c r="K386" s="4">
        <f t="shared" si="37"/>
        <v>0.13821114762251427</v>
      </c>
    </row>
    <row r="387" spans="1:11" x14ac:dyDescent="0.2">
      <c r="A387" s="5">
        <v>41834</v>
      </c>
      <c r="B387" s="4">
        <v>1969.859985351562</v>
      </c>
      <c r="C387" s="4">
        <v>1979.849975585938</v>
      </c>
      <c r="D387" s="4">
        <v>1969.859985351562</v>
      </c>
      <c r="E387" s="4">
        <v>1977.099975585938</v>
      </c>
      <c r="F387" s="11">
        <f t="shared" si="33"/>
        <v>4.8318607269974834E-3</v>
      </c>
      <c r="G387" s="10">
        <f t="shared" si="34"/>
        <v>0.48318607269974834</v>
      </c>
      <c r="H387" s="4">
        <f t="shared" ref="H387:H450" si="38">LN(C387/D387)^2/(4*LN(2))*10000</f>
        <v>9.2294560921470675E-2</v>
      </c>
      <c r="I387" s="4">
        <f t="shared" si="35"/>
        <v>7.6402466948148173E-2</v>
      </c>
      <c r="J387" s="4">
        <f t="shared" si="36"/>
        <v>0.15402174214199035</v>
      </c>
      <c r="K387" s="4">
        <f t="shared" si="37"/>
        <v>0.14001211567317909</v>
      </c>
    </row>
    <row r="388" spans="1:11" x14ac:dyDescent="0.2">
      <c r="A388" s="5">
        <v>41835</v>
      </c>
      <c r="B388" s="4">
        <v>1977.359985351562</v>
      </c>
      <c r="C388" s="4">
        <v>1982.52001953125</v>
      </c>
      <c r="D388" s="4">
        <v>1965.339965820312</v>
      </c>
      <c r="E388" s="4">
        <v>1973.280029296875</v>
      </c>
      <c r="F388" s="11">
        <f t="shared" ref="F388:F451" si="39">LN(E388)-LN(E387)</f>
        <v>-1.9339645679465889E-3</v>
      </c>
      <c r="G388" s="10">
        <f t="shared" ref="G388:G451" si="40">SQRT(F388^2)*100</f>
        <v>0.19339645679465889</v>
      </c>
      <c r="H388" s="4">
        <f t="shared" si="38"/>
        <v>0.2732156505517806</v>
      </c>
      <c r="I388" s="4">
        <f t="shared" ref="I388:I451" si="41">H387</f>
        <v>9.2294560921470675E-2</v>
      </c>
      <c r="J388" s="4">
        <f t="shared" si="36"/>
        <v>0.15642219846437228</v>
      </c>
      <c r="K388" s="4">
        <f t="shared" si="37"/>
        <v>0.14046611187861074</v>
      </c>
    </row>
    <row r="389" spans="1:11" x14ac:dyDescent="0.2">
      <c r="A389" s="5">
        <v>41836</v>
      </c>
      <c r="B389" s="4">
        <v>1976.349975585938</v>
      </c>
      <c r="C389" s="4">
        <v>1983.93994140625</v>
      </c>
      <c r="D389" s="4">
        <v>1975.670043945312</v>
      </c>
      <c r="E389" s="4">
        <v>1981.569946289062</v>
      </c>
      <c r="F389" s="11">
        <f t="shared" si="39"/>
        <v>4.1922850094486819E-3</v>
      </c>
      <c r="G389" s="10">
        <f t="shared" si="40"/>
        <v>0.41922850094486819</v>
      </c>
      <c r="H389" s="4">
        <f t="shared" si="38"/>
        <v>6.2931955923100621E-2</v>
      </c>
      <c r="I389" s="4">
        <f t="shared" si="41"/>
        <v>0.2732156505517806</v>
      </c>
      <c r="J389" s="4">
        <f t="shared" si="36"/>
        <v>0.15767661064968061</v>
      </c>
      <c r="K389" s="4">
        <f t="shared" si="37"/>
        <v>0.13936203611916961</v>
      </c>
    </row>
    <row r="390" spans="1:11" x14ac:dyDescent="0.2">
      <c r="A390" s="5">
        <v>41837</v>
      </c>
      <c r="B390" s="4">
        <v>1979.75</v>
      </c>
      <c r="C390" s="4">
        <v>1981.800048828125</v>
      </c>
      <c r="D390" s="4">
        <v>1955.589965820312</v>
      </c>
      <c r="E390" s="4">
        <v>1958.119995117188</v>
      </c>
      <c r="F390" s="11">
        <f t="shared" si="39"/>
        <v>-1.1904605927477441E-2</v>
      </c>
      <c r="G390" s="10">
        <f t="shared" si="40"/>
        <v>1.1904605927477441</v>
      </c>
      <c r="H390" s="4">
        <f t="shared" si="38"/>
        <v>0.63930380664375297</v>
      </c>
      <c r="I390" s="4">
        <f t="shared" si="41"/>
        <v>6.2931955923100621E-2</v>
      </c>
      <c r="J390" s="4">
        <f t="shared" si="36"/>
        <v>0.15503367103534743</v>
      </c>
      <c r="K390" s="4">
        <f t="shared" si="37"/>
        <v>0.13816830286896026</v>
      </c>
    </row>
    <row r="391" spans="1:11" x14ac:dyDescent="0.2">
      <c r="A391" s="5">
        <v>41838</v>
      </c>
      <c r="B391" s="4">
        <v>1961.5400390625</v>
      </c>
      <c r="C391" s="4">
        <v>1979.910034179688</v>
      </c>
      <c r="D391" s="4">
        <v>1960.819946289062</v>
      </c>
      <c r="E391" s="4">
        <v>1978.219970703125</v>
      </c>
      <c r="F391" s="11">
        <f t="shared" si="39"/>
        <v>1.0212608899671238E-2</v>
      </c>
      <c r="G391" s="10">
        <f t="shared" si="40"/>
        <v>1.0212608899671238</v>
      </c>
      <c r="H391" s="4">
        <f t="shared" si="38"/>
        <v>0.33856638261778293</v>
      </c>
      <c r="I391" s="4">
        <f t="shared" si="41"/>
        <v>0.63930380664375297</v>
      </c>
      <c r="J391" s="4">
        <f t="shared" si="36"/>
        <v>0.22882968819765059</v>
      </c>
      <c r="K391" s="4">
        <f t="shared" si="37"/>
        <v>0.16264119986846357</v>
      </c>
    </row>
    <row r="392" spans="1:11" x14ac:dyDescent="0.2">
      <c r="A392" s="5">
        <v>41841</v>
      </c>
      <c r="B392" s="4">
        <v>1976.930053710938</v>
      </c>
      <c r="C392" s="4">
        <v>1976.930053710938</v>
      </c>
      <c r="D392" s="4">
        <v>1965.77001953125</v>
      </c>
      <c r="E392" s="4">
        <v>1973.630004882812</v>
      </c>
      <c r="F392" s="11">
        <f t="shared" si="39"/>
        <v>-2.3229464239049591E-3</v>
      </c>
      <c r="G392" s="10">
        <f t="shared" si="40"/>
        <v>0.23229464239049591</v>
      </c>
      <c r="H392" s="4">
        <f t="shared" si="38"/>
        <v>0.11559004325231335</v>
      </c>
      <c r="I392" s="4">
        <f t="shared" si="41"/>
        <v>0.33856638261778293</v>
      </c>
      <c r="J392" s="4">
        <f t="shared" ref="J392:J455" si="42">AVERAGE(H387:H391)</f>
        <v>0.28126247133157756</v>
      </c>
      <c r="K392" s="4">
        <f t="shared" si="37"/>
        <v>0.17354544940676478</v>
      </c>
    </row>
    <row r="393" spans="1:11" x14ac:dyDescent="0.2">
      <c r="A393" s="5">
        <v>41842</v>
      </c>
      <c r="B393" s="4">
        <v>1975.650024414062</v>
      </c>
      <c r="C393" s="4">
        <v>1986.239990234375</v>
      </c>
      <c r="D393" s="4">
        <v>1975.650024414062</v>
      </c>
      <c r="E393" s="4">
        <v>1983.530029296875</v>
      </c>
      <c r="F393" s="11">
        <f t="shared" si="39"/>
        <v>5.0036111673001926E-3</v>
      </c>
      <c r="G393" s="10">
        <f t="shared" si="40"/>
        <v>0.50036111673001926</v>
      </c>
      <c r="H393" s="4">
        <f t="shared" si="38"/>
        <v>0.10307679213913991</v>
      </c>
      <c r="I393" s="4">
        <f t="shared" si="41"/>
        <v>0.11559004325231335</v>
      </c>
      <c r="J393" s="4">
        <f t="shared" si="42"/>
        <v>0.28592156779774613</v>
      </c>
      <c r="K393" s="4">
        <f t="shared" si="37"/>
        <v>0.16410076243172475</v>
      </c>
    </row>
    <row r="394" spans="1:11" x14ac:dyDescent="0.2">
      <c r="A394" s="5">
        <v>41843</v>
      </c>
      <c r="B394" s="4">
        <v>1985.319946289062</v>
      </c>
      <c r="C394" s="4">
        <v>1989.22998046875</v>
      </c>
      <c r="D394" s="4">
        <v>1982.43994140625</v>
      </c>
      <c r="E394" s="4">
        <v>1987.010009765625</v>
      </c>
      <c r="F394" s="11">
        <f t="shared" si="39"/>
        <v>1.7529007770127336E-3</v>
      </c>
      <c r="G394" s="10">
        <f t="shared" si="40"/>
        <v>0.17529007770127336</v>
      </c>
      <c r="H394" s="4">
        <f t="shared" si="38"/>
        <v>4.2167090385923138E-2</v>
      </c>
      <c r="I394" s="4">
        <f t="shared" si="41"/>
        <v>0.10307679213913991</v>
      </c>
      <c r="J394" s="4">
        <f t="shared" si="42"/>
        <v>0.251893796115218</v>
      </c>
      <c r="K394" s="4">
        <f t="shared" si="37"/>
        <v>0.1663046868183021</v>
      </c>
    </row>
    <row r="395" spans="1:11" x14ac:dyDescent="0.2">
      <c r="A395" s="5">
        <v>41844</v>
      </c>
      <c r="B395" s="4">
        <v>1988.069946289062</v>
      </c>
      <c r="C395" s="4">
        <v>1991.390014648438</v>
      </c>
      <c r="D395" s="4">
        <v>1985.7900390625</v>
      </c>
      <c r="E395" s="4">
        <v>1987.97998046875</v>
      </c>
      <c r="F395" s="11">
        <f t="shared" si="39"/>
        <v>4.8803681255105147E-4</v>
      </c>
      <c r="G395" s="10">
        <f t="shared" si="40"/>
        <v>4.8803681255105147E-2</v>
      </c>
      <c r="H395" s="4">
        <f t="shared" si="38"/>
        <v>2.8602031120969585E-2</v>
      </c>
      <c r="I395" s="4">
        <f t="shared" si="41"/>
        <v>4.2167090385923138E-2</v>
      </c>
      <c r="J395" s="4">
        <f t="shared" si="42"/>
        <v>0.24774082300778244</v>
      </c>
      <c r="K395" s="4">
        <f t="shared" si="37"/>
        <v>0.16726406223144841</v>
      </c>
    </row>
    <row r="396" spans="1:11" x14ac:dyDescent="0.2">
      <c r="A396" s="5">
        <v>41845</v>
      </c>
      <c r="B396" s="4">
        <v>1984.599975585938</v>
      </c>
      <c r="C396" s="4">
        <v>1984.599975585938</v>
      </c>
      <c r="D396" s="4">
        <v>1974.369995117188</v>
      </c>
      <c r="E396" s="4">
        <v>1978.339965820312</v>
      </c>
      <c r="F396" s="11">
        <f t="shared" si="39"/>
        <v>-4.8609460461097598E-3</v>
      </c>
      <c r="G396" s="10">
        <f t="shared" si="40"/>
        <v>0.48609460461097598</v>
      </c>
      <c r="H396" s="4">
        <f t="shared" si="38"/>
        <v>9.6330023469907364E-2</v>
      </c>
      <c r="I396" s="4">
        <f t="shared" si="41"/>
        <v>2.8602031120969585E-2</v>
      </c>
      <c r="J396" s="4">
        <f t="shared" si="42"/>
        <v>0.12560046790322579</v>
      </c>
      <c r="K396" s="4">
        <f t="shared" si="37"/>
        <v>0.16756167225463367</v>
      </c>
    </row>
    <row r="397" spans="1:11" x14ac:dyDescent="0.2">
      <c r="A397" s="5">
        <v>41848</v>
      </c>
      <c r="B397" s="4">
        <v>1978.25</v>
      </c>
      <c r="C397" s="4">
        <v>1981.52001953125</v>
      </c>
      <c r="D397" s="4">
        <v>1967.31005859375</v>
      </c>
      <c r="E397" s="4">
        <v>1978.910034179688</v>
      </c>
      <c r="F397" s="11">
        <f t="shared" si="39"/>
        <v>2.8811339355350185E-4</v>
      </c>
      <c r="G397" s="10">
        <f t="shared" si="40"/>
        <v>2.8811339355350185E-2</v>
      </c>
      <c r="H397" s="4">
        <f t="shared" si="38"/>
        <v>0.18682163315786116</v>
      </c>
      <c r="I397" s="4">
        <f t="shared" si="41"/>
        <v>9.6330023469907364E-2</v>
      </c>
      <c r="J397" s="4">
        <f t="shared" si="42"/>
        <v>7.7153196073650676E-2</v>
      </c>
      <c r="K397" s="4">
        <f t="shared" si="37"/>
        <v>0.15512868641714325</v>
      </c>
    </row>
    <row r="398" spans="1:11" x14ac:dyDescent="0.2">
      <c r="A398" s="5">
        <v>41849</v>
      </c>
      <c r="B398" s="4">
        <v>1980.030029296875</v>
      </c>
      <c r="C398" s="4">
        <v>1984.849975585938</v>
      </c>
      <c r="D398" s="4">
        <v>1969.949951171875</v>
      </c>
      <c r="E398" s="4">
        <v>1969.949951171875</v>
      </c>
      <c r="F398" s="11">
        <f t="shared" si="39"/>
        <v>-4.5380684137139582E-3</v>
      </c>
      <c r="G398" s="10">
        <f t="shared" si="40"/>
        <v>0.45380684137139582</v>
      </c>
      <c r="H398" s="4">
        <f t="shared" si="38"/>
        <v>0.20478756113034863</v>
      </c>
      <c r="I398" s="4">
        <f t="shared" si="41"/>
        <v>0.18682163315786116</v>
      </c>
      <c r="J398" s="4">
        <f t="shared" si="42"/>
        <v>9.1399514054760239E-2</v>
      </c>
      <c r="K398" s="4">
        <f t="shared" si="37"/>
        <v>0.15598073560782863</v>
      </c>
    </row>
    <row r="399" spans="1:11" x14ac:dyDescent="0.2">
      <c r="A399" s="5">
        <v>41850</v>
      </c>
      <c r="B399" s="4">
        <v>1973.2099609375</v>
      </c>
      <c r="C399" s="4">
        <v>1978.900024414062</v>
      </c>
      <c r="D399" s="4">
        <v>1962.420043945312</v>
      </c>
      <c r="E399" s="4">
        <v>1970.069946289062</v>
      </c>
      <c r="F399" s="11">
        <f t="shared" si="39"/>
        <v>6.0910919409629116E-5</v>
      </c>
      <c r="G399" s="10">
        <f t="shared" si="40"/>
        <v>6.0910919409629116E-3</v>
      </c>
      <c r="H399" s="4">
        <f t="shared" si="38"/>
        <v>0.2522374556548293</v>
      </c>
      <c r="I399" s="4">
        <f t="shared" si="41"/>
        <v>0.20478756113034863</v>
      </c>
      <c r="J399" s="4">
        <f t="shared" si="42"/>
        <v>0.11174166785300196</v>
      </c>
      <c r="K399" s="4">
        <f t="shared" si="37"/>
        <v>0.15535126171728256</v>
      </c>
    </row>
    <row r="400" spans="1:11" x14ac:dyDescent="0.2">
      <c r="A400" s="5">
        <v>41851</v>
      </c>
      <c r="B400" s="4">
        <v>1965.140014648438</v>
      </c>
      <c r="C400" s="4">
        <v>1965.140014648438</v>
      </c>
      <c r="D400" s="4">
        <v>1930.670043945312</v>
      </c>
      <c r="E400" s="4">
        <v>1930.670043945312</v>
      </c>
      <c r="F400" s="11">
        <f t="shared" si="39"/>
        <v>-2.0201932155230473E-2</v>
      </c>
      <c r="G400" s="10">
        <f t="shared" si="40"/>
        <v>2.0201932155230473</v>
      </c>
      <c r="H400" s="4">
        <f t="shared" si="38"/>
        <v>1.1294928483079936</v>
      </c>
      <c r="I400" s="4">
        <f t="shared" si="41"/>
        <v>0.2522374556548293</v>
      </c>
      <c r="J400" s="4">
        <f t="shared" si="42"/>
        <v>0.15375574090678321</v>
      </c>
      <c r="K400" s="4">
        <f t="shared" si="37"/>
        <v>0.16312161132559724</v>
      </c>
    </row>
    <row r="401" spans="1:11" x14ac:dyDescent="0.2">
      <c r="A401" s="5">
        <v>41852</v>
      </c>
      <c r="B401" s="4">
        <v>1929.800048828125</v>
      </c>
      <c r="C401" s="4">
        <v>1937.349975585938</v>
      </c>
      <c r="D401" s="4">
        <v>1916.369995117188</v>
      </c>
      <c r="E401" s="4">
        <v>1925.150024414062</v>
      </c>
      <c r="F401" s="11">
        <f t="shared" si="39"/>
        <v>-2.8632162312982601E-3</v>
      </c>
      <c r="G401" s="10">
        <f t="shared" si="40"/>
        <v>0.28632162312982601</v>
      </c>
      <c r="H401" s="4">
        <f t="shared" si="38"/>
        <v>0.42759534838355046</v>
      </c>
      <c r="I401" s="4">
        <f t="shared" si="41"/>
        <v>1.1294928483079936</v>
      </c>
      <c r="J401" s="4">
        <f t="shared" si="42"/>
        <v>0.373933904344188</v>
      </c>
      <c r="K401" s="4">
        <f t="shared" si="37"/>
        <v>0.21291754102320104</v>
      </c>
    </row>
    <row r="402" spans="1:11" x14ac:dyDescent="0.2">
      <c r="A402" s="5">
        <v>41855</v>
      </c>
      <c r="B402" s="4">
        <v>1926.619995117188</v>
      </c>
      <c r="C402" s="4">
        <v>1942.920043945312</v>
      </c>
      <c r="D402" s="4">
        <v>1921.199951171875</v>
      </c>
      <c r="E402" s="4">
        <v>1938.989990234375</v>
      </c>
      <c r="F402" s="11">
        <f t="shared" si="39"/>
        <v>7.163314449647018E-3</v>
      </c>
      <c r="G402" s="10">
        <f t="shared" si="40"/>
        <v>0.7163314449647018</v>
      </c>
      <c r="H402" s="4">
        <f t="shared" si="38"/>
        <v>0.4558330705590769</v>
      </c>
      <c r="I402" s="4">
        <f t="shared" si="41"/>
        <v>0.42759534838355046</v>
      </c>
      <c r="J402" s="4">
        <f t="shared" si="42"/>
        <v>0.44018696932691659</v>
      </c>
      <c r="K402" s="4">
        <f t="shared" si="37"/>
        <v>0.22114873268364352</v>
      </c>
    </row>
    <row r="403" spans="1:11" x14ac:dyDescent="0.2">
      <c r="A403" s="5">
        <v>41856</v>
      </c>
      <c r="B403" s="4">
        <v>1936.339965820312</v>
      </c>
      <c r="C403" s="4">
        <v>1936.339965820312</v>
      </c>
      <c r="D403" s="4">
        <v>1913.77001953125</v>
      </c>
      <c r="E403" s="4">
        <v>1920.2099609375</v>
      </c>
      <c r="F403" s="11">
        <f t="shared" si="39"/>
        <v>-9.7326791973362248E-3</v>
      </c>
      <c r="G403" s="10">
        <f t="shared" si="40"/>
        <v>0.97326791973362248</v>
      </c>
      <c r="H403" s="4">
        <f t="shared" si="38"/>
        <v>0.49579171790723253</v>
      </c>
      <c r="I403" s="4">
        <f t="shared" si="41"/>
        <v>0.4558330705590769</v>
      </c>
      <c r="J403" s="4">
        <f t="shared" si="42"/>
        <v>0.49398925680715983</v>
      </c>
      <c r="K403" s="4">
        <f t="shared" si="37"/>
        <v>0.2411650406555329</v>
      </c>
    </row>
    <row r="404" spans="1:11" x14ac:dyDescent="0.2">
      <c r="A404" s="5">
        <v>41857</v>
      </c>
      <c r="B404" s="4">
        <v>1917.2900390625</v>
      </c>
      <c r="C404" s="4">
        <v>1927.910034179688</v>
      </c>
      <c r="D404" s="4">
        <v>1911.449951171875</v>
      </c>
      <c r="E404" s="4">
        <v>1920.239990234375</v>
      </c>
      <c r="F404" s="11">
        <f t="shared" si="39"/>
        <v>1.5638426360098379E-5</v>
      </c>
      <c r="G404" s="10">
        <f t="shared" si="40"/>
        <v>1.5638426360098379E-3</v>
      </c>
      <c r="H404" s="4">
        <f t="shared" si="38"/>
        <v>0.26517112679249061</v>
      </c>
      <c r="I404" s="4">
        <f t="shared" si="41"/>
        <v>0.49579171790723253</v>
      </c>
      <c r="J404" s="4">
        <f t="shared" si="42"/>
        <v>0.55219008816253656</v>
      </c>
      <c r="K404" s="4">
        <f t="shared" si="37"/>
        <v>0.25976121285622661</v>
      </c>
    </row>
    <row r="405" spans="1:11" x14ac:dyDescent="0.2">
      <c r="A405" s="5">
        <v>41858</v>
      </c>
      <c r="B405" s="4">
        <v>1923.030029296875</v>
      </c>
      <c r="C405" s="4">
        <v>1928.890014648438</v>
      </c>
      <c r="D405" s="4">
        <v>1904.780029296875</v>
      </c>
      <c r="E405" s="4">
        <v>1909.569946289062</v>
      </c>
      <c r="F405" s="11">
        <f t="shared" si="39"/>
        <v>-5.5721154467338607E-3</v>
      </c>
      <c r="G405" s="10">
        <f t="shared" si="40"/>
        <v>0.55721154467338607</v>
      </c>
      <c r="H405" s="4">
        <f t="shared" si="38"/>
        <v>0.57062450863351954</v>
      </c>
      <c r="I405" s="4">
        <f t="shared" si="41"/>
        <v>0.26517112679249061</v>
      </c>
      <c r="J405" s="4">
        <f t="shared" si="42"/>
        <v>0.55477682239006876</v>
      </c>
      <c r="K405" s="4">
        <f t="shared" si="37"/>
        <v>0.26816479683272348</v>
      </c>
    </row>
    <row r="406" spans="1:11" x14ac:dyDescent="0.2">
      <c r="A406" s="5">
        <v>41859</v>
      </c>
      <c r="B406" s="4">
        <v>1910.349975585938</v>
      </c>
      <c r="C406" s="4">
        <v>1932.380004882812</v>
      </c>
      <c r="D406" s="4">
        <v>1909.010009765625</v>
      </c>
      <c r="E406" s="4">
        <v>1931.589965820312</v>
      </c>
      <c r="F406" s="11">
        <f t="shared" si="39"/>
        <v>1.1465422557972005E-2</v>
      </c>
      <c r="G406" s="10">
        <f t="shared" si="40"/>
        <v>1.1465422557972005</v>
      </c>
      <c r="H406" s="4">
        <f t="shared" si="38"/>
        <v>0.53398086211780293</v>
      </c>
      <c r="I406" s="4">
        <f t="shared" si="41"/>
        <v>0.57062450863351954</v>
      </c>
      <c r="J406" s="4">
        <f t="shared" si="42"/>
        <v>0.44300315445517402</v>
      </c>
      <c r="K406" s="4">
        <f t="shared" si="37"/>
        <v>0.28196847496946348</v>
      </c>
    </row>
    <row r="407" spans="1:11" x14ac:dyDescent="0.2">
      <c r="A407" s="5">
        <v>41862</v>
      </c>
      <c r="B407" s="4">
        <v>1933.430053710938</v>
      </c>
      <c r="C407" s="4">
        <v>1944.900024414062</v>
      </c>
      <c r="D407" s="4">
        <v>1933.430053710938</v>
      </c>
      <c r="E407" s="4">
        <v>1936.920043945312</v>
      </c>
      <c r="F407" s="11">
        <f t="shared" si="39"/>
        <v>2.7556250258422565E-3</v>
      </c>
      <c r="G407" s="10">
        <f t="shared" si="40"/>
        <v>0.27556250258422565</v>
      </c>
      <c r="H407" s="4">
        <f t="shared" si="38"/>
        <v>0.1261862841726385</v>
      </c>
      <c r="I407" s="4">
        <f t="shared" si="41"/>
        <v>0.53398086211780293</v>
      </c>
      <c r="J407" s="4">
        <f t="shared" si="42"/>
        <v>0.46428025720202448</v>
      </c>
      <c r="K407" s="4">
        <f t="shared" si="37"/>
        <v>0.30277912079323782</v>
      </c>
    </row>
    <row r="408" spans="1:11" x14ac:dyDescent="0.2">
      <c r="A408" s="5">
        <v>41863</v>
      </c>
      <c r="B408" s="4">
        <v>1935.72998046875</v>
      </c>
      <c r="C408" s="4">
        <v>1939.650024414062</v>
      </c>
      <c r="D408" s="4">
        <v>1928.2900390625</v>
      </c>
      <c r="E408" s="4">
        <v>1933.75</v>
      </c>
      <c r="F408" s="11">
        <f t="shared" si="39"/>
        <v>-1.6379823741559107E-3</v>
      </c>
      <c r="G408" s="10">
        <f t="shared" si="40"/>
        <v>0.16379823741559107</v>
      </c>
      <c r="H408" s="4">
        <f t="shared" si="38"/>
        <v>0.12444375512235333</v>
      </c>
      <c r="I408" s="4">
        <f t="shared" si="41"/>
        <v>0.1261862841726385</v>
      </c>
      <c r="J408" s="4">
        <f t="shared" si="42"/>
        <v>0.39835089992473682</v>
      </c>
      <c r="K408" s="4">
        <f t="shared" si="37"/>
        <v>0.29622741912689243</v>
      </c>
    </row>
    <row r="409" spans="1:11" x14ac:dyDescent="0.2">
      <c r="A409" s="5">
        <v>41864</v>
      </c>
      <c r="B409" s="4">
        <v>1935.599975585938</v>
      </c>
      <c r="C409" s="4">
        <v>1948.410034179688</v>
      </c>
      <c r="D409" s="4">
        <v>1935.599975585938</v>
      </c>
      <c r="E409" s="4">
        <v>1946.719970703125</v>
      </c>
      <c r="F409" s="11">
        <f t="shared" si="39"/>
        <v>6.6847671025112021E-3</v>
      </c>
      <c r="G409" s="10">
        <f t="shared" si="40"/>
        <v>0.66847671025112021</v>
      </c>
      <c r="H409" s="4">
        <f t="shared" si="38"/>
        <v>0.15693479336604935</v>
      </c>
      <c r="I409" s="4">
        <f t="shared" si="41"/>
        <v>0.12444375512235333</v>
      </c>
      <c r="J409" s="4">
        <f t="shared" si="42"/>
        <v>0.32408130736776097</v>
      </c>
      <c r="K409" s="4">
        <f t="shared" ref="K409:K472" si="43">AVERAGE(H387:H408)</f>
        <v>0.2984111140439018</v>
      </c>
    </row>
    <row r="410" spans="1:11" x14ac:dyDescent="0.2">
      <c r="A410" s="5">
        <v>41865</v>
      </c>
      <c r="B410" s="4">
        <v>1947.410034179688</v>
      </c>
      <c r="C410" s="4">
        <v>1955.22998046875</v>
      </c>
      <c r="D410" s="4">
        <v>1947.410034179688</v>
      </c>
      <c r="E410" s="4">
        <v>1955.180053710938</v>
      </c>
      <c r="F410" s="11">
        <f t="shared" si="39"/>
        <v>4.3363982736979167E-3</v>
      </c>
      <c r="G410" s="10">
        <f t="shared" si="40"/>
        <v>0.43363982736979167</v>
      </c>
      <c r="H410" s="4">
        <f t="shared" si="38"/>
        <v>5.7925028400641093E-2</v>
      </c>
      <c r="I410" s="4">
        <f t="shared" si="41"/>
        <v>0.15693479336604935</v>
      </c>
      <c r="J410" s="4">
        <f t="shared" si="42"/>
        <v>0.3024340406824727</v>
      </c>
      <c r="K410" s="4">
        <f t="shared" si="43"/>
        <v>0.30134930642774627</v>
      </c>
    </row>
    <row r="411" spans="1:11" x14ac:dyDescent="0.2">
      <c r="A411" s="5">
        <v>41866</v>
      </c>
      <c r="B411" s="4">
        <v>1958.869995117188</v>
      </c>
      <c r="C411" s="4">
        <v>1964.0400390625</v>
      </c>
      <c r="D411" s="4">
        <v>1941.5</v>
      </c>
      <c r="E411" s="4">
        <v>1955.06005859375</v>
      </c>
      <c r="F411" s="11">
        <f t="shared" si="39"/>
        <v>-6.1374807571290546E-5</v>
      </c>
      <c r="G411" s="10">
        <f t="shared" si="40"/>
        <v>6.1374807571290546E-3</v>
      </c>
      <c r="H411" s="4">
        <f t="shared" si="38"/>
        <v>0.48054196777015179</v>
      </c>
      <c r="I411" s="4">
        <f t="shared" si="41"/>
        <v>5.7925028400641093E-2</v>
      </c>
      <c r="J411" s="4">
        <f t="shared" si="42"/>
        <v>0.19989414463589703</v>
      </c>
      <c r="K411" s="4">
        <f t="shared" si="43"/>
        <v>0.29156336905723995</v>
      </c>
    </row>
    <row r="412" spans="1:11" x14ac:dyDescent="0.2">
      <c r="A412" s="5">
        <v>41869</v>
      </c>
      <c r="B412" s="4">
        <v>1958.359985351562</v>
      </c>
      <c r="C412" s="4">
        <v>1971.989990234375</v>
      </c>
      <c r="D412" s="4">
        <v>1958.359985351562</v>
      </c>
      <c r="E412" s="4">
        <v>1971.739990234375</v>
      </c>
      <c r="F412" s="11">
        <f t="shared" si="39"/>
        <v>8.4954832196597607E-3</v>
      </c>
      <c r="G412" s="10">
        <f t="shared" si="40"/>
        <v>0.84954832196597607</v>
      </c>
      <c r="H412" s="4">
        <f t="shared" si="38"/>
        <v>0.17350324294642375</v>
      </c>
      <c r="I412" s="4">
        <f t="shared" si="41"/>
        <v>0.48054196777015179</v>
      </c>
      <c r="J412" s="4">
        <f t="shared" si="42"/>
        <v>0.18920636576636679</v>
      </c>
      <c r="K412" s="4">
        <f t="shared" si="43"/>
        <v>0.31054564232301496</v>
      </c>
    </row>
    <row r="413" spans="1:11" x14ac:dyDescent="0.2">
      <c r="A413" s="5">
        <v>41870</v>
      </c>
      <c r="B413" s="4">
        <v>1972.72998046875</v>
      </c>
      <c r="C413" s="4">
        <v>1982.569946289062</v>
      </c>
      <c r="D413" s="4">
        <v>1972.72998046875</v>
      </c>
      <c r="E413" s="4">
        <v>1981.599975585938</v>
      </c>
      <c r="F413" s="11">
        <f t="shared" si="39"/>
        <v>4.9881901791977157E-3</v>
      </c>
      <c r="G413" s="10">
        <f t="shared" si="40"/>
        <v>0.49881901791977157</v>
      </c>
      <c r="H413" s="4">
        <f t="shared" si="38"/>
        <v>8.9290379376719187E-2</v>
      </c>
      <c r="I413" s="4">
        <f t="shared" si="41"/>
        <v>0.17350324294642375</v>
      </c>
      <c r="J413" s="4">
        <f t="shared" si="42"/>
        <v>0.19866975752112387</v>
      </c>
      <c r="K413" s="4">
        <f t="shared" si="43"/>
        <v>0.2893728894276818</v>
      </c>
    </row>
    <row r="414" spans="1:11" x14ac:dyDescent="0.2">
      <c r="A414" s="5">
        <v>41871</v>
      </c>
      <c r="B414" s="4">
        <v>1980.4599609375</v>
      </c>
      <c r="C414" s="4">
        <v>1988.569946289062</v>
      </c>
      <c r="D414" s="4">
        <v>1977.680053710938</v>
      </c>
      <c r="E414" s="4">
        <v>1986.510009765625</v>
      </c>
      <c r="F414" s="11">
        <f t="shared" si="39"/>
        <v>2.4747482825437928E-3</v>
      </c>
      <c r="G414" s="10">
        <f t="shared" si="40"/>
        <v>0.24747482825437928</v>
      </c>
      <c r="H414" s="4">
        <f t="shared" si="38"/>
        <v>0.10875863365071729</v>
      </c>
      <c r="I414" s="4">
        <f t="shared" si="41"/>
        <v>8.9290379376719187E-2</v>
      </c>
      <c r="J414" s="4">
        <f t="shared" si="42"/>
        <v>0.19163908237199703</v>
      </c>
      <c r="K414" s="4">
        <f t="shared" si="43"/>
        <v>0.27804216200763343</v>
      </c>
    </row>
    <row r="415" spans="1:11" x14ac:dyDescent="0.2">
      <c r="A415" s="5">
        <v>41872</v>
      </c>
      <c r="B415" s="4">
        <v>1986.819946289062</v>
      </c>
      <c r="C415" s="4">
        <v>1994.760009765625</v>
      </c>
      <c r="D415" s="4">
        <v>1986.819946289062</v>
      </c>
      <c r="E415" s="4">
        <v>1992.369995117188</v>
      </c>
      <c r="F415" s="11">
        <f t="shared" si="39"/>
        <v>2.9455472802704108E-3</v>
      </c>
      <c r="G415" s="10">
        <f t="shared" si="40"/>
        <v>0.29455472802704108</v>
      </c>
      <c r="H415" s="4">
        <f t="shared" si="38"/>
        <v>5.7373686536065442E-2</v>
      </c>
      <c r="I415" s="4">
        <f t="shared" si="41"/>
        <v>0.10875863365071729</v>
      </c>
      <c r="J415" s="4">
        <f t="shared" si="42"/>
        <v>0.18200385042893058</v>
      </c>
      <c r="K415" s="4">
        <f t="shared" si="43"/>
        <v>0.27773164338937911</v>
      </c>
    </row>
    <row r="416" spans="1:11" x14ac:dyDescent="0.2">
      <c r="A416" s="5">
        <v>41873</v>
      </c>
      <c r="B416" s="4">
        <v>1992.599975585938</v>
      </c>
      <c r="C416" s="4">
        <v>1993.5400390625</v>
      </c>
      <c r="D416" s="4">
        <v>1984.760009765625</v>
      </c>
      <c r="E416" s="4">
        <v>1988.400024414062</v>
      </c>
      <c r="F416" s="11">
        <f t="shared" si="39"/>
        <v>-1.9945749188226003E-3</v>
      </c>
      <c r="G416" s="10">
        <f t="shared" si="40"/>
        <v>0.19945749188226003</v>
      </c>
      <c r="H416" s="4">
        <f t="shared" si="38"/>
        <v>7.027046203359881E-2</v>
      </c>
      <c r="I416" s="4">
        <f t="shared" si="41"/>
        <v>5.7373686536065442E-2</v>
      </c>
      <c r="J416" s="4">
        <f t="shared" si="42"/>
        <v>0.1818935820560155</v>
      </c>
      <c r="K416" s="4">
        <f t="shared" si="43"/>
        <v>0.27565422949833029</v>
      </c>
    </row>
    <row r="417" spans="1:11" x14ac:dyDescent="0.2">
      <c r="A417" s="5">
        <v>41876</v>
      </c>
      <c r="B417" s="4">
        <v>1991.739990234375</v>
      </c>
      <c r="C417" s="4">
        <v>2001.949951171875</v>
      </c>
      <c r="D417" s="4">
        <v>1991.739990234375</v>
      </c>
      <c r="E417" s="4">
        <v>1997.920043945312</v>
      </c>
      <c r="F417" s="11">
        <f t="shared" si="39"/>
        <v>4.776353863603866E-3</v>
      </c>
      <c r="G417" s="10">
        <f t="shared" si="40"/>
        <v>0.4776353863603866</v>
      </c>
      <c r="H417" s="4">
        <f t="shared" si="38"/>
        <v>9.4292229237515901E-2</v>
      </c>
      <c r="I417" s="4">
        <f t="shared" si="41"/>
        <v>7.027046203359881E-2</v>
      </c>
      <c r="J417" s="4">
        <f t="shared" si="42"/>
        <v>9.9839280908704905E-2</v>
      </c>
      <c r="K417" s="4">
        <f t="shared" si="43"/>
        <v>0.27693165548231552</v>
      </c>
    </row>
    <row r="418" spans="1:11" x14ac:dyDescent="0.2">
      <c r="A418" s="5">
        <v>41877</v>
      </c>
      <c r="B418" s="4">
        <v>1998.589965820312</v>
      </c>
      <c r="C418" s="4">
        <v>2005.0400390625</v>
      </c>
      <c r="D418" s="4">
        <v>1998.589965820312</v>
      </c>
      <c r="E418" s="4">
        <v>2000.02001953125</v>
      </c>
      <c r="F418" s="11">
        <f t="shared" si="39"/>
        <v>1.0505288952433744E-3</v>
      </c>
      <c r="G418" s="10">
        <f t="shared" si="40"/>
        <v>0.10505288952433744</v>
      </c>
      <c r="H418" s="4">
        <f t="shared" si="38"/>
        <v>3.7445248067690298E-2</v>
      </c>
      <c r="I418" s="4">
        <f t="shared" si="41"/>
        <v>9.4292229237515901E-2</v>
      </c>
      <c r="J418" s="4">
        <f t="shared" si="42"/>
        <v>8.3997078166923339E-2</v>
      </c>
      <c r="K418" s="4">
        <f t="shared" si="43"/>
        <v>0.27991757357852215</v>
      </c>
    </row>
    <row r="419" spans="1:11" x14ac:dyDescent="0.2">
      <c r="A419" s="5">
        <v>41878</v>
      </c>
      <c r="B419" s="4">
        <v>2000.5400390625</v>
      </c>
      <c r="C419" s="4">
        <v>2002.140014648438</v>
      </c>
      <c r="D419" s="4">
        <v>1996.199951171875</v>
      </c>
      <c r="E419" s="4">
        <v>2000.119995117188</v>
      </c>
      <c r="F419" s="11">
        <f t="shared" si="39"/>
        <v>4.9986043284988568E-5</v>
      </c>
      <c r="G419" s="10">
        <f t="shared" si="40"/>
        <v>4.9986043284988568E-3</v>
      </c>
      <c r="H419" s="4">
        <f t="shared" si="38"/>
        <v>3.1841822266431251E-2</v>
      </c>
      <c r="I419" s="4">
        <f t="shared" si="41"/>
        <v>3.7445248067690298E-2</v>
      </c>
      <c r="J419" s="4">
        <f t="shared" si="42"/>
        <v>7.3628051905117536E-2</v>
      </c>
      <c r="K419" s="4">
        <f t="shared" si="43"/>
        <v>0.27724099287842141</v>
      </c>
    </row>
    <row r="420" spans="1:11" x14ac:dyDescent="0.2">
      <c r="A420" s="5">
        <v>41879</v>
      </c>
      <c r="B420" s="4">
        <v>1997.420043945312</v>
      </c>
      <c r="C420" s="4">
        <v>1998.550048828125</v>
      </c>
      <c r="D420" s="4">
        <v>1990.52001953125</v>
      </c>
      <c r="E420" s="4">
        <v>1996.739990234375</v>
      </c>
      <c r="F420" s="11">
        <f t="shared" si="39"/>
        <v>-1.6913305449461902E-3</v>
      </c>
      <c r="G420" s="10">
        <f t="shared" si="40"/>
        <v>0.16913305449461902</v>
      </c>
      <c r="H420" s="4">
        <f t="shared" si="38"/>
        <v>5.8461054148330902E-2</v>
      </c>
      <c r="I420" s="4">
        <f t="shared" si="41"/>
        <v>3.1841822266431251E-2</v>
      </c>
      <c r="J420" s="4">
        <f t="shared" si="42"/>
        <v>5.8244689628260335E-2</v>
      </c>
      <c r="K420" s="4">
        <f t="shared" si="43"/>
        <v>0.27019645601972003</v>
      </c>
    </row>
    <row r="421" spans="1:11" x14ac:dyDescent="0.2">
      <c r="A421" s="5">
        <v>41880</v>
      </c>
      <c r="B421" s="4">
        <v>1998.449951171875</v>
      </c>
      <c r="C421" s="4">
        <v>2003.380004882812</v>
      </c>
      <c r="D421" s="4">
        <v>1994.650024414062</v>
      </c>
      <c r="E421" s="4">
        <v>2003.369995117188</v>
      </c>
      <c r="F421" s="11">
        <f t="shared" si="39"/>
        <v>3.3149143290200911E-3</v>
      </c>
      <c r="G421" s="10">
        <f t="shared" si="40"/>
        <v>0.33149143290200911</v>
      </c>
      <c r="H421" s="4">
        <f t="shared" si="38"/>
        <v>6.878763212545029E-2</v>
      </c>
      <c r="I421" s="4">
        <f t="shared" si="41"/>
        <v>5.8461054148330902E-2</v>
      </c>
      <c r="J421" s="4">
        <f t="shared" si="42"/>
        <v>5.8462163150713432E-2</v>
      </c>
      <c r="K421" s="4">
        <f t="shared" si="43"/>
        <v>0.26354525115690103</v>
      </c>
    </row>
    <row r="422" spans="1:11" x14ac:dyDescent="0.2">
      <c r="A422" s="5">
        <v>41884</v>
      </c>
      <c r="B422" s="4">
        <v>2004.069946289062</v>
      </c>
      <c r="C422" s="4">
        <v>2006.119995117188</v>
      </c>
      <c r="D422" s="4">
        <v>1994.849975585938</v>
      </c>
      <c r="E422" s="4">
        <v>2002.280029296875</v>
      </c>
      <c r="F422" s="11">
        <f t="shared" si="39"/>
        <v>-5.4421421770278755E-4</v>
      </c>
      <c r="G422" s="10">
        <f t="shared" si="40"/>
        <v>5.4421421770278755E-2</v>
      </c>
      <c r="H422" s="4">
        <f t="shared" si="38"/>
        <v>0.11447102985491708</v>
      </c>
      <c r="I422" s="4">
        <f t="shared" si="41"/>
        <v>6.878763212545029E-2</v>
      </c>
      <c r="J422" s="4">
        <f t="shared" si="42"/>
        <v>5.8165597169083726E-2</v>
      </c>
      <c r="K422" s="4">
        <f t="shared" si="43"/>
        <v>0.2552066228146565</v>
      </c>
    </row>
    <row r="423" spans="1:11" x14ac:dyDescent="0.2">
      <c r="A423" s="5">
        <v>41885</v>
      </c>
      <c r="B423" s="4">
        <v>2003.569946289062</v>
      </c>
      <c r="C423" s="4">
        <v>2009.280029296875</v>
      </c>
      <c r="D423" s="4">
        <v>1998.140014648438</v>
      </c>
      <c r="E423" s="4">
        <v>2000.719970703125</v>
      </c>
      <c r="F423" s="11">
        <f t="shared" si="39"/>
        <v>-7.7944475280133929E-4</v>
      </c>
      <c r="G423" s="10">
        <f t="shared" si="40"/>
        <v>7.7944475280133929E-2</v>
      </c>
      <c r="H423" s="4">
        <f t="shared" si="38"/>
        <v>0.11148554673175405</v>
      </c>
      <c r="I423" s="4">
        <f t="shared" si="41"/>
        <v>0.11447102985491708</v>
      </c>
      <c r="J423" s="4">
        <f t="shared" si="42"/>
        <v>6.2201357292563965E-2</v>
      </c>
      <c r="K423" s="4">
        <f t="shared" si="43"/>
        <v>0.20906926743042573</v>
      </c>
    </row>
    <row r="424" spans="1:11" x14ac:dyDescent="0.2">
      <c r="A424" s="5">
        <v>41886</v>
      </c>
      <c r="B424" s="4">
        <v>2001.670043945312</v>
      </c>
      <c r="C424" s="4">
        <v>2011.170043945312</v>
      </c>
      <c r="D424" s="4">
        <v>1992.5400390625</v>
      </c>
      <c r="E424" s="4">
        <v>1997.650024414062</v>
      </c>
      <c r="F424" s="11">
        <f t="shared" si="39"/>
        <v>-1.5355992047130229E-3</v>
      </c>
      <c r="G424" s="10">
        <f t="shared" si="40"/>
        <v>0.15355992047130229</v>
      </c>
      <c r="H424" s="4">
        <f t="shared" si="38"/>
        <v>0.31237876374974088</v>
      </c>
      <c r="I424" s="4">
        <f t="shared" si="41"/>
        <v>0.11148554673175405</v>
      </c>
      <c r="J424" s="4">
        <f t="shared" si="42"/>
        <v>7.7009417025376711E-2</v>
      </c>
      <c r="K424" s="4">
        <f t="shared" si="43"/>
        <v>0.19470064008261681</v>
      </c>
    </row>
    <row r="425" spans="1:11" x14ac:dyDescent="0.2">
      <c r="A425" s="5">
        <v>41887</v>
      </c>
      <c r="B425" s="4">
        <v>1998</v>
      </c>
      <c r="C425" s="4">
        <v>2007.7099609375</v>
      </c>
      <c r="D425" s="4">
        <v>1990.099975585938</v>
      </c>
      <c r="E425" s="4">
        <v>2007.7099609375</v>
      </c>
      <c r="F425" s="11">
        <f t="shared" si="39"/>
        <v>5.0232477049592106E-3</v>
      </c>
      <c r="G425" s="10">
        <f t="shared" si="40"/>
        <v>0.50232477049592106</v>
      </c>
      <c r="H425" s="4">
        <f t="shared" si="38"/>
        <v>0.27993284634116172</v>
      </c>
      <c r="I425" s="4">
        <f t="shared" si="41"/>
        <v>0.31237876374974088</v>
      </c>
      <c r="J425" s="4">
        <f t="shared" si="42"/>
        <v>0.13311680532203865</v>
      </c>
      <c r="K425" s="4">
        <f t="shared" si="43"/>
        <v>0.18817998977310157</v>
      </c>
    </row>
    <row r="426" spans="1:11" x14ac:dyDescent="0.2">
      <c r="A426" s="5">
        <v>41890</v>
      </c>
      <c r="B426" s="4">
        <v>2007.170043945312</v>
      </c>
      <c r="C426" s="4">
        <v>2007.170043945312</v>
      </c>
      <c r="D426" s="4">
        <v>1995.599975585938</v>
      </c>
      <c r="E426" s="4">
        <v>2001.5400390625</v>
      </c>
      <c r="F426" s="11">
        <f t="shared" si="39"/>
        <v>-3.0778458543165854E-3</v>
      </c>
      <c r="G426" s="10">
        <f t="shared" si="40"/>
        <v>0.30778458543165854</v>
      </c>
      <c r="H426" s="4">
        <f t="shared" si="38"/>
        <v>0.12053898529441225</v>
      </c>
      <c r="I426" s="4">
        <f t="shared" si="41"/>
        <v>0.27993284634116172</v>
      </c>
      <c r="J426" s="4">
        <f t="shared" si="42"/>
        <v>0.17741116376060478</v>
      </c>
      <c r="K426" s="4">
        <f t="shared" si="43"/>
        <v>0.17836822288373474</v>
      </c>
    </row>
    <row r="427" spans="1:11" x14ac:dyDescent="0.2">
      <c r="A427" s="5">
        <v>41891</v>
      </c>
      <c r="B427" s="4">
        <v>2000.72998046875</v>
      </c>
      <c r="C427" s="4">
        <v>2001.010009765625</v>
      </c>
      <c r="D427" s="4">
        <v>1984.609985351562</v>
      </c>
      <c r="E427" s="4">
        <v>1988.43994140625</v>
      </c>
      <c r="F427" s="11">
        <f t="shared" si="39"/>
        <v>-6.566521532684888E-3</v>
      </c>
      <c r="G427" s="10">
        <f t="shared" si="40"/>
        <v>0.6566521532684888</v>
      </c>
      <c r="H427" s="4">
        <f t="shared" si="38"/>
        <v>0.24427366719467092</v>
      </c>
      <c r="I427" s="4">
        <f t="shared" si="41"/>
        <v>0.12053898529441225</v>
      </c>
      <c r="J427" s="4">
        <f t="shared" si="42"/>
        <v>0.18776143439439716</v>
      </c>
      <c r="K427" s="4">
        <f t="shared" si="43"/>
        <v>0.17179403463382206</v>
      </c>
    </row>
    <row r="428" spans="1:11" x14ac:dyDescent="0.2">
      <c r="A428" s="5">
        <v>41892</v>
      </c>
      <c r="B428" s="4">
        <v>1988.410034179688</v>
      </c>
      <c r="C428" s="4">
        <v>1996.660034179688</v>
      </c>
      <c r="D428" s="4">
        <v>1982.989990234375</v>
      </c>
      <c r="E428" s="4">
        <v>1995.68994140625</v>
      </c>
      <c r="F428" s="11">
        <f t="shared" si="39"/>
        <v>3.63944360036772E-3</v>
      </c>
      <c r="G428" s="10">
        <f t="shared" si="40"/>
        <v>0.363944360036772</v>
      </c>
      <c r="H428" s="4">
        <f t="shared" si="38"/>
        <v>0.17022683086793525</v>
      </c>
      <c r="I428" s="4">
        <f t="shared" si="41"/>
        <v>0.24427366719467092</v>
      </c>
      <c r="J428" s="4">
        <f t="shared" si="42"/>
        <v>0.21372196186234796</v>
      </c>
      <c r="K428" s="4">
        <f t="shared" si="43"/>
        <v>0.15695990547751079</v>
      </c>
    </row>
    <row r="429" spans="1:11" x14ac:dyDescent="0.2">
      <c r="A429" s="5">
        <v>41893</v>
      </c>
      <c r="B429" s="4">
        <v>1992.849975585938</v>
      </c>
      <c r="C429" s="4">
        <v>1997.650024414062</v>
      </c>
      <c r="D429" s="4">
        <v>1985.930053710938</v>
      </c>
      <c r="E429" s="4">
        <v>1997.449951171875</v>
      </c>
      <c r="F429" s="11">
        <f t="shared" si="39"/>
        <v>8.8151676472314477E-4</v>
      </c>
      <c r="G429" s="10">
        <f t="shared" si="40"/>
        <v>8.8151676472314477E-2</v>
      </c>
      <c r="H429" s="4">
        <f t="shared" si="38"/>
        <v>0.12487715433580145</v>
      </c>
      <c r="I429" s="4">
        <f t="shared" si="41"/>
        <v>0.17022683086793525</v>
      </c>
      <c r="J429" s="4">
        <f t="shared" si="42"/>
        <v>0.2254702186895842</v>
      </c>
      <c r="K429" s="4">
        <f t="shared" si="43"/>
        <v>0.14042563132978952</v>
      </c>
    </row>
    <row r="430" spans="1:11" x14ac:dyDescent="0.2">
      <c r="A430" s="5">
        <v>41894</v>
      </c>
      <c r="B430" s="4">
        <v>1996.739990234375</v>
      </c>
      <c r="C430" s="4">
        <v>1996.739990234375</v>
      </c>
      <c r="D430" s="4">
        <v>1980.260009765625</v>
      </c>
      <c r="E430" s="4">
        <v>1985.5400390625</v>
      </c>
      <c r="F430" s="11">
        <f t="shared" si="39"/>
        <v>-5.980405492006291E-3</v>
      </c>
      <c r="G430" s="10">
        <f t="shared" si="40"/>
        <v>0.5980405492006291</v>
      </c>
      <c r="H430" s="4">
        <f t="shared" si="38"/>
        <v>0.2477317747363221</v>
      </c>
      <c r="I430" s="4">
        <f t="shared" si="41"/>
        <v>0.12487715433580145</v>
      </c>
      <c r="J430" s="4">
        <f t="shared" si="42"/>
        <v>0.18796989680679632</v>
      </c>
      <c r="K430" s="4">
        <f t="shared" si="43"/>
        <v>0.14036612542811511</v>
      </c>
    </row>
    <row r="431" spans="1:11" x14ac:dyDescent="0.2">
      <c r="A431" s="5">
        <v>41897</v>
      </c>
      <c r="B431" s="4">
        <v>1986.0400390625</v>
      </c>
      <c r="C431" s="4">
        <v>1987.180053710938</v>
      </c>
      <c r="D431" s="4">
        <v>1978.47998046875</v>
      </c>
      <c r="E431" s="4">
        <v>1984.130004882812</v>
      </c>
      <c r="F431" s="11">
        <f t="shared" si="39"/>
        <v>-7.1040374811026652E-4</v>
      </c>
      <c r="G431" s="10">
        <f t="shared" si="40"/>
        <v>7.1040374811026652E-2</v>
      </c>
      <c r="H431" s="4">
        <f t="shared" si="38"/>
        <v>6.943697440741145E-2</v>
      </c>
      <c r="I431" s="4">
        <f t="shared" si="41"/>
        <v>0.2477317747363221</v>
      </c>
      <c r="J431" s="4">
        <f t="shared" si="42"/>
        <v>0.1815296824858284</v>
      </c>
      <c r="K431" s="4">
        <f t="shared" si="43"/>
        <v>0.14597012631965914</v>
      </c>
    </row>
    <row r="432" spans="1:11" x14ac:dyDescent="0.2">
      <c r="A432" s="5">
        <v>41898</v>
      </c>
      <c r="B432" s="4">
        <v>1981.930053710938</v>
      </c>
      <c r="C432" s="4">
        <v>2002.280029296875</v>
      </c>
      <c r="D432" s="4">
        <v>1979.06005859375</v>
      </c>
      <c r="E432" s="4">
        <v>1998.97998046875</v>
      </c>
      <c r="F432" s="11">
        <f t="shared" si="39"/>
        <v>7.456507324556938E-3</v>
      </c>
      <c r="G432" s="10">
        <f t="shared" si="40"/>
        <v>0.7456507324556938</v>
      </c>
      <c r="H432" s="4">
        <f t="shared" si="38"/>
        <v>0.49073741242171115</v>
      </c>
      <c r="I432" s="4">
        <f t="shared" si="41"/>
        <v>6.943697440741145E-2</v>
      </c>
      <c r="J432" s="4">
        <f t="shared" si="42"/>
        <v>0.17130928030842824</v>
      </c>
      <c r="K432" s="4">
        <f t="shared" si="43"/>
        <v>0.14199295273063015</v>
      </c>
    </row>
    <row r="433" spans="1:11" x14ac:dyDescent="0.2">
      <c r="A433" s="5">
        <v>41899</v>
      </c>
      <c r="B433" s="4">
        <v>1999.300048828125</v>
      </c>
      <c r="C433" s="4">
        <v>2010.739990234375</v>
      </c>
      <c r="D433" s="4">
        <v>1993.2900390625</v>
      </c>
      <c r="E433" s="4">
        <v>2001.569946289062</v>
      </c>
      <c r="F433" s="11">
        <f t="shared" si="39"/>
        <v>1.2948050790884125E-3</v>
      </c>
      <c r="G433" s="10">
        <f t="shared" si="40"/>
        <v>0.12948050790884125</v>
      </c>
      <c r="H433" s="4">
        <f t="shared" si="38"/>
        <v>0.27401467247410977</v>
      </c>
      <c r="I433" s="4">
        <f t="shared" si="41"/>
        <v>0.49073741242171115</v>
      </c>
      <c r="J433" s="4">
        <f t="shared" si="42"/>
        <v>0.2206020293538363</v>
      </c>
      <c r="K433" s="4">
        <f t="shared" si="43"/>
        <v>0.16166624291340603</v>
      </c>
    </row>
    <row r="434" spans="1:11" x14ac:dyDescent="0.2">
      <c r="A434" s="5">
        <v>41900</v>
      </c>
      <c r="B434" s="4">
        <v>2003.069946289062</v>
      </c>
      <c r="C434" s="4">
        <v>2012.339965820312</v>
      </c>
      <c r="D434" s="4">
        <v>2003.069946289062</v>
      </c>
      <c r="E434" s="4">
        <v>2011.359985351562</v>
      </c>
      <c r="F434" s="11">
        <f t="shared" si="39"/>
        <v>4.8792571273397201E-3</v>
      </c>
      <c r="G434" s="10">
        <f t="shared" si="40"/>
        <v>0.48792571273397201</v>
      </c>
      <c r="H434" s="4">
        <f t="shared" si="38"/>
        <v>7.6891371419225779E-2</v>
      </c>
      <c r="I434" s="4">
        <f t="shared" si="41"/>
        <v>0.27401467247410977</v>
      </c>
      <c r="J434" s="4">
        <f t="shared" si="42"/>
        <v>0.24135959767507117</v>
      </c>
      <c r="K434" s="4">
        <f t="shared" si="43"/>
        <v>0.15227863858176779</v>
      </c>
    </row>
    <row r="435" spans="1:11" x14ac:dyDescent="0.2">
      <c r="A435" s="5">
        <v>41901</v>
      </c>
      <c r="B435" s="4">
        <v>2012.739990234375</v>
      </c>
      <c r="C435" s="4">
        <v>2019.260009765625</v>
      </c>
      <c r="D435" s="4">
        <v>2006.589965820312</v>
      </c>
      <c r="E435" s="4">
        <v>2010.400024414062</v>
      </c>
      <c r="F435" s="11">
        <f t="shared" si="39"/>
        <v>-4.7738351040305105E-4</v>
      </c>
      <c r="G435" s="10">
        <f t="shared" si="40"/>
        <v>4.7738351040305105E-2</v>
      </c>
      <c r="H435" s="4">
        <f t="shared" si="38"/>
        <v>0.14289547472728048</v>
      </c>
      <c r="I435" s="4">
        <f t="shared" si="41"/>
        <v>7.6891371419225779E-2</v>
      </c>
      <c r="J435" s="4">
        <f t="shared" si="42"/>
        <v>0.23176244109175609</v>
      </c>
      <c r="K435" s="4">
        <f t="shared" si="43"/>
        <v>0.14788718987598606</v>
      </c>
    </row>
    <row r="436" spans="1:11" x14ac:dyDescent="0.2">
      <c r="A436" s="5">
        <v>41904</v>
      </c>
      <c r="B436" s="4">
        <v>2009.079956054688</v>
      </c>
      <c r="C436" s="4">
        <v>2009.079956054688</v>
      </c>
      <c r="D436" s="4">
        <v>1991.010009765625</v>
      </c>
      <c r="E436" s="4">
        <v>1994.2900390625</v>
      </c>
      <c r="F436" s="11">
        <f t="shared" si="39"/>
        <v>-8.0456025302186873E-3</v>
      </c>
      <c r="G436" s="10">
        <f t="shared" si="40"/>
        <v>0.80456025302186873</v>
      </c>
      <c r="H436" s="4">
        <f t="shared" si="38"/>
        <v>0.29441142033447393</v>
      </c>
      <c r="I436" s="4">
        <f t="shared" si="41"/>
        <v>0.14289547472728048</v>
      </c>
      <c r="J436" s="4">
        <f t="shared" si="42"/>
        <v>0.21079518108994771</v>
      </c>
      <c r="K436" s="4">
        <f t="shared" si="43"/>
        <v>0.15032378511919339</v>
      </c>
    </row>
    <row r="437" spans="1:11" x14ac:dyDescent="0.2">
      <c r="A437" s="5">
        <v>41905</v>
      </c>
      <c r="B437" s="4">
        <v>1992.780029296875</v>
      </c>
      <c r="C437" s="4">
        <v>1995.410034179688</v>
      </c>
      <c r="D437" s="4">
        <v>1982.77001953125</v>
      </c>
      <c r="E437" s="4">
        <v>1982.77001953125</v>
      </c>
      <c r="F437" s="11">
        <f t="shared" si="39"/>
        <v>-5.7932500796260555E-3</v>
      </c>
      <c r="G437" s="10">
        <f t="shared" si="40"/>
        <v>0.57932500796260555</v>
      </c>
      <c r="H437" s="4">
        <f t="shared" si="38"/>
        <v>0.14564773839048864</v>
      </c>
      <c r="I437" s="4">
        <f t="shared" si="41"/>
        <v>0.29441142033447393</v>
      </c>
      <c r="J437" s="4">
        <f t="shared" si="42"/>
        <v>0.25579007027536022</v>
      </c>
      <c r="K437" s="4">
        <f t="shared" si="43"/>
        <v>0.15876254815027324</v>
      </c>
    </row>
    <row r="438" spans="1:11" x14ac:dyDescent="0.2">
      <c r="A438" s="5">
        <v>41906</v>
      </c>
      <c r="B438" s="4">
        <v>1983.339965820312</v>
      </c>
      <c r="C438" s="4">
        <v>1999.7900390625</v>
      </c>
      <c r="D438" s="4">
        <v>1978.630004882812</v>
      </c>
      <c r="E438" s="4">
        <v>1998.300048828125</v>
      </c>
      <c r="F438" s="11">
        <f t="shared" si="39"/>
        <v>7.8019767586541278E-3</v>
      </c>
      <c r="G438" s="10">
        <f t="shared" si="40"/>
        <v>0.78019767586541278</v>
      </c>
      <c r="H438" s="4">
        <f t="shared" si="38"/>
        <v>0.40812593224774585</v>
      </c>
      <c r="I438" s="4">
        <f t="shared" si="41"/>
        <v>0.14564773839048864</v>
      </c>
      <c r="J438" s="4">
        <f t="shared" si="42"/>
        <v>0.18677213546911572</v>
      </c>
      <c r="K438" s="4">
        <f t="shared" si="43"/>
        <v>0.16277500505274703</v>
      </c>
    </row>
    <row r="439" spans="1:11" x14ac:dyDescent="0.2">
      <c r="A439" s="5">
        <v>41907</v>
      </c>
      <c r="B439" s="4">
        <v>1997.319946289062</v>
      </c>
      <c r="C439" s="4">
        <v>1997.319946289062</v>
      </c>
      <c r="D439" s="4">
        <v>1965.989990234375</v>
      </c>
      <c r="E439" s="4">
        <v>1965.989990234375</v>
      </c>
      <c r="F439" s="11">
        <f t="shared" si="39"/>
        <v>-1.6300913265170358E-2</v>
      </c>
      <c r="G439" s="10">
        <f t="shared" si="40"/>
        <v>1.6300913265170358</v>
      </c>
      <c r="H439" s="4">
        <f t="shared" si="38"/>
        <v>0.90156310593974087</v>
      </c>
      <c r="I439" s="4">
        <f t="shared" si="41"/>
        <v>0.40812593224774585</v>
      </c>
      <c r="J439" s="4">
        <f t="shared" si="42"/>
        <v>0.21359438742384293</v>
      </c>
      <c r="K439" s="4">
        <f t="shared" si="43"/>
        <v>0.1781320718806628</v>
      </c>
    </row>
    <row r="440" spans="1:11" x14ac:dyDescent="0.2">
      <c r="A440" s="5">
        <v>41908</v>
      </c>
      <c r="B440" s="4">
        <v>1966.219970703125</v>
      </c>
      <c r="C440" s="4">
        <v>1986.369995117188</v>
      </c>
      <c r="D440" s="4">
        <v>1966.219970703125</v>
      </c>
      <c r="E440" s="4">
        <v>1982.849975585938</v>
      </c>
      <c r="F440" s="11">
        <f t="shared" si="39"/>
        <v>8.5392611240022731E-3</v>
      </c>
      <c r="G440" s="10">
        <f t="shared" si="40"/>
        <v>0.85392611240022731</v>
      </c>
      <c r="H440" s="4">
        <f t="shared" si="38"/>
        <v>0.37494683272646079</v>
      </c>
      <c r="I440" s="4">
        <f t="shared" si="41"/>
        <v>0.90156310593974087</v>
      </c>
      <c r="J440" s="4">
        <f t="shared" si="42"/>
        <v>0.37852873432794593</v>
      </c>
      <c r="K440" s="4">
        <f t="shared" si="43"/>
        <v>0.21482620263985489</v>
      </c>
    </row>
    <row r="441" spans="1:11" x14ac:dyDescent="0.2">
      <c r="A441" s="5">
        <v>41911</v>
      </c>
      <c r="B441" s="4">
        <v>1978.9599609375</v>
      </c>
      <c r="C441" s="4">
        <v>1981.280029296875</v>
      </c>
      <c r="D441" s="4">
        <v>1964.0400390625</v>
      </c>
      <c r="E441" s="4">
        <v>1977.800048828125</v>
      </c>
      <c r="F441" s="11">
        <f t="shared" si="39"/>
        <v>-2.5500508569162861E-3</v>
      </c>
      <c r="G441" s="10">
        <f t="shared" si="40"/>
        <v>0.25500508569162861</v>
      </c>
      <c r="H441" s="4">
        <f t="shared" si="38"/>
        <v>0.27547970879967365</v>
      </c>
      <c r="I441" s="4">
        <f t="shared" si="41"/>
        <v>0.37494683272646079</v>
      </c>
      <c r="J441" s="4">
        <f t="shared" si="42"/>
        <v>0.424939005927782</v>
      </c>
      <c r="K441" s="4">
        <f t="shared" si="43"/>
        <v>0.23016718376070805</v>
      </c>
    </row>
    <row r="442" spans="1:11" x14ac:dyDescent="0.2">
      <c r="A442" s="5">
        <v>41912</v>
      </c>
      <c r="B442" s="4">
        <v>1978.2099609375</v>
      </c>
      <c r="C442" s="4">
        <v>1985.170043945312</v>
      </c>
      <c r="D442" s="4">
        <v>1968.9599609375</v>
      </c>
      <c r="E442" s="4">
        <v>1972.2900390625</v>
      </c>
      <c r="F442" s="11">
        <f t="shared" si="39"/>
        <v>-2.7898165443120959E-3</v>
      </c>
      <c r="G442" s="10">
        <f t="shared" si="40"/>
        <v>0.27898165443120959</v>
      </c>
      <c r="H442" s="4">
        <f t="shared" si="38"/>
        <v>0.24246440684538359</v>
      </c>
      <c r="I442" s="4">
        <f t="shared" si="41"/>
        <v>0.27547970879967365</v>
      </c>
      <c r="J442" s="4">
        <f t="shared" si="42"/>
        <v>0.42115266362082193</v>
      </c>
      <c r="K442" s="4">
        <f t="shared" si="43"/>
        <v>0.24124163314858274</v>
      </c>
    </row>
    <row r="443" spans="1:11" x14ac:dyDescent="0.2">
      <c r="A443" s="5">
        <v>41913</v>
      </c>
      <c r="B443" s="4">
        <v>1971.43994140625</v>
      </c>
      <c r="C443" s="4">
        <v>1971.43994140625</v>
      </c>
      <c r="D443" s="4">
        <v>1941.719970703125</v>
      </c>
      <c r="E443" s="4">
        <v>1946.160034179688</v>
      </c>
      <c r="F443" s="11">
        <f t="shared" si="39"/>
        <v>-1.3337106112636832E-2</v>
      </c>
      <c r="G443" s="10">
        <f t="shared" si="40"/>
        <v>1.3337106112636832</v>
      </c>
      <c r="H443" s="4">
        <f t="shared" si="38"/>
        <v>0.83220975542792075</v>
      </c>
      <c r="I443" s="4">
        <f t="shared" si="41"/>
        <v>0.24246440684538359</v>
      </c>
      <c r="J443" s="4">
        <f t="shared" si="42"/>
        <v>0.44051599731180086</v>
      </c>
      <c r="K443" s="4">
        <f t="shared" si="43"/>
        <v>0.24960542190753962</v>
      </c>
    </row>
    <row r="444" spans="1:11" x14ac:dyDescent="0.2">
      <c r="A444" s="5">
        <v>41914</v>
      </c>
      <c r="B444" s="4">
        <v>1945.829956054688</v>
      </c>
      <c r="C444" s="4">
        <v>1952.319946289062</v>
      </c>
      <c r="D444" s="4">
        <v>1926.030029296875</v>
      </c>
      <c r="E444" s="4">
        <v>1946.170043945312</v>
      </c>
      <c r="F444" s="11">
        <f t="shared" si="39"/>
        <v>5.1433282495239041E-6</v>
      </c>
      <c r="G444" s="10">
        <f t="shared" si="40"/>
        <v>5.1433282495239041E-4</v>
      </c>
      <c r="H444" s="4">
        <f t="shared" si="38"/>
        <v>0.6629370323292213</v>
      </c>
      <c r="I444" s="4">
        <f t="shared" si="41"/>
        <v>0.83220975542792075</v>
      </c>
      <c r="J444" s="4">
        <f t="shared" si="42"/>
        <v>0.52533276194783585</v>
      </c>
      <c r="K444" s="4">
        <f t="shared" si="43"/>
        <v>0.28430642751219737</v>
      </c>
    </row>
    <row r="445" spans="1:11" x14ac:dyDescent="0.2">
      <c r="A445" s="5">
        <v>41915</v>
      </c>
      <c r="B445" s="4">
        <v>1948.119995117188</v>
      </c>
      <c r="C445" s="4">
        <v>1971.18994140625</v>
      </c>
      <c r="D445" s="4">
        <v>1948.119995117188</v>
      </c>
      <c r="E445" s="4">
        <v>1967.900024414062</v>
      </c>
      <c r="F445" s="11">
        <f t="shared" si="39"/>
        <v>1.1103635523902255E-2</v>
      </c>
      <c r="G445" s="10">
        <f t="shared" si="40"/>
        <v>1.1103635523902255</v>
      </c>
      <c r="H445" s="4">
        <f t="shared" si="38"/>
        <v>0.49987166574932013</v>
      </c>
      <c r="I445" s="4">
        <f t="shared" si="41"/>
        <v>0.6629370323292213</v>
      </c>
      <c r="J445" s="4">
        <f t="shared" si="42"/>
        <v>0.47760754722573201</v>
      </c>
      <c r="K445" s="4">
        <f t="shared" si="43"/>
        <v>0.30923670035193845</v>
      </c>
    </row>
    <row r="446" spans="1:11" x14ac:dyDescent="0.2">
      <c r="A446" s="5">
        <v>41918</v>
      </c>
      <c r="B446" s="4">
        <v>1970.010009765625</v>
      </c>
      <c r="C446" s="4">
        <v>1977.839965820312</v>
      </c>
      <c r="D446" s="4">
        <v>1958.430053710938</v>
      </c>
      <c r="E446" s="4">
        <v>1964.819946289062</v>
      </c>
      <c r="F446" s="11">
        <f t="shared" si="39"/>
        <v>-1.5663860013983566E-3</v>
      </c>
      <c r="G446" s="10">
        <f t="shared" si="40"/>
        <v>0.15663860013983566</v>
      </c>
      <c r="H446" s="4">
        <f t="shared" si="38"/>
        <v>0.35079948880200773</v>
      </c>
      <c r="I446" s="4">
        <f t="shared" si="41"/>
        <v>0.49987166574932013</v>
      </c>
      <c r="J446" s="4">
        <f t="shared" si="42"/>
        <v>0.5025925138303039</v>
      </c>
      <c r="K446" s="4">
        <f t="shared" si="43"/>
        <v>0.32689061485273696</v>
      </c>
    </row>
    <row r="447" spans="1:11" x14ac:dyDescent="0.2">
      <c r="A447" s="5">
        <v>41919</v>
      </c>
      <c r="B447" s="4">
        <v>1962.359985351562</v>
      </c>
      <c r="C447" s="4">
        <v>1962.359985351562</v>
      </c>
      <c r="D447" s="4">
        <v>1934.869995117188</v>
      </c>
      <c r="E447" s="4">
        <v>1935.099975585938</v>
      </c>
      <c r="F447" s="11">
        <f t="shared" si="39"/>
        <v>-1.5241618619127983E-2</v>
      </c>
      <c r="G447" s="10">
        <f t="shared" si="40"/>
        <v>1.5241618619127983</v>
      </c>
      <c r="H447" s="4">
        <f t="shared" si="38"/>
        <v>0.71783734146548606</v>
      </c>
      <c r="I447" s="4">
        <f t="shared" si="41"/>
        <v>0.35079948880200773</v>
      </c>
      <c r="J447" s="4">
        <f t="shared" si="42"/>
        <v>0.51765646983077063</v>
      </c>
      <c r="K447" s="4">
        <f t="shared" si="43"/>
        <v>0.32863701144602181</v>
      </c>
    </row>
    <row r="448" spans="1:11" x14ac:dyDescent="0.2">
      <c r="A448" s="5">
        <v>41920</v>
      </c>
      <c r="B448" s="4">
        <v>1935.550048828125</v>
      </c>
      <c r="C448" s="4">
        <v>1970.359985351562</v>
      </c>
      <c r="D448" s="4">
        <v>1925.25</v>
      </c>
      <c r="E448" s="4">
        <v>1968.890014648438</v>
      </c>
      <c r="F448" s="11">
        <f t="shared" si="39"/>
        <v>1.7310947498059726E-2</v>
      </c>
      <c r="G448" s="10">
        <f t="shared" si="40"/>
        <v>1.7310947498059726</v>
      </c>
      <c r="H448" s="4">
        <f t="shared" si="38"/>
        <v>1.9346740011386967</v>
      </c>
      <c r="I448" s="4">
        <f t="shared" si="41"/>
        <v>0.71783734146548606</v>
      </c>
      <c r="J448" s="4">
        <f t="shared" si="42"/>
        <v>0.61273105675479111</v>
      </c>
      <c r="K448" s="4">
        <f t="shared" si="43"/>
        <v>0.34854176122440023</v>
      </c>
    </row>
    <row r="449" spans="1:11" x14ac:dyDescent="0.2">
      <c r="A449" s="5">
        <v>41921</v>
      </c>
      <c r="B449" s="4">
        <v>1967.680053710938</v>
      </c>
      <c r="C449" s="4">
        <v>1967.680053710938</v>
      </c>
      <c r="D449" s="4">
        <v>1927.56005859375</v>
      </c>
      <c r="E449" s="4">
        <v>1928.2099609375</v>
      </c>
      <c r="F449" s="11">
        <f t="shared" si="39"/>
        <v>-2.0877848454315284E-2</v>
      </c>
      <c r="G449" s="10">
        <f t="shared" si="40"/>
        <v>2.0877848454315284</v>
      </c>
      <c r="H449" s="4">
        <f t="shared" si="38"/>
        <v>1.5305887976084385</v>
      </c>
      <c r="I449" s="4">
        <f t="shared" si="41"/>
        <v>1.9346740011386967</v>
      </c>
      <c r="J449" s="4">
        <f t="shared" si="42"/>
        <v>0.83322390589694639</v>
      </c>
      <c r="K449" s="4">
        <f t="shared" si="43"/>
        <v>0.43100244376277674</v>
      </c>
    </row>
    <row r="450" spans="1:11" x14ac:dyDescent="0.2">
      <c r="A450" s="5">
        <v>41922</v>
      </c>
      <c r="B450" s="4">
        <v>1925.630004882812</v>
      </c>
      <c r="C450" s="4">
        <v>1936.97998046875</v>
      </c>
      <c r="D450" s="4">
        <v>1906.050048828125</v>
      </c>
      <c r="E450" s="4">
        <v>1906.130004882812</v>
      </c>
      <c r="F450" s="11">
        <f t="shared" si="39"/>
        <v>-1.1517080026211879E-2</v>
      </c>
      <c r="G450" s="10">
        <f t="shared" si="40"/>
        <v>1.1517080026211879</v>
      </c>
      <c r="H450" s="4">
        <f t="shared" si="38"/>
        <v>0.9345524021456193</v>
      </c>
      <c r="I450" s="4">
        <f t="shared" si="41"/>
        <v>1.5305887976084385</v>
      </c>
      <c r="J450" s="4">
        <f t="shared" si="42"/>
        <v>1.0067542589527898</v>
      </c>
      <c r="K450" s="4">
        <f t="shared" si="43"/>
        <v>0.48947131332703891</v>
      </c>
    </row>
    <row r="451" spans="1:11" x14ac:dyDescent="0.2">
      <c r="A451" s="5">
        <v>41925</v>
      </c>
      <c r="B451" s="4">
        <v>1905.650024414062</v>
      </c>
      <c r="C451" s="4">
        <v>1912.089965820312</v>
      </c>
      <c r="D451" s="4">
        <v>1874.140014648438</v>
      </c>
      <c r="E451" s="4">
        <v>1874.739990234375</v>
      </c>
      <c r="F451" s="11">
        <f t="shared" si="39"/>
        <v>-1.6605033202521824E-2</v>
      </c>
      <c r="G451" s="10">
        <f t="shared" si="40"/>
        <v>1.6605033202521824</v>
      </c>
      <c r="H451" s="4">
        <f t="shared" ref="H451:H514" si="44">LN(C451/D451)^2/(4*LN(2))*10000</f>
        <v>1.4494795424585807</v>
      </c>
      <c r="I451" s="4">
        <f t="shared" si="41"/>
        <v>0.9345524021456193</v>
      </c>
      <c r="J451" s="4">
        <f t="shared" si="42"/>
        <v>1.0936904062320496</v>
      </c>
      <c r="K451" s="4">
        <f t="shared" si="43"/>
        <v>0.5242133847487519</v>
      </c>
    </row>
    <row r="452" spans="1:11" x14ac:dyDescent="0.2">
      <c r="A452" s="5">
        <v>41926</v>
      </c>
      <c r="B452" s="4">
        <v>1877.109985351562</v>
      </c>
      <c r="C452" s="4">
        <v>1898.7099609375</v>
      </c>
      <c r="D452" s="4">
        <v>1871.7900390625</v>
      </c>
      <c r="E452" s="4">
        <v>1877.699951171875</v>
      </c>
      <c r="F452" s="11">
        <f t="shared" ref="F452:F515" si="45">LN(E452)-LN(E451)</f>
        <v>1.5776196808667819E-3</v>
      </c>
      <c r="G452" s="10">
        <f t="shared" ref="G452:G515" si="46">SQRT(F452^2)*100</f>
        <v>0.15776196808667819</v>
      </c>
      <c r="H452" s="4">
        <f t="shared" si="44"/>
        <v>0.73542603082008007</v>
      </c>
      <c r="I452" s="4">
        <f t="shared" ref="I452:I515" si="47">H451</f>
        <v>1.4494795424585807</v>
      </c>
      <c r="J452" s="4">
        <f t="shared" si="42"/>
        <v>1.3134264169633643</v>
      </c>
      <c r="K452" s="4">
        <f t="shared" si="43"/>
        <v>0.58442258420887816</v>
      </c>
    </row>
    <row r="453" spans="1:11" x14ac:dyDescent="0.2">
      <c r="A453" s="5">
        <v>41927</v>
      </c>
      <c r="B453" s="4">
        <v>1874.180053710938</v>
      </c>
      <c r="C453" s="4">
        <v>1874.180053710938</v>
      </c>
      <c r="D453" s="4">
        <v>1820.660034179688</v>
      </c>
      <c r="E453" s="4">
        <v>1862.489990234375</v>
      </c>
      <c r="F453" s="11">
        <f t="shared" si="45"/>
        <v>-8.1333007260777634E-3</v>
      </c>
      <c r="G453" s="10">
        <f t="shared" si="46"/>
        <v>0.81333007260777634</v>
      </c>
      <c r="H453" s="4">
        <f t="shared" si="44"/>
        <v>3.0274468362756739</v>
      </c>
      <c r="I453" s="4">
        <f t="shared" si="47"/>
        <v>0.73542603082008007</v>
      </c>
      <c r="J453" s="4">
        <f t="shared" si="42"/>
        <v>1.3169441548342831</v>
      </c>
      <c r="K453" s="4">
        <f t="shared" si="43"/>
        <v>0.60659050493995814</v>
      </c>
    </row>
    <row r="454" spans="1:11" x14ac:dyDescent="0.2">
      <c r="A454" s="5">
        <v>41928</v>
      </c>
      <c r="B454" s="4">
        <v>1855.949951171875</v>
      </c>
      <c r="C454" s="4">
        <v>1876.010009765625</v>
      </c>
      <c r="D454" s="4">
        <v>1835.02001953125</v>
      </c>
      <c r="E454" s="4">
        <v>1862.760009765625</v>
      </c>
      <c r="F454" s="11">
        <f t="shared" si="45"/>
        <v>1.4496720044210321E-4</v>
      </c>
      <c r="G454" s="10">
        <f t="shared" si="46"/>
        <v>1.4496720044210321E-2</v>
      </c>
      <c r="H454" s="4">
        <f t="shared" si="44"/>
        <v>1.7602589308446948</v>
      </c>
      <c r="I454" s="4">
        <f t="shared" si="47"/>
        <v>3.0274468362756739</v>
      </c>
      <c r="J454" s="4">
        <f t="shared" si="42"/>
        <v>1.5354987218616785</v>
      </c>
      <c r="K454" s="4">
        <f t="shared" si="43"/>
        <v>0.74104549866124259</v>
      </c>
    </row>
    <row r="455" spans="1:11" x14ac:dyDescent="0.2">
      <c r="A455" s="5">
        <v>41929</v>
      </c>
      <c r="B455" s="4">
        <v>1864.910034179688</v>
      </c>
      <c r="C455" s="4">
        <v>1898.160034179688</v>
      </c>
      <c r="D455" s="4">
        <v>1864.910034179688</v>
      </c>
      <c r="E455" s="4">
        <v>1886.760009765625</v>
      </c>
      <c r="F455" s="11">
        <f t="shared" si="45"/>
        <v>1.2801813377146587E-2</v>
      </c>
      <c r="G455" s="10">
        <f t="shared" si="46"/>
        <v>1.2801813377146587</v>
      </c>
      <c r="H455" s="4">
        <f t="shared" si="44"/>
        <v>1.1264082779166664</v>
      </c>
      <c r="I455" s="4">
        <f t="shared" si="47"/>
        <v>1.7602589308446948</v>
      </c>
      <c r="J455" s="4">
        <f t="shared" si="42"/>
        <v>1.5814327485089299</v>
      </c>
      <c r="K455" s="4">
        <f t="shared" si="43"/>
        <v>0.79875102222592387</v>
      </c>
    </row>
    <row r="456" spans="1:11" x14ac:dyDescent="0.2">
      <c r="A456" s="5">
        <v>41932</v>
      </c>
      <c r="B456" s="4">
        <v>1885.619995117188</v>
      </c>
      <c r="C456" s="4">
        <v>1905.030029296875</v>
      </c>
      <c r="D456" s="4">
        <v>1882.300048828125</v>
      </c>
      <c r="E456" s="4">
        <v>1904.010009765625</v>
      </c>
      <c r="F456" s="11">
        <f t="shared" si="45"/>
        <v>9.1011161212808389E-3</v>
      </c>
      <c r="G456" s="10">
        <f t="shared" si="46"/>
        <v>0.91011161212808389</v>
      </c>
      <c r="H456" s="4">
        <f t="shared" si="44"/>
        <v>0.51965699653187525</v>
      </c>
      <c r="I456" s="4">
        <f t="shared" si="47"/>
        <v>1.1264082779166664</v>
      </c>
      <c r="J456" s="4">
        <f t="shared" ref="J456:J519" si="48">AVERAGE(H451:H455)</f>
        <v>1.6198039236631392</v>
      </c>
      <c r="K456" s="4">
        <f t="shared" si="43"/>
        <v>0.83749618610967647</v>
      </c>
    </row>
    <row r="457" spans="1:11" x14ac:dyDescent="0.2">
      <c r="A457" s="5">
        <v>41933</v>
      </c>
      <c r="B457" s="4">
        <v>1909.380004882812</v>
      </c>
      <c r="C457" s="4">
        <v>1942.449951171875</v>
      </c>
      <c r="D457" s="4">
        <v>1909.380004882812</v>
      </c>
      <c r="E457" s="4">
        <v>1941.280029296875</v>
      </c>
      <c r="F457" s="11">
        <f t="shared" si="45"/>
        <v>1.938537082775138E-2</v>
      </c>
      <c r="G457" s="10">
        <f t="shared" si="46"/>
        <v>1.938537082775138</v>
      </c>
      <c r="H457" s="4">
        <f t="shared" si="44"/>
        <v>1.0634783363224265</v>
      </c>
      <c r="I457" s="4">
        <f t="shared" si="47"/>
        <v>0.51965699653187525</v>
      </c>
      <c r="J457" s="4">
        <f t="shared" si="48"/>
        <v>1.4338394144777982</v>
      </c>
      <c r="K457" s="4">
        <f t="shared" si="43"/>
        <v>0.85762189634206965</v>
      </c>
    </row>
    <row r="458" spans="1:11" x14ac:dyDescent="0.2">
      <c r="A458" s="5">
        <v>41934</v>
      </c>
      <c r="B458" s="4">
        <v>1941.2900390625</v>
      </c>
      <c r="C458" s="4">
        <v>1949.31005859375</v>
      </c>
      <c r="D458" s="4">
        <v>1926.829956054688</v>
      </c>
      <c r="E458" s="4">
        <v>1927.109985351562</v>
      </c>
      <c r="F458" s="11">
        <f t="shared" si="45"/>
        <v>-7.3261006616123225E-3</v>
      </c>
      <c r="G458" s="10">
        <f t="shared" si="46"/>
        <v>0.73261006616123225</v>
      </c>
      <c r="H458" s="4">
        <f t="shared" si="44"/>
        <v>0.48526832071611753</v>
      </c>
      <c r="I458" s="4">
        <f t="shared" si="47"/>
        <v>1.0634783363224265</v>
      </c>
      <c r="J458" s="4">
        <f t="shared" si="48"/>
        <v>1.4994498755782675</v>
      </c>
      <c r="K458" s="4">
        <f t="shared" si="43"/>
        <v>0.8994665718691216</v>
      </c>
    </row>
    <row r="459" spans="1:11" x14ac:dyDescent="0.2">
      <c r="A459" s="5">
        <v>41935</v>
      </c>
      <c r="B459" s="4">
        <v>1931.02001953125</v>
      </c>
      <c r="C459" s="4">
        <v>1961.949951171875</v>
      </c>
      <c r="D459" s="4">
        <v>1931.02001953125</v>
      </c>
      <c r="E459" s="4">
        <v>1950.819946289062</v>
      </c>
      <c r="F459" s="11">
        <f t="shared" si="45"/>
        <v>1.2228305721599497E-2</v>
      </c>
      <c r="G459" s="10">
        <f t="shared" si="46"/>
        <v>1.2228305721599497</v>
      </c>
      <c r="H459" s="4">
        <f t="shared" si="44"/>
        <v>0.91072787349638695</v>
      </c>
      <c r="I459" s="4">
        <f t="shared" si="47"/>
        <v>0.48526832071611753</v>
      </c>
      <c r="J459" s="4">
        <f t="shared" si="48"/>
        <v>0.99101417246635604</v>
      </c>
      <c r="K459" s="4">
        <f t="shared" si="43"/>
        <v>0.90814188552283259</v>
      </c>
    </row>
    <row r="460" spans="1:11" x14ac:dyDescent="0.2">
      <c r="A460" s="5">
        <v>41936</v>
      </c>
      <c r="B460" s="4">
        <v>1951.589965820312</v>
      </c>
      <c r="C460" s="4">
        <v>1965.27001953125</v>
      </c>
      <c r="D460" s="4">
        <v>1946.27001953125</v>
      </c>
      <c r="E460" s="4">
        <v>1964.579956054688</v>
      </c>
      <c r="F460" s="11">
        <f t="shared" si="45"/>
        <v>7.028690175716612E-3</v>
      </c>
      <c r="G460" s="10">
        <f t="shared" si="46"/>
        <v>0.7028690175716612</v>
      </c>
      <c r="H460" s="4">
        <f t="shared" si="44"/>
        <v>0.34040271245482551</v>
      </c>
      <c r="I460" s="4">
        <f t="shared" si="47"/>
        <v>0.91072787349638695</v>
      </c>
      <c r="J460" s="4">
        <f t="shared" si="48"/>
        <v>0.82110796099669459</v>
      </c>
      <c r="K460" s="4">
        <f t="shared" si="43"/>
        <v>0.94291825530037354</v>
      </c>
    </row>
    <row r="461" spans="1:11" x14ac:dyDescent="0.2">
      <c r="A461" s="5">
        <v>41939</v>
      </c>
      <c r="B461" s="4">
        <v>1962.969970703125</v>
      </c>
      <c r="C461" s="4">
        <v>1964.640014648438</v>
      </c>
      <c r="D461" s="4">
        <v>1951.369995117188</v>
      </c>
      <c r="E461" s="4">
        <v>1961.630004882812</v>
      </c>
      <c r="F461" s="11">
        <f t="shared" si="45"/>
        <v>-1.5026968788385275E-3</v>
      </c>
      <c r="G461" s="10">
        <f t="shared" si="46"/>
        <v>0.15026968788385275</v>
      </c>
      <c r="H461" s="4">
        <f t="shared" si="44"/>
        <v>0.1656660057089763</v>
      </c>
      <c r="I461" s="4">
        <f t="shared" si="47"/>
        <v>0.34040271245482551</v>
      </c>
      <c r="J461" s="4">
        <f t="shared" si="48"/>
        <v>0.66390684790432641</v>
      </c>
      <c r="K461" s="4">
        <f t="shared" si="43"/>
        <v>0.93983992712796816</v>
      </c>
    </row>
    <row r="462" spans="1:11" x14ac:dyDescent="0.2">
      <c r="A462" s="5">
        <v>41940</v>
      </c>
      <c r="B462" s="4">
        <v>1964.140014648438</v>
      </c>
      <c r="C462" s="4">
        <v>1985.050048828125</v>
      </c>
      <c r="D462" s="4">
        <v>1964.140014648438</v>
      </c>
      <c r="E462" s="4">
        <v>1985.050048828125</v>
      </c>
      <c r="F462" s="11">
        <f t="shared" si="45"/>
        <v>1.186836456691065E-2</v>
      </c>
      <c r="G462" s="10">
        <f t="shared" si="46"/>
        <v>1.186836456691065</v>
      </c>
      <c r="H462" s="4">
        <f t="shared" si="44"/>
        <v>0.40446045872495018</v>
      </c>
      <c r="I462" s="4">
        <f t="shared" si="47"/>
        <v>0.1656660057089763</v>
      </c>
      <c r="J462" s="4">
        <f t="shared" si="48"/>
        <v>0.59310864973974653</v>
      </c>
      <c r="K462" s="4">
        <f t="shared" si="43"/>
        <v>0.9063900589356606</v>
      </c>
    </row>
    <row r="463" spans="1:11" x14ac:dyDescent="0.2">
      <c r="A463" s="5">
        <v>41941</v>
      </c>
      <c r="B463" s="4">
        <v>1983.2900390625</v>
      </c>
      <c r="C463" s="4">
        <v>1991.400024414062</v>
      </c>
      <c r="D463" s="4">
        <v>1969.0400390625</v>
      </c>
      <c r="E463" s="4">
        <v>1982.300048828125</v>
      </c>
      <c r="F463" s="11">
        <f t="shared" si="45"/>
        <v>-1.3863159906426503E-3</v>
      </c>
      <c r="G463" s="10">
        <f t="shared" si="46"/>
        <v>0.13863159906426503</v>
      </c>
      <c r="H463" s="4">
        <f t="shared" si="44"/>
        <v>0.45987511248870833</v>
      </c>
      <c r="I463" s="4">
        <f t="shared" si="47"/>
        <v>0.40446045872495018</v>
      </c>
      <c r="J463" s="4">
        <f t="shared" si="48"/>
        <v>0.4613050742202513</v>
      </c>
      <c r="K463" s="4">
        <f t="shared" si="43"/>
        <v>0.90773158739013737</v>
      </c>
    </row>
    <row r="464" spans="1:11" x14ac:dyDescent="0.2">
      <c r="A464" s="5">
        <v>41942</v>
      </c>
      <c r="B464" s="4">
        <v>1979.489990234375</v>
      </c>
      <c r="C464" s="4">
        <v>1999.400024414062</v>
      </c>
      <c r="D464" s="4">
        <v>1974.75</v>
      </c>
      <c r="E464" s="4">
        <v>1994.650024414062</v>
      </c>
      <c r="F464" s="11">
        <f t="shared" si="45"/>
        <v>6.2107972478733231E-3</v>
      </c>
      <c r="G464" s="10">
        <f t="shared" si="46"/>
        <v>0.62107972478733231</v>
      </c>
      <c r="H464" s="4">
        <f t="shared" si="44"/>
        <v>0.55504969712698249</v>
      </c>
      <c r="I464" s="4">
        <f t="shared" si="47"/>
        <v>0.45987511248870833</v>
      </c>
      <c r="J464" s="4">
        <f t="shared" si="48"/>
        <v>0.45622643257476947</v>
      </c>
      <c r="K464" s="4">
        <f t="shared" si="43"/>
        <v>0.91611319664872992</v>
      </c>
    </row>
    <row r="465" spans="1:11" x14ac:dyDescent="0.2">
      <c r="A465" s="5">
        <v>41943</v>
      </c>
      <c r="B465" s="4">
        <v>2001.199951171875</v>
      </c>
      <c r="C465" s="4">
        <v>2018.18994140625</v>
      </c>
      <c r="D465" s="4">
        <v>2001.199951171875</v>
      </c>
      <c r="E465" s="4">
        <v>2018.050048828125</v>
      </c>
      <c r="F465" s="11">
        <f t="shared" si="45"/>
        <v>1.1663114233148697E-2</v>
      </c>
      <c r="G465" s="10">
        <f t="shared" si="46"/>
        <v>1.1663114233148697</v>
      </c>
      <c r="H465" s="4">
        <f t="shared" si="44"/>
        <v>0.25777791019041013</v>
      </c>
      <c r="I465" s="4">
        <f t="shared" si="47"/>
        <v>0.55504969712698249</v>
      </c>
      <c r="J465" s="4">
        <f t="shared" si="48"/>
        <v>0.38509079730088858</v>
      </c>
      <c r="K465" s="4">
        <f t="shared" si="43"/>
        <v>0.93032161893425702</v>
      </c>
    </row>
    <row r="466" spans="1:11" x14ac:dyDescent="0.2">
      <c r="A466" s="5">
        <v>41946</v>
      </c>
      <c r="B466" s="4">
        <v>2018.2099609375</v>
      </c>
      <c r="C466" s="4">
        <v>2024.4599609375</v>
      </c>
      <c r="D466" s="4">
        <v>2013.680053710938</v>
      </c>
      <c r="E466" s="4">
        <v>2017.81005859375</v>
      </c>
      <c r="F466" s="11">
        <f t="shared" si="45"/>
        <v>-1.1892891639941894E-4</v>
      </c>
      <c r="G466" s="10">
        <f t="shared" si="46"/>
        <v>1.1892891639941894E-2</v>
      </c>
      <c r="H466" s="4">
        <f t="shared" si="44"/>
        <v>0.10281202245627016</v>
      </c>
      <c r="I466" s="4">
        <f t="shared" si="47"/>
        <v>0.25777791019041013</v>
      </c>
      <c r="J466" s="4">
        <f t="shared" si="48"/>
        <v>0.36856583684800548</v>
      </c>
      <c r="K466" s="4">
        <f t="shared" si="43"/>
        <v>0.90421108051437027</v>
      </c>
    </row>
    <row r="467" spans="1:11" x14ac:dyDescent="0.2">
      <c r="A467" s="5">
        <v>41947</v>
      </c>
      <c r="B467" s="4">
        <v>2015.81005859375</v>
      </c>
      <c r="C467" s="4">
        <v>2015.97998046875</v>
      </c>
      <c r="D467" s="4">
        <v>2001.010009765625</v>
      </c>
      <c r="E467" s="4">
        <v>2012.099975585938</v>
      </c>
      <c r="F467" s="11">
        <f t="shared" si="45"/>
        <v>-2.8338532526648308E-3</v>
      </c>
      <c r="G467" s="10">
        <f t="shared" si="46"/>
        <v>0.28338532526648308</v>
      </c>
      <c r="H467" s="4">
        <f t="shared" si="44"/>
        <v>0.20036366252583324</v>
      </c>
      <c r="I467" s="4">
        <f t="shared" si="47"/>
        <v>0.10281202245627016</v>
      </c>
      <c r="J467" s="4">
        <f t="shared" si="48"/>
        <v>0.3559950401974642</v>
      </c>
      <c r="K467" s="4">
        <f t="shared" si="43"/>
        <v>0.87875085279287246</v>
      </c>
    </row>
    <row r="468" spans="1:11" x14ac:dyDescent="0.2">
      <c r="A468" s="5">
        <v>41948</v>
      </c>
      <c r="B468" s="4">
        <v>2015.2900390625</v>
      </c>
      <c r="C468" s="4">
        <v>2023.77001953125</v>
      </c>
      <c r="D468" s="4">
        <v>2014.420043945312</v>
      </c>
      <c r="E468" s="4">
        <v>2023.569946289062</v>
      </c>
      <c r="F468" s="11">
        <f t="shared" si="45"/>
        <v>5.684311060804248E-3</v>
      </c>
      <c r="G468" s="10">
        <f t="shared" si="46"/>
        <v>0.5684311060804248</v>
      </c>
      <c r="H468" s="4">
        <f t="shared" si="44"/>
        <v>7.7343448725871941E-2</v>
      </c>
      <c r="I468" s="4">
        <f t="shared" si="47"/>
        <v>0.20036366252583324</v>
      </c>
      <c r="J468" s="4">
        <f t="shared" si="48"/>
        <v>0.31517568095764081</v>
      </c>
      <c r="K468" s="4">
        <f t="shared" si="43"/>
        <v>0.86513685264635032</v>
      </c>
    </row>
    <row r="469" spans="1:11" x14ac:dyDescent="0.2">
      <c r="A469" s="5">
        <v>41949</v>
      </c>
      <c r="B469" s="4">
        <v>2023.329956054688</v>
      </c>
      <c r="C469" s="4">
        <v>2031.609985351562</v>
      </c>
      <c r="D469" s="4">
        <v>2015.859985351562</v>
      </c>
      <c r="E469" s="4">
        <v>2031.2099609375</v>
      </c>
      <c r="F469" s="11">
        <f t="shared" si="45"/>
        <v>3.7684036443277336E-3</v>
      </c>
      <c r="G469" s="10">
        <f t="shared" si="46"/>
        <v>0.37684036443277336</v>
      </c>
      <c r="H469" s="4">
        <f t="shared" si="44"/>
        <v>0.21846042229247464</v>
      </c>
      <c r="I469" s="4">
        <f t="shared" si="47"/>
        <v>7.7343448725871941E-2</v>
      </c>
      <c r="J469" s="4">
        <f t="shared" si="48"/>
        <v>0.2386693482050736</v>
      </c>
      <c r="K469" s="4">
        <f t="shared" si="43"/>
        <v>0.85270703264288972</v>
      </c>
    </row>
    <row r="470" spans="1:11" x14ac:dyDescent="0.2">
      <c r="A470" s="5">
        <v>41950</v>
      </c>
      <c r="B470" s="4">
        <v>2032.359985351562</v>
      </c>
      <c r="C470" s="4">
        <v>2034.260009765625</v>
      </c>
      <c r="D470" s="4">
        <v>2025.069946289062</v>
      </c>
      <c r="E470" s="4">
        <v>2031.920043945312</v>
      </c>
      <c r="F470" s="11">
        <f t="shared" si="45"/>
        <v>3.4952512678110281E-4</v>
      </c>
      <c r="G470" s="10">
        <f t="shared" si="46"/>
        <v>3.4952512678110281E-2</v>
      </c>
      <c r="H470" s="4">
        <f t="shared" si="44"/>
        <v>7.3944237984397851E-2</v>
      </c>
      <c r="I470" s="4">
        <f t="shared" si="47"/>
        <v>0.21846042229247464</v>
      </c>
      <c r="J470" s="4">
        <f t="shared" si="48"/>
        <v>0.17135149323817203</v>
      </c>
      <c r="K470" s="4">
        <f t="shared" si="43"/>
        <v>0.83000808177138896</v>
      </c>
    </row>
    <row r="471" spans="1:11" x14ac:dyDescent="0.2">
      <c r="A471" s="5">
        <v>41953</v>
      </c>
      <c r="B471" s="4">
        <v>2032.010009765625</v>
      </c>
      <c r="C471" s="4">
        <v>2038.699951171875</v>
      </c>
      <c r="D471" s="4">
        <v>2030.170043945312</v>
      </c>
      <c r="E471" s="4">
        <v>2038.260009765625</v>
      </c>
      <c r="F471" s="11">
        <f t="shared" si="45"/>
        <v>3.1153270195591887E-3</v>
      </c>
      <c r="G471" s="10">
        <f t="shared" si="46"/>
        <v>0.31153270195591887</v>
      </c>
      <c r="H471" s="4">
        <f t="shared" si="44"/>
        <v>6.3404020687956045E-2</v>
      </c>
      <c r="I471" s="4">
        <f t="shared" si="47"/>
        <v>7.3944237984397851E-2</v>
      </c>
      <c r="J471" s="4">
        <f t="shared" si="48"/>
        <v>0.13458475879696957</v>
      </c>
      <c r="K471" s="4">
        <f t="shared" si="43"/>
        <v>0.74542945617346656</v>
      </c>
    </row>
    <row r="472" spans="1:11" x14ac:dyDescent="0.2">
      <c r="A472" s="5">
        <v>41954</v>
      </c>
      <c r="B472" s="4">
        <v>2038.199951171875</v>
      </c>
      <c r="C472" s="4">
        <v>2041.280029296875</v>
      </c>
      <c r="D472" s="4">
        <v>2035.280029296875</v>
      </c>
      <c r="E472" s="4">
        <v>2039.680053710938</v>
      </c>
      <c r="F472" s="11">
        <f t="shared" si="45"/>
        <v>6.9645163028742019E-4</v>
      </c>
      <c r="G472" s="10">
        <f t="shared" si="46"/>
        <v>6.9645163028742019E-2</v>
      </c>
      <c r="H472" s="4">
        <f t="shared" si="44"/>
        <v>3.1252875140051255E-2</v>
      </c>
      <c r="I472" s="4">
        <f t="shared" si="47"/>
        <v>6.3404020687956045E-2</v>
      </c>
      <c r="J472" s="4">
        <f t="shared" si="48"/>
        <v>0.12670315844330673</v>
      </c>
      <c r="K472" s="4">
        <f t="shared" si="43"/>
        <v>0.6787392390407172</v>
      </c>
    </row>
    <row r="473" spans="1:11" x14ac:dyDescent="0.2">
      <c r="A473" s="5">
        <v>41955</v>
      </c>
      <c r="B473" s="4">
        <v>2037.75</v>
      </c>
      <c r="C473" s="4">
        <v>2040.329956054688</v>
      </c>
      <c r="D473" s="4">
        <v>2031.949951171875</v>
      </c>
      <c r="E473" s="4">
        <v>2038.25</v>
      </c>
      <c r="F473" s="11">
        <f t="shared" si="45"/>
        <v>-7.0136257891828535E-4</v>
      </c>
      <c r="G473" s="10">
        <f t="shared" si="46"/>
        <v>7.0136257891828535E-2</v>
      </c>
      <c r="H473" s="4">
        <f t="shared" si="44"/>
        <v>6.1092664288636848E-2</v>
      </c>
      <c r="I473" s="4">
        <f t="shared" si="47"/>
        <v>3.1252875140051255E-2</v>
      </c>
      <c r="J473" s="4">
        <f t="shared" si="48"/>
        <v>9.2881000966150346E-2</v>
      </c>
      <c r="K473" s="4">
        <f t="shared" ref="K473:K536" si="49">AVERAGE(H451:H472)</f>
        <v>0.63768016963137319</v>
      </c>
    </row>
    <row r="474" spans="1:11" x14ac:dyDescent="0.2">
      <c r="A474" s="5">
        <v>41956</v>
      </c>
      <c r="B474" s="4">
        <v>2039.2099609375</v>
      </c>
      <c r="C474" s="4">
        <v>2046.180053710938</v>
      </c>
      <c r="D474" s="4">
        <v>2030.43994140625</v>
      </c>
      <c r="E474" s="4">
        <v>2039.329956054688</v>
      </c>
      <c r="F474" s="11">
        <f t="shared" si="45"/>
        <v>5.2970442840027943E-4</v>
      </c>
      <c r="G474" s="10">
        <f t="shared" si="46"/>
        <v>5.2970442840027943E-2</v>
      </c>
      <c r="H474" s="4">
        <f t="shared" si="44"/>
        <v>0.21507703861744509</v>
      </c>
      <c r="I474" s="4">
        <f t="shared" si="47"/>
        <v>6.1092664288636848E-2</v>
      </c>
      <c r="J474" s="4">
        <f t="shared" si="48"/>
        <v>8.9630844078703337E-2</v>
      </c>
      <c r="K474" s="4">
        <f t="shared" si="49"/>
        <v>0.57457167516910301</v>
      </c>
    </row>
    <row r="475" spans="1:11" x14ac:dyDescent="0.2">
      <c r="A475" s="5">
        <v>41957</v>
      </c>
      <c r="B475" s="4">
        <v>2039.739990234375</v>
      </c>
      <c r="C475" s="4">
        <v>2042.219970703125</v>
      </c>
      <c r="D475" s="4">
        <v>2035.199951171875</v>
      </c>
      <c r="E475" s="4">
        <v>2039.819946289062</v>
      </c>
      <c r="F475" s="11">
        <f t="shared" si="45"/>
        <v>2.4024134854627732E-4</v>
      </c>
      <c r="G475" s="10">
        <f t="shared" si="46"/>
        <v>2.4024134854627732E-2</v>
      </c>
      <c r="H475" s="4">
        <f t="shared" si="44"/>
        <v>4.2764279270730739E-2</v>
      </c>
      <c r="I475" s="4">
        <f t="shared" si="47"/>
        <v>0.21507703861744509</v>
      </c>
      <c r="J475" s="4">
        <f t="shared" si="48"/>
        <v>8.8954167343697418E-2</v>
      </c>
      <c r="K475" s="4">
        <f t="shared" si="49"/>
        <v>0.55091944825080141</v>
      </c>
    </row>
    <row r="476" spans="1:11" x14ac:dyDescent="0.2">
      <c r="A476" s="5">
        <v>41960</v>
      </c>
      <c r="B476" s="4">
        <v>2038.2900390625</v>
      </c>
      <c r="C476" s="4">
        <v>2043.069946289062</v>
      </c>
      <c r="D476" s="4">
        <v>2034.4599609375</v>
      </c>
      <c r="E476" s="4">
        <v>2041.319946289062</v>
      </c>
      <c r="F476" s="11">
        <f t="shared" si="45"/>
        <v>7.3508877765871006E-4</v>
      </c>
      <c r="G476" s="10">
        <f t="shared" si="46"/>
        <v>7.3508877765871006E-2</v>
      </c>
      <c r="H476" s="4">
        <f t="shared" si="44"/>
        <v>6.4325970140834535E-2</v>
      </c>
      <c r="I476" s="4">
        <f t="shared" si="47"/>
        <v>4.2764279270730739E-2</v>
      </c>
      <c r="J476" s="4">
        <f t="shared" si="48"/>
        <v>8.2718175600963992E-2</v>
      </c>
      <c r="K476" s="4">
        <f t="shared" si="49"/>
        <v>0.41525205929603126</v>
      </c>
    </row>
    <row r="477" spans="1:11" x14ac:dyDescent="0.2">
      <c r="A477" s="5">
        <v>41961</v>
      </c>
      <c r="B477" s="4">
        <v>2041.47998046875</v>
      </c>
      <c r="C477" s="4">
        <v>2056.080078125</v>
      </c>
      <c r="D477" s="4">
        <v>2041.47998046875</v>
      </c>
      <c r="E477" s="4">
        <v>2051.800048828125</v>
      </c>
      <c r="F477" s="11">
        <f t="shared" si="45"/>
        <v>5.1208493536885058E-3</v>
      </c>
      <c r="G477" s="10">
        <f t="shared" si="46"/>
        <v>0.51208493536885058</v>
      </c>
      <c r="H477" s="4">
        <f t="shared" si="44"/>
        <v>0.1831635619217177</v>
      </c>
      <c r="I477" s="4">
        <f t="shared" si="47"/>
        <v>6.4325970140834535E-2</v>
      </c>
      <c r="J477" s="4">
        <f t="shared" si="48"/>
        <v>8.2902565491539695E-2</v>
      </c>
      <c r="K477" s="4">
        <f t="shared" si="49"/>
        <v>0.33816419744585585</v>
      </c>
    </row>
    <row r="478" spans="1:11" x14ac:dyDescent="0.2">
      <c r="A478" s="5">
        <v>41962</v>
      </c>
      <c r="B478" s="4">
        <v>2051.159912109375</v>
      </c>
      <c r="C478" s="4">
        <v>2052.139892578125</v>
      </c>
      <c r="D478" s="4">
        <v>2040.369995117188</v>
      </c>
      <c r="E478" s="4">
        <v>2048.719970703125</v>
      </c>
      <c r="F478" s="11">
        <f t="shared" si="45"/>
        <v>-1.502286875618708E-3</v>
      </c>
      <c r="G478" s="10">
        <f t="shared" si="46"/>
        <v>0.1502286875618708</v>
      </c>
      <c r="H478" s="4">
        <f t="shared" si="44"/>
        <v>0.1193281252636384</v>
      </c>
      <c r="I478" s="4">
        <f t="shared" si="47"/>
        <v>0.1831635619217177</v>
      </c>
      <c r="J478" s="4">
        <f t="shared" si="48"/>
        <v>0.11328470284787298</v>
      </c>
      <c r="K478" s="4">
        <f t="shared" si="49"/>
        <v>0.29528943762790361</v>
      </c>
    </row>
    <row r="479" spans="1:11" x14ac:dyDescent="0.2">
      <c r="A479" s="5">
        <v>41963</v>
      </c>
      <c r="B479" s="4">
        <v>2045.869995117188</v>
      </c>
      <c r="C479" s="4">
        <v>2053.840087890625</v>
      </c>
      <c r="D479" s="4">
        <v>2040.489990234375</v>
      </c>
      <c r="E479" s="4">
        <v>2052.75</v>
      </c>
      <c r="F479" s="11">
        <f t="shared" si="45"/>
        <v>1.9651640132032355E-3</v>
      </c>
      <c r="G479" s="10">
        <f t="shared" si="46"/>
        <v>0.19651640132032355</v>
      </c>
      <c r="H479" s="4">
        <f t="shared" si="44"/>
        <v>0.15338426113891826</v>
      </c>
      <c r="I479" s="4">
        <f t="shared" si="47"/>
        <v>0.1193281252636384</v>
      </c>
      <c r="J479" s="4">
        <f t="shared" si="48"/>
        <v>0.1249317950428733</v>
      </c>
      <c r="K479" s="4">
        <f t="shared" si="49"/>
        <v>0.27709267075207467</v>
      </c>
    </row>
    <row r="480" spans="1:11" x14ac:dyDescent="0.2">
      <c r="A480" s="5">
        <v>41964</v>
      </c>
      <c r="B480" s="4">
        <v>2057.4599609375</v>
      </c>
      <c r="C480" s="4">
        <v>2071.4599609375</v>
      </c>
      <c r="D480" s="4">
        <v>2056.75</v>
      </c>
      <c r="E480" s="4">
        <v>2063.5</v>
      </c>
      <c r="F480" s="11">
        <f t="shared" si="45"/>
        <v>5.2232126037381477E-3</v>
      </c>
      <c r="G480" s="10">
        <f t="shared" si="46"/>
        <v>0.52232126037381477</v>
      </c>
      <c r="H480" s="4">
        <f t="shared" si="44"/>
        <v>0.18317985005934007</v>
      </c>
      <c r="I480" s="4">
        <f t="shared" si="47"/>
        <v>0.15338426113891826</v>
      </c>
      <c r="J480" s="4">
        <f t="shared" si="48"/>
        <v>0.11259323954716793</v>
      </c>
      <c r="K480" s="4">
        <f t="shared" si="49"/>
        <v>0.2357247582437334</v>
      </c>
    </row>
    <row r="481" spans="1:11" x14ac:dyDescent="0.2">
      <c r="A481" s="5">
        <v>41967</v>
      </c>
      <c r="B481" s="4">
        <v>2065.070068359375</v>
      </c>
      <c r="C481" s="4">
        <v>2070.169921875</v>
      </c>
      <c r="D481" s="4">
        <v>2065.070068359375</v>
      </c>
      <c r="E481" s="4">
        <v>2069.409912109375</v>
      </c>
      <c r="F481" s="11">
        <f t="shared" si="45"/>
        <v>2.8599298137388374E-3</v>
      </c>
      <c r="G481" s="10">
        <f t="shared" si="46"/>
        <v>0.28599298137388374</v>
      </c>
      <c r="H481" s="4">
        <f t="shared" si="44"/>
        <v>2.1942643389327221E-2</v>
      </c>
      <c r="I481" s="4">
        <f t="shared" si="47"/>
        <v>0.18317985005934007</v>
      </c>
      <c r="J481" s="4">
        <f t="shared" si="48"/>
        <v>0.14067635370488979</v>
      </c>
      <c r="K481" s="4">
        <f t="shared" si="49"/>
        <v>0.22199346412297077</v>
      </c>
    </row>
    <row r="482" spans="1:11" x14ac:dyDescent="0.2">
      <c r="A482" s="5">
        <v>41968</v>
      </c>
      <c r="B482" s="4">
        <v>2070.14990234375</v>
      </c>
      <c r="C482" s="4">
        <v>2074.2099609375</v>
      </c>
      <c r="D482" s="4">
        <v>2064.75</v>
      </c>
      <c r="E482" s="4">
        <v>2067.030029296875</v>
      </c>
      <c r="F482" s="11">
        <f t="shared" si="45"/>
        <v>-1.1506914684167313E-3</v>
      </c>
      <c r="G482" s="10">
        <f t="shared" si="46"/>
        <v>0.11506914684167313</v>
      </c>
      <c r="H482" s="4">
        <f t="shared" si="44"/>
        <v>7.5365448374993052E-2</v>
      </c>
      <c r="I482" s="4">
        <f t="shared" si="47"/>
        <v>2.1942643389327221E-2</v>
      </c>
      <c r="J482" s="4">
        <f t="shared" si="48"/>
        <v>0.13219968835458834</v>
      </c>
      <c r="K482" s="4">
        <f t="shared" si="49"/>
        <v>0.1815941354817408</v>
      </c>
    </row>
    <row r="483" spans="1:11" x14ac:dyDescent="0.2">
      <c r="A483" s="5">
        <v>41969</v>
      </c>
      <c r="B483" s="4">
        <v>2067.360107421875</v>
      </c>
      <c r="C483" s="4">
        <v>2073.2900390625</v>
      </c>
      <c r="D483" s="4">
        <v>2066.6201171875</v>
      </c>
      <c r="E483" s="4">
        <v>2072.830078125</v>
      </c>
      <c r="F483" s="11">
        <f t="shared" si="45"/>
        <v>2.8020524716030337E-3</v>
      </c>
      <c r="G483" s="10">
        <f t="shared" si="46"/>
        <v>0.28020524716030337</v>
      </c>
      <c r="H483" s="4">
        <f t="shared" si="44"/>
        <v>3.7448545305727804E-2</v>
      </c>
      <c r="I483" s="4">
        <f t="shared" si="47"/>
        <v>7.5365448374993052E-2</v>
      </c>
      <c r="J483" s="4">
        <f t="shared" si="48"/>
        <v>0.1106400656452434</v>
      </c>
      <c r="K483" s="4">
        <f t="shared" si="49"/>
        <v>0.16954698711447569</v>
      </c>
    </row>
    <row r="484" spans="1:11" x14ac:dyDescent="0.2">
      <c r="A484" s="5">
        <v>41971</v>
      </c>
      <c r="B484" s="4">
        <v>2074.780029296875</v>
      </c>
      <c r="C484" s="4">
        <v>2075.760009765625</v>
      </c>
      <c r="D484" s="4">
        <v>2065.06005859375</v>
      </c>
      <c r="E484" s="4">
        <v>2067.56005859375</v>
      </c>
      <c r="F484" s="11">
        <f t="shared" si="45"/>
        <v>-2.5456646370125569E-3</v>
      </c>
      <c r="G484" s="10">
        <f t="shared" si="46"/>
        <v>0.25456646370125569</v>
      </c>
      <c r="H484" s="4">
        <f t="shared" si="44"/>
        <v>9.6331283093365236E-2</v>
      </c>
      <c r="I484" s="4">
        <f t="shared" si="47"/>
        <v>3.7448545305727804E-2</v>
      </c>
      <c r="J484" s="4">
        <f t="shared" si="48"/>
        <v>9.4264149653661283E-2</v>
      </c>
      <c r="K484" s="4">
        <f t="shared" si="49"/>
        <v>0.16371892073250982</v>
      </c>
    </row>
    <row r="485" spans="1:11" x14ac:dyDescent="0.2">
      <c r="A485" s="5">
        <v>41974</v>
      </c>
      <c r="B485" s="4">
        <v>2065.780029296875</v>
      </c>
      <c r="C485" s="4">
        <v>2065.780029296875</v>
      </c>
      <c r="D485" s="4">
        <v>2049.570068359375</v>
      </c>
      <c r="E485" s="4">
        <v>2053.43994140625</v>
      </c>
      <c r="F485" s="11">
        <f t="shared" si="45"/>
        <v>-6.8527893448342425E-3</v>
      </c>
      <c r="G485" s="10">
        <f t="shared" si="46"/>
        <v>0.68527893448342425</v>
      </c>
      <c r="H485" s="4">
        <f t="shared" si="44"/>
        <v>0.22383572024730161</v>
      </c>
      <c r="I485" s="4">
        <f t="shared" si="47"/>
        <v>9.6331283093365236E-2</v>
      </c>
      <c r="J485" s="4">
        <f t="shared" si="48"/>
        <v>8.2853554044550679E-2</v>
      </c>
      <c r="K485" s="4">
        <f t="shared" si="49"/>
        <v>0.14971304911289235</v>
      </c>
    </row>
    <row r="486" spans="1:11" x14ac:dyDescent="0.2">
      <c r="A486" s="5">
        <v>41975</v>
      </c>
      <c r="B486" s="4">
        <v>2053.77001953125</v>
      </c>
      <c r="C486" s="4">
        <v>2068.77001953125</v>
      </c>
      <c r="D486" s="4">
        <v>2053.77001953125</v>
      </c>
      <c r="E486" s="4">
        <v>2066.550048828125</v>
      </c>
      <c r="F486" s="11">
        <f t="shared" si="45"/>
        <v>6.3641667588480999E-3</v>
      </c>
      <c r="G486" s="10">
        <f t="shared" si="46"/>
        <v>0.63641667588480999</v>
      </c>
      <c r="H486" s="4">
        <f t="shared" si="44"/>
        <v>0.19099901411299011</v>
      </c>
      <c r="I486" s="4">
        <f t="shared" si="47"/>
        <v>0.22383572024730161</v>
      </c>
      <c r="J486" s="4">
        <f t="shared" si="48"/>
        <v>9.0984728082143002E-2</v>
      </c>
      <c r="K486" s="4">
        <f t="shared" si="49"/>
        <v>0.13898398582919202</v>
      </c>
    </row>
    <row r="487" spans="1:11" x14ac:dyDescent="0.2">
      <c r="A487" s="5">
        <v>41976</v>
      </c>
      <c r="B487" s="4">
        <v>2067.449951171875</v>
      </c>
      <c r="C487" s="4">
        <v>2076.280029296875</v>
      </c>
      <c r="D487" s="4">
        <v>2066.64990234375</v>
      </c>
      <c r="E487" s="4">
        <v>2074.330078125</v>
      </c>
      <c r="F487" s="11">
        <f t="shared" si="45"/>
        <v>3.757673834027031E-3</v>
      </c>
      <c r="G487" s="10">
        <f t="shared" si="46"/>
        <v>0.3757673834027031</v>
      </c>
      <c r="H487" s="4">
        <f t="shared" si="44"/>
        <v>7.7951585273489929E-2</v>
      </c>
      <c r="I487" s="4">
        <f t="shared" si="47"/>
        <v>0.19099901411299011</v>
      </c>
      <c r="J487" s="4">
        <f t="shared" si="48"/>
        <v>0.12479600222687556</v>
      </c>
      <c r="K487" s="4">
        <f t="shared" si="49"/>
        <v>0.12243622751037418</v>
      </c>
    </row>
    <row r="488" spans="1:11" x14ac:dyDescent="0.2">
      <c r="A488" s="5">
        <v>41977</v>
      </c>
      <c r="B488" s="4">
        <v>2073.639892578125</v>
      </c>
      <c r="C488" s="4">
        <v>2077.340087890625</v>
      </c>
      <c r="D488" s="4">
        <v>2062.340087890625</v>
      </c>
      <c r="E488" s="4">
        <v>2071.919921875</v>
      </c>
      <c r="F488" s="11">
        <f t="shared" si="45"/>
        <v>-1.1625717317853557E-3</v>
      </c>
      <c r="G488" s="10">
        <f t="shared" si="46"/>
        <v>0.11625717317853557</v>
      </c>
      <c r="H488" s="4">
        <f t="shared" si="44"/>
        <v>0.18942063110953938</v>
      </c>
      <c r="I488" s="4">
        <f t="shared" si="47"/>
        <v>7.7951585273489929E-2</v>
      </c>
      <c r="J488" s="4">
        <f t="shared" si="48"/>
        <v>0.12531322960657493</v>
      </c>
      <c r="K488" s="4">
        <f t="shared" si="49"/>
        <v>0.11426230365051417</v>
      </c>
    </row>
    <row r="489" spans="1:11" x14ac:dyDescent="0.2">
      <c r="A489" s="5">
        <v>41978</v>
      </c>
      <c r="B489" s="4">
        <v>2072.780029296875</v>
      </c>
      <c r="C489" s="4">
        <v>2079.469970703125</v>
      </c>
      <c r="D489" s="4">
        <v>2070.81005859375</v>
      </c>
      <c r="E489" s="4">
        <v>2075.3701171875</v>
      </c>
      <c r="F489" s="11">
        <f t="shared" si="45"/>
        <v>1.6638315989210284E-3</v>
      </c>
      <c r="G489" s="10">
        <f t="shared" si="46"/>
        <v>0.16638315989210284</v>
      </c>
      <c r="H489" s="4">
        <f t="shared" si="44"/>
        <v>6.2812773050007834E-2</v>
      </c>
      <c r="I489" s="4">
        <f t="shared" si="47"/>
        <v>0.18942063110953938</v>
      </c>
      <c r="J489" s="4">
        <f t="shared" si="48"/>
        <v>0.15570764676733723</v>
      </c>
      <c r="K489" s="4">
        <f t="shared" si="49"/>
        <v>0.11819905858929913</v>
      </c>
    </row>
    <row r="490" spans="1:11" x14ac:dyDescent="0.2">
      <c r="A490" s="5">
        <v>41981</v>
      </c>
      <c r="B490" s="4">
        <v>2074.840087890625</v>
      </c>
      <c r="C490" s="4">
        <v>2075.780029296875</v>
      </c>
      <c r="D490" s="4">
        <v>2054.27001953125</v>
      </c>
      <c r="E490" s="4">
        <v>2060.31005859375</v>
      </c>
      <c r="F490" s="11">
        <f t="shared" si="45"/>
        <v>-7.2830221497151015E-3</v>
      </c>
      <c r="G490" s="10">
        <f t="shared" si="46"/>
        <v>0.72830221497151015</v>
      </c>
      <c r="H490" s="4">
        <f t="shared" si="44"/>
        <v>0.39133886271043078</v>
      </c>
      <c r="I490" s="4">
        <f t="shared" si="47"/>
        <v>6.2812773050007834E-2</v>
      </c>
      <c r="J490" s="4">
        <f t="shared" si="48"/>
        <v>0.1490039447586658</v>
      </c>
      <c r="K490" s="4">
        <f t="shared" si="49"/>
        <v>0.11194674543130706</v>
      </c>
    </row>
    <row r="491" spans="1:11" x14ac:dyDescent="0.2">
      <c r="A491" s="5">
        <v>41982</v>
      </c>
      <c r="B491" s="4">
        <v>2056.550048828125</v>
      </c>
      <c r="C491" s="4">
        <v>2060.60009765625</v>
      </c>
      <c r="D491" s="4">
        <v>2034.170043945312</v>
      </c>
      <c r="E491" s="4">
        <v>2059.820068359375</v>
      </c>
      <c r="F491" s="11">
        <f t="shared" si="45"/>
        <v>-2.3785182583413444E-4</v>
      </c>
      <c r="G491" s="10">
        <f t="shared" si="46"/>
        <v>2.3785182583413444E-2</v>
      </c>
      <c r="H491" s="4">
        <f t="shared" si="44"/>
        <v>0.60106804133443503</v>
      </c>
      <c r="I491" s="4">
        <f t="shared" si="47"/>
        <v>0.39133886271043078</v>
      </c>
      <c r="J491" s="4">
        <f t="shared" si="48"/>
        <v>0.1825045732512916</v>
      </c>
      <c r="K491" s="4">
        <f t="shared" si="49"/>
        <v>0.12621926424878699</v>
      </c>
    </row>
    <row r="492" spans="1:11" x14ac:dyDescent="0.2">
      <c r="A492" s="5">
        <v>41983</v>
      </c>
      <c r="B492" s="4">
        <v>2058.860107421875</v>
      </c>
      <c r="C492" s="4">
        <v>2058.860107421875</v>
      </c>
      <c r="D492" s="4">
        <v>2024.260009765625</v>
      </c>
      <c r="E492" s="4">
        <v>2026.140014648438</v>
      </c>
      <c r="F492" s="11">
        <f t="shared" si="45"/>
        <v>-1.648612118304893E-2</v>
      </c>
      <c r="G492" s="10">
        <f t="shared" si="46"/>
        <v>1.648612118304893</v>
      </c>
      <c r="H492" s="4">
        <f t="shared" si="44"/>
        <v>1.0360141015474906</v>
      </c>
      <c r="I492" s="4">
        <f t="shared" si="47"/>
        <v>0.60106804133443503</v>
      </c>
      <c r="J492" s="4">
        <f t="shared" si="48"/>
        <v>0.26451837869558059</v>
      </c>
      <c r="K492" s="4">
        <f t="shared" si="49"/>
        <v>0.14361051965978519</v>
      </c>
    </row>
    <row r="493" spans="1:11" x14ac:dyDescent="0.2">
      <c r="A493" s="5">
        <v>41984</v>
      </c>
      <c r="B493" s="4">
        <v>2027.920043945312</v>
      </c>
      <c r="C493" s="4">
        <v>2055.530029296875</v>
      </c>
      <c r="D493" s="4">
        <v>2027.920043945312</v>
      </c>
      <c r="E493" s="4">
        <v>2035.329956054688</v>
      </c>
      <c r="F493" s="11">
        <f t="shared" si="45"/>
        <v>4.5254339716205294E-3</v>
      </c>
      <c r="G493" s="10">
        <f t="shared" si="46"/>
        <v>0.45254339716205294</v>
      </c>
      <c r="H493" s="4">
        <f t="shared" si="44"/>
        <v>0.65957718993021885</v>
      </c>
      <c r="I493" s="4">
        <f t="shared" si="47"/>
        <v>1.0360141015474906</v>
      </c>
      <c r="J493" s="4">
        <f t="shared" si="48"/>
        <v>0.45613088195038076</v>
      </c>
      <c r="K493" s="4">
        <f t="shared" si="49"/>
        <v>0.18734096800356215</v>
      </c>
    </row>
    <row r="494" spans="1:11" x14ac:dyDescent="0.2">
      <c r="A494" s="5">
        <v>41985</v>
      </c>
      <c r="B494" s="4">
        <v>2030.359985351562</v>
      </c>
      <c r="C494" s="4">
        <v>2032.25</v>
      </c>
      <c r="D494" s="4">
        <v>2002.329956054688</v>
      </c>
      <c r="E494" s="4">
        <v>2002.329956054688</v>
      </c>
      <c r="F494" s="11">
        <f t="shared" si="45"/>
        <v>-1.6346465791658105E-2</v>
      </c>
      <c r="G494" s="10">
        <f t="shared" si="46"/>
        <v>1.6346465791658105</v>
      </c>
      <c r="H494" s="4">
        <f t="shared" si="44"/>
        <v>0.79344762243665734</v>
      </c>
      <c r="I494" s="4">
        <f t="shared" si="47"/>
        <v>0.65957718993021885</v>
      </c>
      <c r="J494" s="4">
        <f t="shared" si="48"/>
        <v>0.55016219371451658</v>
      </c>
      <c r="K494" s="4">
        <f t="shared" si="49"/>
        <v>0.21443974842366498</v>
      </c>
    </row>
    <row r="495" spans="1:11" x14ac:dyDescent="0.2">
      <c r="A495" s="5">
        <v>41988</v>
      </c>
      <c r="B495" s="4">
        <v>2005.030029296875</v>
      </c>
      <c r="C495" s="4">
        <v>2018.68994140625</v>
      </c>
      <c r="D495" s="4">
        <v>1982.260009765625</v>
      </c>
      <c r="E495" s="4">
        <v>1989.630004882812</v>
      </c>
      <c r="F495" s="11">
        <f t="shared" si="45"/>
        <v>-6.362786271722598E-3</v>
      </c>
      <c r="G495" s="10">
        <f t="shared" si="46"/>
        <v>0.6362786271722598</v>
      </c>
      <c r="H495" s="4">
        <f t="shared" si="44"/>
        <v>1.1961592938615966</v>
      </c>
      <c r="I495" s="4">
        <f t="shared" si="47"/>
        <v>0.79344762243665734</v>
      </c>
      <c r="J495" s="4">
        <f t="shared" si="48"/>
        <v>0.69628916359184656</v>
      </c>
      <c r="K495" s="4">
        <f t="shared" si="49"/>
        <v>0.24908496420987436</v>
      </c>
    </row>
    <row r="496" spans="1:11" x14ac:dyDescent="0.2">
      <c r="A496" s="5">
        <v>41989</v>
      </c>
      <c r="B496" s="4">
        <v>1986.7099609375</v>
      </c>
      <c r="C496" s="4">
        <v>2016.890014648438</v>
      </c>
      <c r="D496" s="4">
        <v>1972.56005859375</v>
      </c>
      <c r="E496" s="4">
        <v>1972.739990234375</v>
      </c>
      <c r="F496" s="11">
        <f t="shared" si="45"/>
        <v>-8.5252598653804412E-3</v>
      </c>
      <c r="G496" s="10">
        <f t="shared" si="46"/>
        <v>0.85252598653804412</v>
      </c>
      <c r="H496" s="4">
        <f t="shared" si="44"/>
        <v>1.7814712685266532</v>
      </c>
      <c r="I496" s="4">
        <f t="shared" si="47"/>
        <v>1.1961592938615966</v>
      </c>
      <c r="J496" s="4">
        <f t="shared" si="48"/>
        <v>0.85725324982207973</v>
      </c>
      <c r="K496" s="4">
        <f t="shared" si="49"/>
        <v>0.30067890191773616</v>
      </c>
    </row>
    <row r="497" spans="1:11" x14ac:dyDescent="0.2">
      <c r="A497" s="5">
        <v>41990</v>
      </c>
      <c r="B497" s="4">
        <v>1973.77001953125</v>
      </c>
      <c r="C497" s="4">
        <v>2016.75</v>
      </c>
      <c r="D497" s="4">
        <v>1973.77001953125</v>
      </c>
      <c r="E497" s="4">
        <v>2012.890014648438</v>
      </c>
      <c r="F497" s="11">
        <f t="shared" si="45"/>
        <v>2.0148073243295705E-2</v>
      </c>
      <c r="G497" s="10">
        <f t="shared" si="46"/>
        <v>2.0148073243295705</v>
      </c>
      <c r="H497" s="4">
        <f t="shared" si="44"/>
        <v>1.6737152263307831</v>
      </c>
      <c r="I497" s="4">
        <f t="shared" si="47"/>
        <v>1.7814712685266532</v>
      </c>
      <c r="J497" s="4">
        <f t="shared" si="48"/>
        <v>1.0933338952605234</v>
      </c>
      <c r="K497" s="4">
        <f t="shared" si="49"/>
        <v>0.37187863964088202</v>
      </c>
    </row>
    <row r="498" spans="1:11" x14ac:dyDescent="0.2">
      <c r="A498" s="5">
        <v>41991</v>
      </c>
      <c r="B498" s="4">
        <v>2018.97998046875</v>
      </c>
      <c r="C498" s="4">
        <v>2061.22998046875</v>
      </c>
      <c r="D498" s="4">
        <v>2018.97998046875</v>
      </c>
      <c r="E498" s="4">
        <v>2061.22998046875</v>
      </c>
      <c r="F498" s="11">
        <f t="shared" si="45"/>
        <v>2.3731374885708867E-2</v>
      </c>
      <c r="G498" s="10">
        <f t="shared" si="46"/>
        <v>2.3731374885708867</v>
      </c>
      <c r="H498" s="4">
        <f t="shared" si="44"/>
        <v>1.5470130873539329</v>
      </c>
      <c r="I498" s="4">
        <f t="shared" si="47"/>
        <v>1.6737152263307831</v>
      </c>
      <c r="J498" s="4">
        <f t="shared" si="48"/>
        <v>1.2208741202171818</v>
      </c>
      <c r="K498" s="4">
        <f t="shared" si="49"/>
        <v>0.44601277359815711</v>
      </c>
    </row>
    <row r="499" spans="1:11" x14ac:dyDescent="0.2">
      <c r="A499" s="5">
        <v>41992</v>
      </c>
      <c r="B499" s="4">
        <v>2061.0400390625</v>
      </c>
      <c r="C499" s="4">
        <v>2077.85009765625</v>
      </c>
      <c r="D499" s="4">
        <v>2061.030029296875</v>
      </c>
      <c r="E499" s="4">
        <v>2070.64990234375</v>
      </c>
      <c r="F499" s="11">
        <f t="shared" si="45"/>
        <v>4.5596379674188725E-3</v>
      </c>
      <c r="G499" s="10">
        <f t="shared" si="46"/>
        <v>0.45596379674188725</v>
      </c>
      <c r="H499" s="4">
        <f t="shared" si="44"/>
        <v>0.23826987512070016</v>
      </c>
      <c r="I499" s="4">
        <f t="shared" si="47"/>
        <v>1.5470130873539329</v>
      </c>
      <c r="J499" s="4">
        <f t="shared" si="48"/>
        <v>1.3983612997019246</v>
      </c>
      <c r="K499" s="4">
        <f t="shared" si="49"/>
        <v>0.51340764256238891</v>
      </c>
    </row>
    <row r="500" spans="1:11" x14ac:dyDescent="0.2">
      <c r="A500" s="5">
        <v>41995</v>
      </c>
      <c r="B500" s="4">
        <v>2069.280029296875</v>
      </c>
      <c r="C500" s="4">
        <v>2078.760009765625</v>
      </c>
      <c r="D500" s="4">
        <v>2069.280029296875</v>
      </c>
      <c r="E500" s="4">
        <v>2078.5400390625</v>
      </c>
      <c r="F500" s="11">
        <f t="shared" si="45"/>
        <v>3.8032224799273706E-3</v>
      </c>
      <c r="G500" s="10">
        <f t="shared" si="46"/>
        <v>0.38032224799273706</v>
      </c>
      <c r="H500" s="4">
        <f t="shared" si="44"/>
        <v>7.5353782417555804E-2</v>
      </c>
      <c r="I500" s="4">
        <f t="shared" si="47"/>
        <v>0.23826987512070016</v>
      </c>
      <c r="J500" s="4">
        <f t="shared" si="48"/>
        <v>1.287325750238733</v>
      </c>
      <c r="K500" s="4">
        <f t="shared" si="49"/>
        <v>0.5159124749805245</v>
      </c>
    </row>
    <row r="501" spans="1:11" x14ac:dyDescent="0.2">
      <c r="A501" s="5">
        <v>41996</v>
      </c>
      <c r="B501" s="4">
        <v>2081.47998046875</v>
      </c>
      <c r="C501" s="4">
        <v>2086.72998046875</v>
      </c>
      <c r="D501" s="4">
        <v>2079.77001953125</v>
      </c>
      <c r="E501" s="4">
        <v>2082.169921875</v>
      </c>
      <c r="F501" s="11">
        <f t="shared" si="45"/>
        <v>1.7448386297047591E-3</v>
      </c>
      <c r="G501" s="10">
        <f t="shared" si="46"/>
        <v>0.17448386297047591</v>
      </c>
      <c r="H501" s="4">
        <f t="shared" si="44"/>
        <v>4.0257442273923506E-2</v>
      </c>
      <c r="I501" s="4">
        <f t="shared" si="47"/>
        <v>7.5353782417555804E-2</v>
      </c>
      <c r="J501" s="4">
        <f t="shared" si="48"/>
        <v>1.0631646479499248</v>
      </c>
      <c r="K501" s="4">
        <f t="shared" si="49"/>
        <v>0.51391364121479344</v>
      </c>
    </row>
    <row r="502" spans="1:11" x14ac:dyDescent="0.2">
      <c r="A502" s="5">
        <v>41997</v>
      </c>
      <c r="B502" s="4">
        <v>2083.25</v>
      </c>
      <c r="C502" s="4">
        <v>2087.56005859375</v>
      </c>
      <c r="D502" s="4">
        <v>2081.860107421875</v>
      </c>
      <c r="E502" s="4">
        <v>2081.8798828125</v>
      </c>
      <c r="F502" s="11">
        <f t="shared" si="45"/>
        <v>-1.3930624107505452E-4</v>
      </c>
      <c r="G502" s="10">
        <f t="shared" si="46"/>
        <v>1.3930624107505452E-2</v>
      </c>
      <c r="H502" s="4">
        <f t="shared" si="44"/>
        <v>2.6962864273658894E-2</v>
      </c>
      <c r="I502" s="4">
        <f t="shared" si="47"/>
        <v>4.0257442273923506E-2</v>
      </c>
      <c r="J502" s="4">
        <f t="shared" si="48"/>
        <v>0.71492188269937906</v>
      </c>
      <c r="K502" s="4">
        <f t="shared" si="49"/>
        <v>0.50877151308456636</v>
      </c>
    </row>
    <row r="503" spans="1:11" x14ac:dyDescent="0.2">
      <c r="A503" s="5">
        <v>41999</v>
      </c>
      <c r="B503" s="4">
        <v>2084.300048828125</v>
      </c>
      <c r="C503" s="4">
        <v>2092.699951171875</v>
      </c>
      <c r="D503" s="4">
        <v>2084.300048828125</v>
      </c>
      <c r="E503" s="4">
        <v>2088.77001953125</v>
      </c>
      <c r="F503" s="11">
        <f t="shared" si="45"/>
        <v>3.3041099821211617E-3</v>
      </c>
      <c r="G503" s="10">
        <f t="shared" si="46"/>
        <v>0.33041099821211617</v>
      </c>
      <c r="H503" s="4">
        <f t="shared" si="44"/>
        <v>5.8343870067805122E-2</v>
      </c>
      <c r="I503" s="4">
        <f t="shared" si="47"/>
        <v>2.6962864273658894E-2</v>
      </c>
      <c r="J503" s="4">
        <f t="shared" si="48"/>
        <v>0.38557141028795427</v>
      </c>
      <c r="K503" s="4">
        <f t="shared" si="49"/>
        <v>0.50167074100339903</v>
      </c>
    </row>
    <row r="504" spans="1:11" x14ac:dyDescent="0.2">
      <c r="A504" s="5">
        <v>42002</v>
      </c>
      <c r="B504" s="4">
        <v>2087.6298828125</v>
      </c>
      <c r="C504" s="4">
        <v>2093.550048828125</v>
      </c>
      <c r="D504" s="4">
        <v>2085.75</v>
      </c>
      <c r="E504" s="4">
        <v>2090.570068359375</v>
      </c>
      <c r="F504" s="11">
        <f t="shared" si="45"/>
        <v>8.6140342808960213E-4</v>
      </c>
      <c r="G504" s="10">
        <f t="shared" si="46"/>
        <v>8.6140342808960213E-2</v>
      </c>
      <c r="H504" s="4">
        <f t="shared" si="44"/>
        <v>5.0253126453426167E-2</v>
      </c>
      <c r="I504" s="4">
        <f t="shared" si="47"/>
        <v>5.8343870067805122E-2</v>
      </c>
      <c r="J504" s="4">
        <f t="shared" si="48"/>
        <v>8.78375668307287E-2</v>
      </c>
      <c r="K504" s="4">
        <f t="shared" si="49"/>
        <v>0.50332534221605707</v>
      </c>
    </row>
    <row r="505" spans="1:11" x14ac:dyDescent="0.2">
      <c r="A505" s="5">
        <v>42003</v>
      </c>
      <c r="B505" s="4">
        <v>2088.489990234375</v>
      </c>
      <c r="C505" s="4">
        <v>2088.489990234375</v>
      </c>
      <c r="D505" s="4">
        <v>2079.530029296875</v>
      </c>
      <c r="E505" s="4">
        <v>2080.35009765625</v>
      </c>
      <c r="F505" s="11">
        <f t="shared" si="45"/>
        <v>-4.900593034504297E-3</v>
      </c>
      <c r="G505" s="10">
        <f t="shared" si="46"/>
        <v>0.4900593034504297</v>
      </c>
      <c r="H505" s="4">
        <f t="shared" si="44"/>
        <v>6.6669702466014877E-2</v>
      </c>
      <c r="I505" s="4">
        <f t="shared" si="47"/>
        <v>5.0253126453426167E-2</v>
      </c>
      <c r="J505" s="4">
        <f t="shared" si="48"/>
        <v>5.0234217097273895E-2</v>
      </c>
      <c r="K505" s="4">
        <f t="shared" si="49"/>
        <v>0.5021838730378041</v>
      </c>
    </row>
    <row r="506" spans="1:11" x14ac:dyDescent="0.2">
      <c r="A506" s="5">
        <v>42004</v>
      </c>
      <c r="B506" s="4">
        <v>2082.110107421875</v>
      </c>
      <c r="C506" s="4">
        <v>2085.580078125</v>
      </c>
      <c r="D506" s="4">
        <v>2057.93994140625</v>
      </c>
      <c r="E506" s="4">
        <v>2058.89990234375</v>
      </c>
      <c r="F506" s="11">
        <f t="shared" si="45"/>
        <v>-1.0364383561250357E-2</v>
      </c>
      <c r="G506" s="10">
        <f t="shared" si="46"/>
        <v>1.0364383561250357</v>
      </c>
      <c r="H506" s="4">
        <f t="shared" si="44"/>
        <v>0.6419909611914163</v>
      </c>
      <c r="I506" s="4">
        <f t="shared" si="47"/>
        <v>6.6669702466014877E-2</v>
      </c>
      <c r="J506" s="4">
        <f t="shared" si="48"/>
        <v>4.849740110696571E-2</v>
      </c>
      <c r="K506" s="4">
        <f t="shared" si="49"/>
        <v>0.50351210745418085</v>
      </c>
    </row>
    <row r="507" spans="1:11" x14ac:dyDescent="0.2">
      <c r="A507" s="5">
        <v>42006</v>
      </c>
      <c r="B507" s="4">
        <v>2058.89990234375</v>
      </c>
      <c r="C507" s="4">
        <v>2072.360107421875</v>
      </c>
      <c r="D507" s="4">
        <v>2046.0400390625</v>
      </c>
      <c r="E507" s="4">
        <v>2058.199951171875</v>
      </c>
      <c r="F507" s="11">
        <f t="shared" si="45"/>
        <v>-3.4002147313572095E-4</v>
      </c>
      <c r="G507" s="10">
        <f t="shared" si="46"/>
        <v>3.4002147313572095E-2</v>
      </c>
      <c r="H507" s="4">
        <f t="shared" si="44"/>
        <v>0.58925504416528329</v>
      </c>
      <c r="I507" s="4">
        <f t="shared" si="47"/>
        <v>0.6419909611914163</v>
      </c>
      <c r="J507" s="4">
        <f t="shared" si="48"/>
        <v>0.16884410489046425</v>
      </c>
      <c r="K507" s="4">
        <f t="shared" si="49"/>
        <v>0.5283148200950013</v>
      </c>
    </row>
    <row r="508" spans="1:11" x14ac:dyDescent="0.2">
      <c r="A508" s="5">
        <v>42009</v>
      </c>
      <c r="B508" s="4">
        <v>2054.43994140625</v>
      </c>
      <c r="C508" s="4">
        <v>2054.43994140625</v>
      </c>
      <c r="D508" s="4">
        <v>2017.339965820312</v>
      </c>
      <c r="E508" s="4">
        <v>2020.579956054688</v>
      </c>
      <c r="F508" s="11">
        <f t="shared" si="45"/>
        <v>-1.8447213532586382E-2</v>
      </c>
      <c r="G508" s="10">
        <f t="shared" si="46"/>
        <v>1.8447213532586382</v>
      </c>
      <c r="H508" s="4">
        <f t="shared" si="44"/>
        <v>1.1977804879851659</v>
      </c>
      <c r="I508" s="4">
        <f t="shared" si="47"/>
        <v>0.58925504416528329</v>
      </c>
      <c r="J508" s="4">
        <f t="shared" si="48"/>
        <v>0.28130254086878914</v>
      </c>
      <c r="K508" s="4">
        <f t="shared" si="49"/>
        <v>0.54492478936400035</v>
      </c>
    </row>
    <row r="509" spans="1:11" x14ac:dyDescent="0.2">
      <c r="A509" s="5">
        <v>42010</v>
      </c>
      <c r="B509" s="4">
        <v>2022.150024414062</v>
      </c>
      <c r="C509" s="4">
        <v>2030.25</v>
      </c>
      <c r="D509" s="4">
        <v>1992.43994140625</v>
      </c>
      <c r="E509" s="4">
        <v>2002.609985351562</v>
      </c>
      <c r="F509" s="11">
        <f t="shared" si="45"/>
        <v>-8.9332546907012755E-3</v>
      </c>
      <c r="G509" s="10">
        <f t="shared" si="46"/>
        <v>0.89332546907012755</v>
      </c>
      <c r="H509" s="4">
        <f t="shared" si="44"/>
        <v>1.2746228508833857</v>
      </c>
      <c r="I509" s="4">
        <f t="shared" si="47"/>
        <v>1.1977804879851659</v>
      </c>
      <c r="J509" s="4">
        <f t="shared" si="48"/>
        <v>0.50918986445226133</v>
      </c>
      <c r="K509" s="4">
        <f t="shared" si="49"/>
        <v>0.59068758363091756</v>
      </c>
    </row>
    <row r="510" spans="1:11" x14ac:dyDescent="0.2">
      <c r="A510" s="5">
        <v>42011</v>
      </c>
      <c r="B510" s="4">
        <v>2005.550048828125</v>
      </c>
      <c r="C510" s="4">
        <v>2029.609985351562</v>
      </c>
      <c r="D510" s="4">
        <v>2005.550048828125</v>
      </c>
      <c r="E510" s="4">
        <v>2025.900024414062</v>
      </c>
      <c r="F510" s="11">
        <f t="shared" si="45"/>
        <v>1.1562735844876215E-2</v>
      </c>
      <c r="G510" s="10">
        <f t="shared" si="46"/>
        <v>1.1562735844876215</v>
      </c>
      <c r="H510" s="4">
        <f t="shared" si="44"/>
        <v>0.51292310191760393</v>
      </c>
      <c r="I510" s="4">
        <f t="shared" si="47"/>
        <v>1.2746228508833857</v>
      </c>
      <c r="J510" s="4">
        <f t="shared" si="48"/>
        <v>0.75406380933825312</v>
      </c>
      <c r="K510" s="4">
        <f t="shared" si="49"/>
        <v>0.64508173206773101</v>
      </c>
    </row>
    <row r="511" spans="1:11" x14ac:dyDescent="0.2">
      <c r="A511" s="5">
        <v>42012</v>
      </c>
      <c r="B511" s="4">
        <v>2030.609985351562</v>
      </c>
      <c r="C511" s="4">
        <v>2064.080078125</v>
      </c>
      <c r="D511" s="4">
        <v>2030.609985351562</v>
      </c>
      <c r="E511" s="4">
        <v>2062.139892578125</v>
      </c>
      <c r="F511" s="11">
        <f t="shared" si="45"/>
        <v>1.7730168127155999E-2</v>
      </c>
      <c r="G511" s="10">
        <f t="shared" si="46"/>
        <v>1.7730168127155999</v>
      </c>
      <c r="H511" s="4">
        <f t="shared" si="44"/>
        <v>0.9639747259341388</v>
      </c>
      <c r="I511" s="4">
        <f t="shared" si="47"/>
        <v>0.51292310191760393</v>
      </c>
      <c r="J511" s="4">
        <f t="shared" si="48"/>
        <v>0.84331448922857111</v>
      </c>
      <c r="K511" s="4">
        <f t="shared" si="49"/>
        <v>0.65978638983173388</v>
      </c>
    </row>
    <row r="512" spans="1:11" x14ac:dyDescent="0.2">
      <c r="A512" s="5">
        <v>42013</v>
      </c>
      <c r="B512" s="4">
        <v>2063.449951171875</v>
      </c>
      <c r="C512" s="4">
        <v>2064.429931640625</v>
      </c>
      <c r="D512" s="4">
        <v>2038.329956054688</v>
      </c>
      <c r="E512" s="4">
        <v>2044.81005859375</v>
      </c>
      <c r="F512" s="11">
        <f t="shared" si="45"/>
        <v>-8.439322147078876E-3</v>
      </c>
      <c r="G512" s="10">
        <f t="shared" si="46"/>
        <v>0.8439322147078876</v>
      </c>
      <c r="H512" s="4">
        <f t="shared" si="44"/>
        <v>0.58386743978313771</v>
      </c>
      <c r="I512" s="4">
        <f t="shared" si="47"/>
        <v>0.9639747259341388</v>
      </c>
      <c r="J512" s="4">
        <f t="shared" si="48"/>
        <v>0.90771124217711541</v>
      </c>
      <c r="K512" s="4">
        <f t="shared" si="49"/>
        <v>0.70074829678101258</v>
      </c>
    </row>
    <row r="513" spans="1:11" x14ac:dyDescent="0.2">
      <c r="A513" s="5">
        <v>42016</v>
      </c>
      <c r="B513" s="4">
        <v>2046.130004882812</v>
      </c>
      <c r="C513" s="4">
        <v>2049.300048828125</v>
      </c>
      <c r="D513" s="4">
        <v>2022.579956054688</v>
      </c>
      <c r="E513" s="4">
        <v>2028.260009765625</v>
      </c>
      <c r="F513" s="11">
        <f t="shared" si="45"/>
        <v>-8.12661684347038E-3</v>
      </c>
      <c r="G513" s="10">
        <f t="shared" si="46"/>
        <v>0.812661684347038</v>
      </c>
      <c r="H513" s="4">
        <f t="shared" si="44"/>
        <v>0.62125942112381372</v>
      </c>
      <c r="I513" s="4">
        <f t="shared" si="47"/>
        <v>0.58386743978313771</v>
      </c>
      <c r="J513" s="4">
        <f t="shared" si="48"/>
        <v>0.90663372130068642</v>
      </c>
      <c r="K513" s="4">
        <f t="shared" si="49"/>
        <v>0.70949959573886279</v>
      </c>
    </row>
    <row r="514" spans="1:11" x14ac:dyDescent="0.2">
      <c r="A514" s="5">
        <v>42017</v>
      </c>
      <c r="B514" s="4">
        <v>2031.579956054688</v>
      </c>
      <c r="C514" s="4">
        <v>2056.929931640625</v>
      </c>
      <c r="D514" s="4">
        <v>2008.25</v>
      </c>
      <c r="E514" s="4">
        <v>2023.030029296875</v>
      </c>
      <c r="F514" s="11">
        <f t="shared" si="45"/>
        <v>-2.581885435816389E-3</v>
      </c>
      <c r="G514" s="10">
        <f t="shared" si="46"/>
        <v>0.2581885435816389</v>
      </c>
      <c r="H514" s="4">
        <f t="shared" si="44"/>
        <v>2.0689806678979701</v>
      </c>
      <c r="I514" s="4">
        <f t="shared" si="47"/>
        <v>0.62125942112381372</v>
      </c>
      <c r="J514" s="4">
        <f t="shared" si="48"/>
        <v>0.79132950792841594</v>
      </c>
      <c r="K514" s="4">
        <f t="shared" si="49"/>
        <v>0.71041738572928914</v>
      </c>
    </row>
    <row r="515" spans="1:11" x14ac:dyDescent="0.2">
      <c r="A515" s="5">
        <v>42018</v>
      </c>
      <c r="B515" s="4">
        <v>2018.400024414062</v>
      </c>
      <c r="C515" s="4">
        <v>2018.400024414062</v>
      </c>
      <c r="D515" s="4">
        <v>1988.43994140625</v>
      </c>
      <c r="E515" s="4">
        <v>2011.27001953125</v>
      </c>
      <c r="F515" s="11">
        <f t="shared" si="45"/>
        <v>-5.8300289679751316E-3</v>
      </c>
      <c r="G515" s="10">
        <f t="shared" si="46"/>
        <v>0.58300289679751316</v>
      </c>
      <c r="H515" s="4">
        <f t="shared" ref="H515:H578" si="50">LN(C515/D515)^2/(4*LN(2))*10000</f>
        <v>0.80662700449803881</v>
      </c>
      <c r="I515" s="4">
        <f t="shared" si="47"/>
        <v>2.0689806678979701</v>
      </c>
      <c r="J515" s="4">
        <f t="shared" si="48"/>
        <v>0.95020107133133291</v>
      </c>
      <c r="K515" s="4">
        <f t="shared" si="49"/>
        <v>0.75737041147249262</v>
      </c>
    </row>
    <row r="516" spans="1:11" x14ac:dyDescent="0.2">
      <c r="A516" s="5">
        <v>42019</v>
      </c>
      <c r="B516" s="4">
        <v>2013.75</v>
      </c>
      <c r="C516" s="4">
        <v>2021.349975585938</v>
      </c>
      <c r="D516" s="4">
        <v>1991.469970703125</v>
      </c>
      <c r="E516" s="4">
        <v>1992.670043945312</v>
      </c>
      <c r="F516" s="11">
        <f t="shared" ref="F516:F579" si="51">LN(E516)-LN(E515)</f>
        <v>-9.2909030045680296E-3</v>
      </c>
      <c r="G516" s="10">
        <f t="shared" ref="G516:G579" si="52">SQRT(F516^2)*100</f>
        <v>0.92909030045680296</v>
      </c>
      <c r="H516" s="4">
        <f t="shared" si="50"/>
        <v>0.79993108465778873</v>
      </c>
      <c r="I516" s="4">
        <f t="shared" ref="I516:I579" si="53">H515</f>
        <v>0.80662700449803881</v>
      </c>
      <c r="J516" s="4">
        <f t="shared" si="48"/>
        <v>1.0089418518474198</v>
      </c>
      <c r="K516" s="4">
        <f t="shared" si="49"/>
        <v>0.76405449395284819</v>
      </c>
    </row>
    <row r="517" spans="1:11" x14ac:dyDescent="0.2">
      <c r="A517" s="5">
        <v>42020</v>
      </c>
      <c r="B517" s="4">
        <v>1992.25</v>
      </c>
      <c r="C517" s="4">
        <v>2020.4599609375</v>
      </c>
      <c r="D517" s="4">
        <v>1988.119995117188</v>
      </c>
      <c r="E517" s="4">
        <v>2019.420043945312</v>
      </c>
      <c r="F517" s="11">
        <f t="shared" si="51"/>
        <v>1.3334893186267571E-2</v>
      </c>
      <c r="G517" s="10">
        <f t="shared" si="52"/>
        <v>1.3334893186267571</v>
      </c>
      <c r="H517" s="4">
        <f t="shared" si="50"/>
        <v>0.93905579325066169</v>
      </c>
      <c r="I517" s="4">
        <f t="shared" si="53"/>
        <v>0.79993108465778873</v>
      </c>
      <c r="J517" s="4">
        <f t="shared" si="48"/>
        <v>0.97613312359214999</v>
      </c>
      <c r="K517" s="4">
        <f t="shared" si="49"/>
        <v>0.76434919678108149</v>
      </c>
    </row>
    <row r="518" spans="1:11" x14ac:dyDescent="0.2">
      <c r="A518" s="5">
        <v>42024</v>
      </c>
      <c r="B518" s="4">
        <v>2020.760009765625</v>
      </c>
      <c r="C518" s="4">
        <v>2028.93994140625</v>
      </c>
      <c r="D518" s="4">
        <v>2004.489990234375</v>
      </c>
      <c r="E518" s="4">
        <v>2022.550048828125</v>
      </c>
      <c r="F518" s="11">
        <f t="shared" si="51"/>
        <v>1.5487524334005798E-3</v>
      </c>
      <c r="G518" s="10">
        <f t="shared" si="52"/>
        <v>0.15487524334005798</v>
      </c>
      <c r="H518" s="4">
        <f t="shared" si="50"/>
        <v>0.53014190795089289</v>
      </c>
      <c r="I518" s="4">
        <f t="shared" si="53"/>
        <v>0.93905579325066169</v>
      </c>
      <c r="J518" s="4">
        <f t="shared" si="48"/>
        <v>1.0471707942856547</v>
      </c>
      <c r="K518" s="4">
        <f t="shared" si="49"/>
        <v>0.75266267402603892</v>
      </c>
    </row>
    <row r="519" spans="1:11" x14ac:dyDescent="0.2">
      <c r="A519" s="5">
        <v>42025</v>
      </c>
      <c r="B519" s="4">
        <v>2020.18994140625</v>
      </c>
      <c r="C519" s="4">
        <v>2038.2900390625</v>
      </c>
      <c r="D519" s="4">
        <v>2012.0400390625</v>
      </c>
      <c r="E519" s="4">
        <v>2032.119995117188</v>
      </c>
      <c r="F519" s="11">
        <f t="shared" si="51"/>
        <v>4.7204650221894795E-3</v>
      </c>
      <c r="G519" s="10">
        <f t="shared" si="52"/>
        <v>0.47204650221894795</v>
      </c>
      <c r="H519" s="4">
        <f t="shared" si="50"/>
        <v>0.60598863808536019</v>
      </c>
      <c r="I519" s="4">
        <f t="shared" si="53"/>
        <v>0.53014190795089289</v>
      </c>
      <c r="J519" s="4">
        <f t="shared" si="48"/>
        <v>1.0289472916510705</v>
      </c>
      <c r="K519" s="4">
        <f t="shared" si="49"/>
        <v>0.69578406672714077</v>
      </c>
    </row>
    <row r="520" spans="1:11" x14ac:dyDescent="0.2">
      <c r="A520" s="5">
        <v>42026</v>
      </c>
      <c r="B520" s="4">
        <v>2034.300048828125</v>
      </c>
      <c r="C520" s="4">
        <v>2064.6201171875</v>
      </c>
      <c r="D520" s="4">
        <v>2026.380004882812</v>
      </c>
      <c r="E520" s="4">
        <v>2063.14990234375</v>
      </c>
      <c r="F520" s="11">
        <f t="shared" si="51"/>
        <v>1.5154313070629755E-2</v>
      </c>
      <c r="G520" s="10">
        <f t="shared" si="52"/>
        <v>1.5154313070629755</v>
      </c>
      <c r="H520" s="4">
        <f t="shared" si="50"/>
        <v>1.2606054207309594</v>
      </c>
      <c r="I520" s="4">
        <f t="shared" si="53"/>
        <v>0.60598863808536019</v>
      </c>
      <c r="J520" s="4">
        <f t="shared" ref="J520:J583" si="54">AVERAGE(H515:H519)</f>
        <v>0.7363488856885485</v>
      </c>
      <c r="K520" s="4">
        <f t="shared" si="49"/>
        <v>0.64725103998871247</v>
      </c>
    </row>
    <row r="521" spans="1:11" x14ac:dyDescent="0.2">
      <c r="A521" s="5">
        <v>42027</v>
      </c>
      <c r="B521" s="4">
        <v>2062.97998046875</v>
      </c>
      <c r="C521" s="4">
        <v>2062.97998046875</v>
      </c>
      <c r="D521" s="4">
        <v>2050.5400390625</v>
      </c>
      <c r="E521" s="4">
        <v>2051.820068359375</v>
      </c>
      <c r="F521" s="11">
        <f t="shared" si="51"/>
        <v>-5.5066562793015805E-3</v>
      </c>
      <c r="G521" s="10">
        <f t="shared" si="52"/>
        <v>0.55066562793015805</v>
      </c>
      <c r="H521" s="4">
        <f t="shared" si="50"/>
        <v>0.13194308247244171</v>
      </c>
      <c r="I521" s="4">
        <f t="shared" si="53"/>
        <v>1.2606054207309594</v>
      </c>
      <c r="J521" s="4">
        <f t="shared" si="54"/>
        <v>0.82714456893513244</v>
      </c>
      <c r="K521" s="4">
        <f t="shared" si="49"/>
        <v>0.63423250968766831</v>
      </c>
    </row>
    <row r="522" spans="1:11" x14ac:dyDescent="0.2">
      <c r="A522" s="5">
        <v>42030</v>
      </c>
      <c r="B522" s="4">
        <v>2050.419921875</v>
      </c>
      <c r="C522" s="4">
        <v>2057.6201171875</v>
      </c>
      <c r="D522" s="4">
        <v>2040.969970703125</v>
      </c>
      <c r="E522" s="4">
        <v>2057.090087890625</v>
      </c>
      <c r="F522" s="11">
        <f t="shared" si="51"/>
        <v>2.5651679986227194E-3</v>
      </c>
      <c r="G522" s="10">
        <f t="shared" si="52"/>
        <v>0.25651679986227194</v>
      </c>
      <c r="H522" s="4">
        <f t="shared" si="50"/>
        <v>0.23809291035201968</v>
      </c>
      <c r="I522" s="4">
        <f t="shared" si="53"/>
        <v>0.13194308247244171</v>
      </c>
      <c r="J522" s="4">
        <f t="shared" si="54"/>
        <v>0.69354696849806319</v>
      </c>
      <c r="K522" s="4">
        <f t="shared" si="49"/>
        <v>0.62939947365820192</v>
      </c>
    </row>
    <row r="523" spans="1:11" x14ac:dyDescent="0.2">
      <c r="A523" s="5">
        <v>42031</v>
      </c>
      <c r="B523" s="4">
        <v>2047.859985351562</v>
      </c>
      <c r="C523" s="4">
        <v>2047.859985351562</v>
      </c>
      <c r="D523" s="4">
        <v>2019.910034179688</v>
      </c>
      <c r="E523" s="4">
        <v>2029.550048828125</v>
      </c>
      <c r="F523" s="11">
        <f t="shared" si="51"/>
        <v>-1.347828781585747E-2</v>
      </c>
      <c r="G523" s="10">
        <f t="shared" si="52"/>
        <v>1.347828781585747</v>
      </c>
      <c r="H523" s="4">
        <f t="shared" si="50"/>
        <v>0.68114180076671282</v>
      </c>
      <c r="I523" s="4">
        <f t="shared" si="53"/>
        <v>0.23809291035201968</v>
      </c>
      <c r="J523" s="4">
        <f t="shared" si="54"/>
        <v>0.5533543919183348</v>
      </c>
      <c r="K523" s="4">
        <f t="shared" si="49"/>
        <v>0.63679670674613209</v>
      </c>
    </row>
    <row r="524" spans="1:11" x14ac:dyDescent="0.2">
      <c r="A524" s="5">
        <v>42032</v>
      </c>
      <c r="B524" s="4">
        <v>2032.339965820312</v>
      </c>
      <c r="C524" s="4">
        <v>2042.489990234375</v>
      </c>
      <c r="D524" s="4">
        <v>2001.489990234375</v>
      </c>
      <c r="E524" s="4">
        <v>2002.160034179688</v>
      </c>
      <c r="F524" s="11">
        <f t="shared" si="51"/>
        <v>-1.3587502811021501E-2</v>
      </c>
      <c r="G524" s="10">
        <f t="shared" si="52"/>
        <v>1.3587502811021501</v>
      </c>
      <c r="H524" s="4">
        <f t="shared" si="50"/>
        <v>1.4830439463143819</v>
      </c>
      <c r="I524" s="4">
        <f t="shared" si="53"/>
        <v>0.68114180076671282</v>
      </c>
      <c r="J524" s="4">
        <f t="shared" si="54"/>
        <v>0.58355437048149872</v>
      </c>
      <c r="K524" s="4">
        <f t="shared" si="49"/>
        <v>0.66592781395034983</v>
      </c>
    </row>
    <row r="525" spans="1:11" x14ac:dyDescent="0.2">
      <c r="A525" s="5">
        <v>42033</v>
      </c>
      <c r="B525" s="4">
        <v>2002.449951171875</v>
      </c>
      <c r="C525" s="4">
        <v>2024.640014648438</v>
      </c>
      <c r="D525" s="4">
        <v>1989.180053710938</v>
      </c>
      <c r="E525" s="4">
        <v>2021.25</v>
      </c>
      <c r="F525" s="11">
        <f t="shared" si="51"/>
        <v>9.4895170582631749E-3</v>
      </c>
      <c r="G525" s="10">
        <f t="shared" si="52"/>
        <v>0.94895170582631749</v>
      </c>
      <c r="H525" s="4">
        <f t="shared" si="50"/>
        <v>1.1260504345691451</v>
      </c>
      <c r="I525" s="4">
        <f t="shared" si="53"/>
        <v>1.4830439463143819</v>
      </c>
      <c r="J525" s="4">
        <f t="shared" si="54"/>
        <v>0.75896543212730305</v>
      </c>
      <c r="K525" s="4">
        <f t="shared" si="49"/>
        <v>0.73211331767947352</v>
      </c>
    </row>
    <row r="526" spans="1:11" x14ac:dyDescent="0.2">
      <c r="A526" s="5">
        <v>42034</v>
      </c>
      <c r="B526" s="4">
        <v>2019.349975585938</v>
      </c>
      <c r="C526" s="4">
        <v>2023.319946289062</v>
      </c>
      <c r="D526" s="4">
        <v>1993.380004882812</v>
      </c>
      <c r="E526" s="4">
        <v>1994.989990234375</v>
      </c>
      <c r="F526" s="11">
        <f t="shared" si="51"/>
        <v>-1.3077099006318704E-2</v>
      </c>
      <c r="G526" s="10">
        <f t="shared" si="52"/>
        <v>1.3077099006318704</v>
      </c>
      <c r="H526" s="4">
        <f t="shared" si="50"/>
        <v>0.80159266735449353</v>
      </c>
      <c r="I526" s="4">
        <f t="shared" si="53"/>
        <v>1.1260504345691451</v>
      </c>
      <c r="J526" s="4">
        <f t="shared" si="54"/>
        <v>0.73205443489494026</v>
      </c>
      <c r="K526" s="4">
        <f t="shared" si="49"/>
        <v>0.78064543424771637</v>
      </c>
    </row>
    <row r="527" spans="1:11" x14ac:dyDescent="0.2">
      <c r="A527" s="5">
        <v>42037</v>
      </c>
      <c r="B527" s="4">
        <v>1996.670043945312</v>
      </c>
      <c r="C527" s="4">
        <v>2021.660034179688</v>
      </c>
      <c r="D527" s="4">
        <v>1980.900024414062</v>
      </c>
      <c r="E527" s="4">
        <v>2020.849975585938</v>
      </c>
      <c r="F527" s="11">
        <f t="shared" si="51"/>
        <v>1.2879170000216433E-2</v>
      </c>
      <c r="G527" s="10">
        <f t="shared" si="52"/>
        <v>1.2879170000216433</v>
      </c>
      <c r="H527" s="4">
        <f t="shared" si="50"/>
        <v>1.4962267322662504</v>
      </c>
      <c r="I527" s="4">
        <f t="shared" si="53"/>
        <v>0.80159266735449353</v>
      </c>
      <c r="J527" s="4">
        <f t="shared" si="54"/>
        <v>0.86598435187135059</v>
      </c>
      <c r="K527" s="4">
        <f t="shared" si="49"/>
        <v>0.81479723156140127</v>
      </c>
    </row>
    <row r="528" spans="1:11" x14ac:dyDescent="0.2">
      <c r="A528" s="5">
        <v>42038</v>
      </c>
      <c r="B528" s="4">
        <v>2022.7099609375</v>
      </c>
      <c r="C528" s="4">
        <v>2050.300048828125</v>
      </c>
      <c r="D528" s="4">
        <v>2022.7099609375</v>
      </c>
      <c r="E528" s="4">
        <v>2050.030029296875</v>
      </c>
      <c r="F528" s="11">
        <f t="shared" si="51"/>
        <v>1.4336238577452143E-2</v>
      </c>
      <c r="G528" s="10">
        <f t="shared" si="52"/>
        <v>1.4336238577452143</v>
      </c>
      <c r="H528" s="4">
        <f t="shared" si="50"/>
        <v>0.66200769493250511</v>
      </c>
      <c r="I528" s="4">
        <f t="shared" si="53"/>
        <v>1.4962267322662504</v>
      </c>
      <c r="J528" s="4">
        <f t="shared" si="54"/>
        <v>1.1176111162541968</v>
      </c>
      <c r="K528" s="4">
        <f t="shared" si="49"/>
        <v>0.87977709655232106</v>
      </c>
    </row>
    <row r="529" spans="1:11" x14ac:dyDescent="0.2">
      <c r="A529" s="5">
        <v>42039</v>
      </c>
      <c r="B529" s="4">
        <v>2048.860107421875</v>
      </c>
      <c r="C529" s="4">
        <v>2054.739990234375</v>
      </c>
      <c r="D529" s="4">
        <v>2036.719970703125</v>
      </c>
      <c r="E529" s="4">
        <v>2041.510009765625</v>
      </c>
      <c r="F529" s="11">
        <f t="shared" si="51"/>
        <v>-4.1647065724523813E-3</v>
      </c>
      <c r="G529" s="10">
        <f t="shared" si="52"/>
        <v>0.41647065724523813</v>
      </c>
      <c r="H529" s="4">
        <f t="shared" si="50"/>
        <v>0.27985563687847143</v>
      </c>
      <c r="I529" s="4">
        <f t="shared" si="53"/>
        <v>0.66200769493250511</v>
      </c>
      <c r="J529" s="4">
        <f t="shared" si="54"/>
        <v>1.1137842950873553</v>
      </c>
      <c r="K529" s="4">
        <f t="shared" si="49"/>
        <v>0.88068694808600689</v>
      </c>
    </row>
    <row r="530" spans="1:11" x14ac:dyDescent="0.2">
      <c r="A530" s="5">
        <v>42040</v>
      </c>
      <c r="B530" s="4">
        <v>2043.449951171875</v>
      </c>
      <c r="C530" s="4">
        <v>2063.550048828125</v>
      </c>
      <c r="D530" s="4">
        <v>2043.449951171875</v>
      </c>
      <c r="E530" s="4">
        <v>2062.52001953125</v>
      </c>
      <c r="F530" s="11">
        <f t="shared" si="51"/>
        <v>1.0238810710909263E-2</v>
      </c>
      <c r="G530" s="10">
        <f t="shared" si="52"/>
        <v>1.0238810710909263</v>
      </c>
      <c r="H530" s="4">
        <f t="shared" si="50"/>
        <v>0.34556392891422938</v>
      </c>
      <c r="I530" s="4">
        <f t="shared" si="53"/>
        <v>0.27985563687847143</v>
      </c>
      <c r="J530" s="4">
        <f t="shared" si="54"/>
        <v>0.87314663320017305</v>
      </c>
      <c r="K530" s="4">
        <f t="shared" si="49"/>
        <v>0.86662333866387908</v>
      </c>
    </row>
    <row r="531" spans="1:11" x14ac:dyDescent="0.2">
      <c r="A531" s="5">
        <v>42041</v>
      </c>
      <c r="B531" s="4">
        <v>2062.280029296875</v>
      </c>
      <c r="C531" s="4">
        <v>2072.39990234375</v>
      </c>
      <c r="D531" s="4">
        <v>2049.969970703125</v>
      </c>
      <c r="E531" s="4">
        <v>2055.469970703125</v>
      </c>
      <c r="F531" s="11">
        <f t="shared" si="51"/>
        <v>-3.4240276118788771E-3</v>
      </c>
      <c r="G531" s="10">
        <f t="shared" si="52"/>
        <v>0.34240276118788771</v>
      </c>
      <c r="H531" s="4">
        <f t="shared" si="50"/>
        <v>0.42711527098619118</v>
      </c>
      <c r="I531" s="4">
        <f t="shared" si="53"/>
        <v>0.34556392891422938</v>
      </c>
      <c r="J531" s="4">
        <f t="shared" si="54"/>
        <v>0.71704933206918997</v>
      </c>
      <c r="K531" s="4">
        <f t="shared" si="49"/>
        <v>0.82788622234247289</v>
      </c>
    </row>
    <row r="532" spans="1:11" x14ac:dyDescent="0.2">
      <c r="A532" s="5">
        <v>42044</v>
      </c>
      <c r="B532" s="4">
        <v>2053.469970703125</v>
      </c>
      <c r="C532" s="4">
        <v>2056.159912109375</v>
      </c>
      <c r="D532" s="4">
        <v>2041.880004882812</v>
      </c>
      <c r="E532" s="4">
        <v>2046.739990234375</v>
      </c>
      <c r="F532" s="11">
        <f t="shared" si="51"/>
        <v>-4.2562393104814689E-3</v>
      </c>
      <c r="G532" s="10">
        <f t="shared" si="52"/>
        <v>0.42562393104814689</v>
      </c>
      <c r="H532" s="4">
        <f t="shared" si="50"/>
        <v>0.1751767471582284</v>
      </c>
      <c r="I532" s="4">
        <f t="shared" si="53"/>
        <v>0.42711527098619118</v>
      </c>
      <c r="J532" s="4">
        <f t="shared" si="54"/>
        <v>0.6421538527955295</v>
      </c>
      <c r="K532" s="4">
        <f t="shared" si="49"/>
        <v>0.789363150528964</v>
      </c>
    </row>
    <row r="533" spans="1:11" x14ac:dyDescent="0.2">
      <c r="A533" s="5">
        <v>42045</v>
      </c>
      <c r="B533" s="4">
        <v>2049.3798828125</v>
      </c>
      <c r="C533" s="4">
        <v>2070.860107421875</v>
      </c>
      <c r="D533" s="4">
        <v>2048.6201171875</v>
      </c>
      <c r="E533" s="4">
        <v>2068.590087890625</v>
      </c>
      <c r="F533" s="11">
        <f t="shared" si="51"/>
        <v>1.061897955406188E-2</v>
      </c>
      <c r="G533" s="10">
        <f t="shared" si="52"/>
        <v>1.061897955406188</v>
      </c>
      <c r="H533" s="4">
        <f t="shared" si="50"/>
        <v>0.4205012754716681</v>
      </c>
      <c r="I533" s="4">
        <f t="shared" si="53"/>
        <v>0.1751767471582284</v>
      </c>
      <c r="J533" s="4">
        <f t="shared" si="54"/>
        <v>0.37794385577392509</v>
      </c>
      <c r="K533" s="4">
        <f t="shared" si="49"/>
        <v>0.77401104349444705</v>
      </c>
    </row>
    <row r="534" spans="1:11" x14ac:dyDescent="0.2">
      <c r="A534" s="5">
        <v>42046</v>
      </c>
      <c r="B534" s="4">
        <v>2068.550048828125</v>
      </c>
      <c r="C534" s="4">
        <v>2073.47998046875</v>
      </c>
      <c r="D534" s="4">
        <v>2057.989990234375</v>
      </c>
      <c r="E534" s="4">
        <v>2068.530029296875</v>
      </c>
      <c r="F534" s="11">
        <f t="shared" si="51"/>
        <v>-2.9034010157857892E-5</v>
      </c>
      <c r="G534" s="10">
        <f t="shared" si="52"/>
        <v>2.9034010157857892E-3</v>
      </c>
      <c r="H534" s="4">
        <f t="shared" si="50"/>
        <v>0.20280174889572064</v>
      </c>
      <c r="I534" s="4">
        <f t="shared" si="53"/>
        <v>0.4205012754716681</v>
      </c>
      <c r="J534" s="4">
        <f t="shared" si="54"/>
        <v>0.32964257188175772</v>
      </c>
      <c r="K534" s="4">
        <f t="shared" si="49"/>
        <v>0.74930770483706188</v>
      </c>
    </row>
    <row r="535" spans="1:11" x14ac:dyDescent="0.2">
      <c r="A535" s="5">
        <v>42047</v>
      </c>
      <c r="B535" s="4">
        <v>2069.97998046875</v>
      </c>
      <c r="C535" s="4">
        <v>2088.530029296875</v>
      </c>
      <c r="D535" s="4">
        <v>2069.97998046875</v>
      </c>
      <c r="E535" s="4">
        <v>2088.47998046875</v>
      </c>
      <c r="F535" s="11">
        <f t="shared" si="51"/>
        <v>9.5982950659161403E-3</v>
      </c>
      <c r="G535" s="10">
        <f t="shared" si="52"/>
        <v>0.95982950659161403</v>
      </c>
      <c r="H535" s="4">
        <f t="shared" si="50"/>
        <v>0.28707469493611454</v>
      </c>
      <c r="I535" s="4">
        <f t="shared" si="53"/>
        <v>0.20280174889572064</v>
      </c>
      <c r="J535" s="4">
        <f t="shared" si="54"/>
        <v>0.31423179428520753</v>
      </c>
      <c r="K535" s="4">
        <f t="shared" si="49"/>
        <v>0.73198653706945216</v>
      </c>
    </row>
    <row r="536" spans="1:11" x14ac:dyDescent="0.2">
      <c r="A536" s="5">
        <v>42048</v>
      </c>
      <c r="B536" s="4">
        <v>2088.780029296875</v>
      </c>
      <c r="C536" s="4">
        <v>2097.030029296875</v>
      </c>
      <c r="D536" s="4">
        <v>2086.699951171875</v>
      </c>
      <c r="E536" s="4">
        <v>2096.989990234375</v>
      </c>
      <c r="F536" s="11">
        <f t="shared" si="51"/>
        <v>4.0664592277792622E-3</v>
      </c>
      <c r="G536" s="10">
        <f t="shared" si="52"/>
        <v>0.40664592277792622</v>
      </c>
      <c r="H536" s="4">
        <f t="shared" si="50"/>
        <v>8.7954126874099509E-2</v>
      </c>
      <c r="I536" s="4">
        <f t="shared" si="53"/>
        <v>0.28707469493611454</v>
      </c>
      <c r="J536" s="4">
        <f t="shared" si="54"/>
        <v>0.30253394748958456</v>
      </c>
      <c r="K536" s="4">
        <f t="shared" si="49"/>
        <v>0.71679632224273837</v>
      </c>
    </row>
    <row r="537" spans="1:11" x14ac:dyDescent="0.2">
      <c r="A537" s="5">
        <v>42052</v>
      </c>
      <c r="B537" s="4">
        <v>2096.469970703125</v>
      </c>
      <c r="C537" s="4">
        <v>2101.300048828125</v>
      </c>
      <c r="D537" s="4">
        <v>2089.800048828125</v>
      </c>
      <c r="E537" s="4">
        <v>2100.340087890625</v>
      </c>
      <c r="F537" s="11">
        <f t="shared" si="51"/>
        <v>1.5962996977982868E-3</v>
      </c>
      <c r="G537" s="10">
        <f t="shared" si="52"/>
        <v>0.15962996977982868</v>
      </c>
      <c r="H537" s="4">
        <f t="shared" si="50"/>
        <v>0.10862163429339529</v>
      </c>
      <c r="I537" s="4">
        <f t="shared" si="53"/>
        <v>8.7954126874099509E-2</v>
      </c>
      <c r="J537" s="4">
        <f t="shared" si="54"/>
        <v>0.23470171866716627</v>
      </c>
      <c r="K537" s="4">
        <f t="shared" ref="K537:K600" si="55">AVERAGE(H515:H536)</f>
        <v>0.62674966128710796</v>
      </c>
    </row>
    <row r="538" spans="1:11" x14ac:dyDescent="0.2">
      <c r="A538" s="5">
        <v>42053</v>
      </c>
      <c r="B538" s="4">
        <v>2099.159912109375</v>
      </c>
      <c r="C538" s="4">
        <v>2100.22998046875</v>
      </c>
      <c r="D538" s="4">
        <v>2092.14990234375</v>
      </c>
      <c r="E538" s="4">
        <v>2099.679931640625</v>
      </c>
      <c r="F538" s="11">
        <f t="shared" si="51"/>
        <v>-3.1435862322926056E-4</v>
      </c>
      <c r="G538" s="10">
        <f t="shared" si="52"/>
        <v>3.1435862322926056E-2</v>
      </c>
      <c r="H538" s="4">
        <f t="shared" si="50"/>
        <v>5.3590212306777685E-2</v>
      </c>
      <c r="I538" s="4">
        <f t="shared" si="53"/>
        <v>0.10862163429339529</v>
      </c>
      <c r="J538" s="4">
        <f t="shared" si="54"/>
        <v>0.22139069609419959</v>
      </c>
      <c r="K538" s="4">
        <f t="shared" si="55"/>
        <v>0.59502214445962409</v>
      </c>
    </row>
    <row r="539" spans="1:11" x14ac:dyDescent="0.2">
      <c r="A539" s="5">
        <v>42054</v>
      </c>
      <c r="B539" s="4">
        <v>2099.25</v>
      </c>
      <c r="C539" s="4">
        <v>2102.1298828125</v>
      </c>
      <c r="D539" s="4">
        <v>2090.7900390625</v>
      </c>
      <c r="E539" s="4">
        <v>2097.449951171875</v>
      </c>
      <c r="F539" s="11">
        <f t="shared" si="51"/>
        <v>-1.0626217157181372E-3</v>
      </c>
      <c r="G539" s="10">
        <f t="shared" si="52"/>
        <v>0.10626217157181372</v>
      </c>
      <c r="H539" s="4">
        <f t="shared" si="50"/>
        <v>0.10552555900891629</v>
      </c>
      <c r="I539" s="4">
        <f t="shared" si="53"/>
        <v>5.3590212306777685E-2</v>
      </c>
      <c r="J539" s="4">
        <f t="shared" si="54"/>
        <v>0.14800848346122156</v>
      </c>
      <c r="K539" s="4">
        <f t="shared" si="55"/>
        <v>0.56109755935276007</v>
      </c>
    </row>
    <row r="540" spans="1:11" x14ac:dyDescent="0.2">
      <c r="A540" s="5">
        <v>42055</v>
      </c>
      <c r="B540" s="4">
        <v>2097.64990234375</v>
      </c>
      <c r="C540" s="4">
        <v>2110.610107421875</v>
      </c>
      <c r="D540" s="4">
        <v>2085.43994140625</v>
      </c>
      <c r="E540" s="4">
        <v>2110.300048828125</v>
      </c>
      <c r="F540" s="11">
        <f t="shared" si="51"/>
        <v>6.1078427210556896E-3</v>
      </c>
      <c r="G540" s="10">
        <f t="shared" si="52"/>
        <v>0.61078427210556896</v>
      </c>
      <c r="H540" s="4">
        <f t="shared" si="50"/>
        <v>0.51912960657096119</v>
      </c>
      <c r="I540" s="4">
        <f t="shared" si="53"/>
        <v>0.10552555900891629</v>
      </c>
      <c r="J540" s="4">
        <f t="shared" si="54"/>
        <v>0.12855324548386066</v>
      </c>
      <c r="K540" s="4">
        <f t="shared" si="55"/>
        <v>0.52320982143268069</v>
      </c>
    </row>
    <row r="541" spans="1:11" x14ac:dyDescent="0.2">
      <c r="A541" s="5">
        <v>42058</v>
      </c>
      <c r="B541" s="4">
        <v>2109.830078125</v>
      </c>
      <c r="C541" s="4">
        <v>2110.050048828125</v>
      </c>
      <c r="D541" s="4">
        <v>2103</v>
      </c>
      <c r="E541" s="4">
        <v>2109.659912109375</v>
      </c>
      <c r="F541" s="11">
        <f t="shared" si="51"/>
        <v>-3.033852119855851E-4</v>
      </c>
      <c r="G541" s="10">
        <f t="shared" si="52"/>
        <v>3.033852119855851E-2</v>
      </c>
      <c r="H541" s="4">
        <f t="shared" si="50"/>
        <v>4.0398604441763637E-2</v>
      </c>
      <c r="I541" s="4">
        <f t="shared" si="53"/>
        <v>0.51912960657096119</v>
      </c>
      <c r="J541" s="4">
        <f t="shared" si="54"/>
        <v>0.17496422781083001</v>
      </c>
      <c r="K541" s="4">
        <f t="shared" si="55"/>
        <v>0.52270926227904746</v>
      </c>
    </row>
    <row r="542" spans="1:11" x14ac:dyDescent="0.2">
      <c r="A542" s="5">
        <v>42059</v>
      </c>
      <c r="B542" s="4">
        <v>2109.10009765625</v>
      </c>
      <c r="C542" s="4">
        <v>2117.93994140625</v>
      </c>
      <c r="D542" s="4">
        <v>2105.8701171875</v>
      </c>
      <c r="E542" s="4">
        <v>2115.47998046875</v>
      </c>
      <c r="F542" s="11">
        <f t="shared" si="51"/>
        <v>2.7549724688311628E-3</v>
      </c>
      <c r="G542" s="10">
        <f t="shared" si="52"/>
        <v>0.27549724688311628</v>
      </c>
      <c r="H542" s="4">
        <f t="shared" si="50"/>
        <v>0.11780671158762358</v>
      </c>
      <c r="I542" s="4">
        <f t="shared" si="53"/>
        <v>4.0398604441763637E-2</v>
      </c>
      <c r="J542" s="4">
        <f t="shared" si="54"/>
        <v>0.16545312332436285</v>
      </c>
      <c r="K542" s="4">
        <f t="shared" si="55"/>
        <v>0.49700062438615683</v>
      </c>
    </row>
    <row r="543" spans="1:11" x14ac:dyDescent="0.2">
      <c r="A543" s="5">
        <v>42060</v>
      </c>
      <c r="B543" s="4">
        <v>2115.300048828125</v>
      </c>
      <c r="C543" s="4">
        <v>2119.590087890625</v>
      </c>
      <c r="D543" s="4">
        <v>2109.889892578125</v>
      </c>
      <c r="E543" s="4">
        <v>2113.860107421875</v>
      </c>
      <c r="F543" s="11">
        <f t="shared" si="51"/>
        <v>-7.660169636025671E-4</v>
      </c>
      <c r="G543" s="10">
        <f t="shared" si="52"/>
        <v>7.660169636025671E-2</v>
      </c>
      <c r="H543" s="4">
        <f t="shared" si="50"/>
        <v>7.5886246512218133E-2</v>
      </c>
      <c r="I543" s="4">
        <f t="shared" si="53"/>
        <v>0.11780671158762358</v>
      </c>
      <c r="J543" s="4">
        <f t="shared" si="54"/>
        <v>0.16729013878320848</v>
      </c>
      <c r="K543" s="4">
        <f t="shared" si="55"/>
        <v>0.44505522851600515</v>
      </c>
    </row>
    <row r="544" spans="1:11" x14ac:dyDescent="0.2">
      <c r="A544" s="5">
        <v>42061</v>
      </c>
      <c r="B544" s="4">
        <v>2113.909912109375</v>
      </c>
      <c r="C544" s="4">
        <v>2113.909912109375</v>
      </c>
      <c r="D544" s="4">
        <v>2103.760009765625</v>
      </c>
      <c r="E544" s="4">
        <v>2110.739990234375</v>
      </c>
      <c r="F544" s="11">
        <f t="shared" si="51"/>
        <v>-1.4771186302544592E-3</v>
      </c>
      <c r="G544" s="10">
        <f t="shared" si="52"/>
        <v>0.14771186302544592</v>
      </c>
      <c r="H544" s="4">
        <f t="shared" si="50"/>
        <v>8.3551599080532848E-2</v>
      </c>
      <c r="I544" s="4">
        <f t="shared" si="53"/>
        <v>7.5886246512218133E-2</v>
      </c>
      <c r="J544" s="4">
        <f t="shared" si="54"/>
        <v>0.17174934562429656</v>
      </c>
      <c r="K544" s="4">
        <f t="shared" si="55"/>
        <v>0.44250719051781312</v>
      </c>
    </row>
    <row r="545" spans="1:11" x14ac:dyDescent="0.2">
      <c r="A545" s="5">
        <v>42062</v>
      </c>
      <c r="B545" s="4">
        <v>2110.8798828125</v>
      </c>
      <c r="C545" s="4">
        <v>2112.739990234375</v>
      </c>
      <c r="D545" s="4">
        <v>2103.75</v>
      </c>
      <c r="E545" s="4">
        <v>2104.5</v>
      </c>
      <c r="F545" s="11">
        <f t="shared" si="51"/>
        <v>-2.9606830486317293E-3</v>
      </c>
      <c r="G545" s="10">
        <f t="shared" si="52"/>
        <v>0.29606830486317293</v>
      </c>
      <c r="H545" s="4">
        <f t="shared" si="50"/>
        <v>6.5583131191607386E-2</v>
      </c>
      <c r="I545" s="4">
        <f t="shared" si="53"/>
        <v>8.3551599080532848E-2</v>
      </c>
      <c r="J545" s="4">
        <f t="shared" si="54"/>
        <v>0.1673545536386199</v>
      </c>
      <c r="K545" s="4">
        <f t="shared" si="55"/>
        <v>0.43548258546001828</v>
      </c>
    </row>
    <row r="546" spans="1:11" x14ac:dyDescent="0.2">
      <c r="A546" s="5">
        <v>42065</v>
      </c>
      <c r="B546" s="4">
        <v>2105.22998046875</v>
      </c>
      <c r="C546" s="4">
        <v>2117.52001953125</v>
      </c>
      <c r="D546" s="4">
        <v>2104.5</v>
      </c>
      <c r="E546" s="4">
        <v>2117.389892578125</v>
      </c>
      <c r="F546" s="11">
        <f t="shared" si="51"/>
        <v>6.1062381811325395E-3</v>
      </c>
      <c r="G546" s="10">
        <f t="shared" si="52"/>
        <v>0.61062381811325395</v>
      </c>
      <c r="H546" s="4">
        <f t="shared" si="50"/>
        <v>0.13720185630491372</v>
      </c>
      <c r="I546" s="4">
        <f t="shared" si="53"/>
        <v>6.5583131191607386E-2</v>
      </c>
      <c r="J546" s="4">
        <f t="shared" si="54"/>
        <v>7.6645258562749105E-2</v>
      </c>
      <c r="K546" s="4">
        <f t="shared" si="55"/>
        <v>0.40750264593387708</v>
      </c>
    </row>
    <row r="547" spans="1:11" x14ac:dyDescent="0.2">
      <c r="A547" s="5">
        <v>42066</v>
      </c>
      <c r="B547" s="4">
        <v>2115.760009765625</v>
      </c>
      <c r="C547" s="4">
        <v>2115.760009765625</v>
      </c>
      <c r="D547" s="4">
        <v>2098.260009765625</v>
      </c>
      <c r="E547" s="4">
        <v>2107.780029296875</v>
      </c>
      <c r="F547" s="11">
        <f t="shared" si="51"/>
        <v>-4.5488726038174221E-3</v>
      </c>
      <c r="G547" s="10">
        <f t="shared" si="52"/>
        <v>0.45488726038174221</v>
      </c>
      <c r="H547" s="4">
        <f t="shared" si="50"/>
        <v>0.2488069116763755</v>
      </c>
      <c r="I547" s="4">
        <f t="shared" si="53"/>
        <v>0.13720185630491372</v>
      </c>
      <c r="J547" s="4">
        <f t="shared" si="54"/>
        <v>9.6005908935379136E-2</v>
      </c>
      <c r="K547" s="4">
        <f t="shared" si="55"/>
        <v>0.34632800547890114</v>
      </c>
    </row>
    <row r="548" spans="1:11" x14ac:dyDescent="0.2">
      <c r="A548" s="5">
        <v>42067</v>
      </c>
      <c r="B548" s="4">
        <v>2107.719970703125</v>
      </c>
      <c r="C548" s="4">
        <v>2107.719970703125</v>
      </c>
      <c r="D548" s="4">
        <v>2094.489990234375</v>
      </c>
      <c r="E548" s="4">
        <v>2098.530029296875</v>
      </c>
      <c r="F548" s="11">
        <f t="shared" si="51"/>
        <v>-4.3981612301546846E-3</v>
      </c>
      <c r="G548" s="10">
        <f t="shared" si="52"/>
        <v>0.43981612301546846</v>
      </c>
      <c r="H548" s="4">
        <f t="shared" si="50"/>
        <v>0.14300140982823498</v>
      </c>
      <c r="I548" s="4">
        <f t="shared" si="53"/>
        <v>0.2488069116763755</v>
      </c>
      <c r="J548" s="4">
        <f t="shared" si="54"/>
        <v>0.1222059489531295</v>
      </c>
      <c r="K548" s="4">
        <f t="shared" si="55"/>
        <v>0.30645329989286618</v>
      </c>
    </row>
    <row r="549" spans="1:11" x14ac:dyDescent="0.2">
      <c r="A549" s="5">
        <v>42068</v>
      </c>
      <c r="B549" s="4">
        <v>2098.5400390625</v>
      </c>
      <c r="C549" s="4">
        <v>2104.25</v>
      </c>
      <c r="D549" s="4">
        <v>2095.219970703125</v>
      </c>
      <c r="E549" s="4">
        <v>2101.0400390625</v>
      </c>
      <c r="F549" s="11">
        <f t="shared" si="51"/>
        <v>1.1953652510365842E-3</v>
      </c>
      <c r="G549" s="10">
        <f t="shared" si="52"/>
        <v>0.11953652510365842</v>
      </c>
      <c r="H549" s="4">
        <f t="shared" si="50"/>
        <v>6.6706051766181773E-2</v>
      </c>
      <c r="I549" s="4">
        <f t="shared" si="53"/>
        <v>0.14300140982823498</v>
      </c>
      <c r="J549" s="4">
        <f t="shared" si="54"/>
        <v>0.13562898161633288</v>
      </c>
      <c r="K549" s="4">
        <f t="shared" si="55"/>
        <v>0.27651733364167264</v>
      </c>
    </row>
    <row r="550" spans="1:11" x14ac:dyDescent="0.2">
      <c r="A550" s="5">
        <v>42069</v>
      </c>
      <c r="B550" s="4">
        <v>2100.909912109375</v>
      </c>
      <c r="C550" s="4">
        <v>2100.909912109375</v>
      </c>
      <c r="D550" s="4">
        <v>2067.27001953125</v>
      </c>
      <c r="E550" s="4">
        <v>2071.260009765625</v>
      </c>
      <c r="F550" s="11">
        <f t="shared" si="51"/>
        <v>-1.4275356362467129E-2</v>
      </c>
      <c r="G550" s="10">
        <f t="shared" si="52"/>
        <v>1.4275356362467129</v>
      </c>
      <c r="H550" s="4">
        <f t="shared" si="50"/>
        <v>0.93974426089171181</v>
      </c>
      <c r="I550" s="4">
        <f t="shared" si="53"/>
        <v>6.6706051766181773E-2</v>
      </c>
      <c r="J550" s="4">
        <f t="shared" si="54"/>
        <v>0.13225987215346269</v>
      </c>
      <c r="K550" s="4">
        <f t="shared" si="55"/>
        <v>0.21153912089166951</v>
      </c>
    </row>
    <row r="551" spans="1:11" x14ac:dyDescent="0.2">
      <c r="A551" s="5">
        <v>42072</v>
      </c>
      <c r="B551" s="4">
        <v>2072.25</v>
      </c>
      <c r="C551" s="4">
        <v>2083.489990234375</v>
      </c>
      <c r="D551" s="4">
        <v>2072.2099609375</v>
      </c>
      <c r="E551" s="4">
        <v>2079.429931640625</v>
      </c>
      <c r="F551" s="11">
        <f t="shared" si="51"/>
        <v>3.9366623579759619E-3</v>
      </c>
      <c r="G551" s="10">
        <f t="shared" si="52"/>
        <v>0.39366623579759619</v>
      </c>
      <c r="H551" s="4">
        <f t="shared" si="50"/>
        <v>0.10629400256184758</v>
      </c>
      <c r="I551" s="4">
        <f t="shared" si="53"/>
        <v>0.93974426089171181</v>
      </c>
      <c r="J551" s="4">
        <f t="shared" si="54"/>
        <v>0.30709209809348359</v>
      </c>
      <c r="K551" s="4">
        <f t="shared" si="55"/>
        <v>0.22416351025345171</v>
      </c>
    </row>
    <row r="552" spans="1:11" x14ac:dyDescent="0.2">
      <c r="A552" s="5">
        <v>42073</v>
      </c>
      <c r="B552" s="4">
        <v>2076.139892578125</v>
      </c>
      <c r="C552" s="4">
        <v>2076.139892578125</v>
      </c>
      <c r="D552" s="4">
        <v>2044.160034179688</v>
      </c>
      <c r="E552" s="4">
        <v>2044.160034179688</v>
      </c>
      <c r="F552" s="11">
        <f t="shared" si="51"/>
        <v>-1.7106820937141443E-2</v>
      </c>
      <c r="G552" s="10">
        <f t="shared" si="52"/>
        <v>1.7106820937141443</v>
      </c>
      <c r="H552" s="4">
        <f t="shared" si="50"/>
        <v>0.86913530735657674</v>
      </c>
      <c r="I552" s="4">
        <f t="shared" si="53"/>
        <v>0.10629400256184758</v>
      </c>
      <c r="J552" s="4">
        <f t="shared" si="54"/>
        <v>0.30091052734487034</v>
      </c>
      <c r="K552" s="4">
        <f t="shared" si="55"/>
        <v>0.2162743450572415</v>
      </c>
    </row>
    <row r="553" spans="1:11" x14ac:dyDescent="0.2">
      <c r="A553" s="5">
        <v>42074</v>
      </c>
      <c r="B553" s="4">
        <v>2044.68994140625</v>
      </c>
      <c r="C553" s="4">
        <v>2050.080078125</v>
      </c>
      <c r="D553" s="4">
        <v>2039.68994140625</v>
      </c>
      <c r="E553" s="4">
        <v>2040.239990234375</v>
      </c>
      <c r="F553" s="11">
        <f t="shared" si="51"/>
        <v>-1.9195206764850425E-3</v>
      </c>
      <c r="G553" s="10">
        <f t="shared" si="52"/>
        <v>0.19195206764850425</v>
      </c>
      <c r="H553" s="4">
        <f t="shared" si="50"/>
        <v>9.3115323890696447E-2</v>
      </c>
      <c r="I553" s="4">
        <f t="shared" si="53"/>
        <v>0.86913530735657674</v>
      </c>
      <c r="J553" s="4">
        <f t="shared" si="54"/>
        <v>0.4249762064809105</v>
      </c>
      <c r="K553" s="4">
        <f t="shared" si="55"/>
        <v>0.2400730440773482</v>
      </c>
    </row>
    <row r="554" spans="1:11" x14ac:dyDescent="0.2">
      <c r="A554" s="5">
        <v>42075</v>
      </c>
      <c r="B554" s="4">
        <v>2041.099975585938</v>
      </c>
      <c r="C554" s="4">
        <v>2066.409912109375</v>
      </c>
      <c r="D554" s="4">
        <v>2041.099975585938</v>
      </c>
      <c r="E554" s="4">
        <v>2065.949951171875</v>
      </c>
      <c r="F554" s="11">
        <f t="shared" si="51"/>
        <v>1.2522702206037017E-2</v>
      </c>
      <c r="G554" s="10">
        <f t="shared" si="52"/>
        <v>1.2522702206037017</v>
      </c>
      <c r="H554" s="4">
        <f t="shared" si="50"/>
        <v>0.54778534460062278</v>
      </c>
      <c r="I554" s="4">
        <f t="shared" si="53"/>
        <v>9.3115323890696447E-2</v>
      </c>
      <c r="J554" s="4">
        <f t="shared" si="54"/>
        <v>0.41499898929340284</v>
      </c>
      <c r="K554" s="4">
        <f t="shared" si="55"/>
        <v>0.2248912283002803</v>
      </c>
    </row>
    <row r="555" spans="1:11" x14ac:dyDescent="0.2">
      <c r="A555" s="5">
        <v>42076</v>
      </c>
      <c r="B555" s="4">
        <v>2064.56005859375</v>
      </c>
      <c r="C555" s="4">
        <v>2064.56005859375</v>
      </c>
      <c r="D555" s="4">
        <v>2041.170043945312</v>
      </c>
      <c r="E555" s="4">
        <v>2053.39990234375</v>
      </c>
      <c r="F555" s="11">
        <f t="shared" si="51"/>
        <v>-6.0932370901962685E-3</v>
      </c>
      <c r="G555" s="10">
        <f t="shared" si="52"/>
        <v>0.60932370901962685</v>
      </c>
      <c r="H555" s="4">
        <f t="shared" si="50"/>
        <v>0.46823527607271753</v>
      </c>
      <c r="I555" s="4">
        <f t="shared" si="53"/>
        <v>0.54778534460062278</v>
      </c>
      <c r="J555" s="4">
        <f t="shared" si="54"/>
        <v>0.51121484786029114</v>
      </c>
      <c r="K555" s="4">
        <f t="shared" si="55"/>
        <v>0.24182798272948006</v>
      </c>
    </row>
    <row r="556" spans="1:11" x14ac:dyDescent="0.2">
      <c r="A556" s="5">
        <v>42079</v>
      </c>
      <c r="B556" s="4">
        <v>2055.35009765625</v>
      </c>
      <c r="C556" s="4">
        <v>2081.409912109375</v>
      </c>
      <c r="D556" s="4">
        <v>2055.35009765625</v>
      </c>
      <c r="E556" s="4">
        <v>2081.18994140625</v>
      </c>
      <c r="F556" s="11">
        <f t="shared" si="51"/>
        <v>1.3442909023855698E-2</v>
      </c>
      <c r="G556" s="10">
        <f t="shared" si="52"/>
        <v>1.3442909023855698</v>
      </c>
      <c r="H556" s="4">
        <f t="shared" si="50"/>
        <v>0.57254287507710255</v>
      </c>
      <c r="I556" s="4">
        <f t="shared" si="53"/>
        <v>0.46823527607271753</v>
      </c>
      <c r="J556" s="4">
        <f t="shared" si="54"/>
        <v>0.41691305089649228</v>
      </c>
      <c r="K556" s="4">
        <f t="shared" si="55"/>
        <v>0.24399771002952775</v>
      </c>
    </row>
    <row r="557" spans="1:11" x14ac:dyDescent="0.2">
      <c r="A557" s="5">
        <v>42080</v>
      </c>
      <c r="B557" s="4">
        <v>2080.590087890625</v>
      </c>
      <c r="C557" s="4">
        <v>2080.590087890625</v>
      </c>
      <c r="D557" s="4">
        <v>2065.080078125</v>
      </c>
      <c r="E557" s="4">
        <v>2074.280029296875</v>
      </c>
      <c r="F557" s="11">
        <f t="shared" si="51"/>
        <v>-3.3256977077824601E-3</v>
      </c>
      <c r="G557" s="10">
        <f t="shared" si="52"/>
        <v>0.33256977077824601</v>
      </c>
      <c r="H557" s="4">
        <f t="shared" si="50"/>
        <v>0.20193576391374493</v>
      </c>
      <c r="I557" s="4">
        <f t="shared" si="53"/>
        <v>0.57254287507710255</v>
      </c>
      <c r="J557" s="4">
        <f t="shared" si="54"/>
        <v>0.51016282539954327</v>
      </c>
      <c r="K557" s="4">
        <f t="shared" si="55"/>
        <v>0.26080412485595422</v>
      </c>
    </row>
    <row r="558" spans="1:11" x14ac:dyDescent="0.2">
      <c r="A558" s="5">
        <v>42081</v>
      </c>
      <c r="B558" s="4">
        <v>2072.840087890625</v>
      </c>
      <c r="C558" s="4">
        <v>2106.85009765625</v>
      </c>
      <c r="D558" s="4">
        <v>2061.22998046875</v>
      </c>
      <c r="E558" s="4">
        <v>2099.5</v>
      </c>
      <c r="F558" s="11">
        <f t="shared" si="51"/>
        <v>1.2085101501629225E-2</v>
      </c>
      <c r="G558" s="10">
        <f t="shared" si="52"/>
        <v>1.2085101501629225</v>
      </c>
      <c r="H558" s="4">
        <f t="shared" si="50"/>
        <v>1.7284224950686886</v>
      </c>
      <c r="I558" s="4">
        <f t="shared" si="53"/>
        <v>0.20193576391374493</v>
      </c>
      <c r="J558" s="4">
        <f t="shared" si="54"/>
        <v>0.3767229167109768</v>
      </c>
      <c r="K558" s="4">
        <f t="shared" si="55"/>
        <v>0.25693417344584646</v>
      </c>
    </row>
    <row r="559" spans="1:11" x14ac:dyDescent="0.2">
      <c r="A559" s="5">
        <v>42082</v>
      </c>
      <c r="B559" s="4">
        <v>2098.68994140625</v>
      </c>
      <c r="C559" s="4">
        <v>2098.68994140625</v>
      </c>
      <c r="D559" s="4">
        <v>2085.56005859375</v>
      </c>
      <c r="E559" s="4">
        <v>2089.27001953125</v>
      </c>
      <c r="F559" s="11">
        <f t="shared" si="51"/>
        <v>-4.8844891269501645E-3</v>
      </c>
      <c r="G559" s="10">
        <f t="shared" si="52"/>
        <v>0.48844891269501645</v>
      </c>
      <c r="H559" s="4">
        <f t="shared" si="50"/>
        <v>0.14205739291325573</v>
      </c>
      <c r="I559" s="4">
        <f t="shared" si="53"/>
        <v>1.7284224950686886</v>
      </c>
      <c r="J559" s="4">
        <f t="shared" si="54"/>
        <v>0.70378435094657532</v>
      </c>
      <c r="K559" s="4">
        <f t="shared" si="55"/>
        <v>0.3315009174546914</v>
      </c>
    </row>
    <row r="560" spans="1:11" x14ac:dyDescent="0.2">
      <c r="A560" s="5">
        <v>42083</v>
      </c>
      <c r="B560" s="4">
        <v>2090.320068359375</v>
      </c>
      <c r="C560" s="4">
        <v>2113.919921875</v>
      </c>
      <c r="D560" s="4">
        <v>2090.320068359375</v>
      </c>
      <c r="E560" s="4">
        <v>2108.10009765625</v>
      </c>
      <c r="F560" s="11">
        <f t="shared" si="51"/>
        <v>8.9723821932592429E-3</v>
      </c>
      <c r="G560" s="10">
        <f t="shared" si="52"/>
        <v>0.89723821932592429</v>
      </c>
      <c r="H560" s="4">
        <f t="shared" si="50"/>
        <v>0.45459774695098992</v>
      </c>
      <c r="I560" s="4">
        <f t="shared" si="53"/>
        <v>0.14205739291325573</v>
      </c>
      <c r="J560" s="4">
        <f t="shared" si="54"/>
        <v>0.62263876060910195</v>
      </c>
      <c r="K560" s="4">
        <f t="shared" si="55"/>
        <v>0.33302072466468507</v>
      </c>
    </row>
    <row r="561" spans="1:11" x14ac:dyDescent="0.2">
      <c r="A561" s="5">
        <v>42086</v>
      </c>
      <c r="B561" s="4">
        <v>2107.989990234375</v>
      </c>
      <c r="C561" s="4">
        <v>2114.860107421875</v>
      </c>
      <c r="D561" s="4">
        <v>2104.419921875</v>
      </c>
      <c r="E561" s="4">
        <v>2104.419921875</v>
      </c>
      <c r="F561" s="11">
        <f t="shared" si="51"/>
        <v>-1.7472566067135986E-3</v>
      </c>
      <c r="G561" s="10">
        <f t="shared" si="52"/>
        <v>0.17472566067135986</v>
      </c>
      <c r="H561" s="4">
        <f t="shared" si="50"/>
        <v>8.833158959463791E-2</v>
      </c>
      <c r="I561" s="4">
        <f t="shared" si="53"/>
        <v>0.45459774695098992</v>
      </c>
      <c r="J561" s="4">
        <f t="shared" si="54"/>
        <v>0.61991125478475628</v>
      </c>
      <c r="K561" s="4">
        <f t="shared" si="55"/>
        <v>0.35124833987578569</v>
      </c>
    </row>
    <row r="562" spans="1:11" x14ac:dyDescent="0.2">
      <c r="A562" s="5">
        <v>42087</v>
      </c>
      <c r="B562" s="4">
        <v>2103.93994140625</v>
      </c>
      <c r="C562" s="4">
        <v>2107.6298828125</v>
      </c>
      <c r="D562" s="4">
        <v>2091.5</v>
      </c>
      <c r="E562" s="4">
        <v>2091.5</v>
      </c>
      <c r="F562" s="11">
        <f t="shared" si="51"/>
        <v>-6.158345701591017E-3</v>
      </c>
      <c r="G562" s="10">
        <f t="shared" si="52"/>
        <v>0.6158345701591017</v>
      </c>
      <c r="H562" s="4">
        <f t="shared" si="50"/>
        <v>0.21287399930563516</v>
      </c>
      <c r="I562" s="4">
        <f t="shared" si="53"/>
        <v>8.833158959463791E-2</v>
      </c>
      <c r="J562" s="4">
        <f t="shared" si="54"/>
        <v>0.52306899768826343</v>
      </c>
      <c r="K562" s="4">
        <f t="shared" si="55"/>
        <v>0.35046679581150025</v>
      </c>
    </row>
    <row r="563" spans="1:11" x14ac:dyDescent="0.2">
      <c r="A563" s="5">
        <v>42088</v>
      </c>
      <c r="B563" s="4">
        <v>2093.10009765625</v>
      </c>
      <c r="C563" s="4">
        <v>2097.429931640625</v>
      </c>
      <c r="D563" s="4">
        <v>2061.050048828125</v>
      </c>
      <c r="E563" s="4">
        <v>2061.050048828125</v>
      </c>
      <c r="F563" s="11">
        <f t="shared" si="51"/>
        <v>-1.4665926527238859E-2</v>
      </c>
      <c r="G563" s="10">
        <f t="shared" si="52"/>
        <v>1.4665926527238859</v>
      </c>
      <c r="H563" s="4">
        <f t="shared" si="50"/>
        <v>1.1042058912912072</v>
      </c>
      <c r="I563" s="4">
        <f t="shared" si="53"/>
        <v>0.21287399930563516</v>
      </c>
      <c r="J563" s="4">
        <f t="shared" si="54"/>
        <v>0.52525664476664147</v>
      </c>
      <c r="K563" s="4">
        <f t="shared" si="55"/>
        <v>0.33654608639034911</v>
      </c>
    </row>
    <row r="564" spans="1:11" x14ac:dyDescent="0.2">
      <c r="A564" s="5">
        <v>42089</v>
      </c>
      <c r="B564" s="4">
        <v>2059.93994140625</v>
      </c>
      <c r="C564" s="4">
        <v>2067.14990234375</v>
      </c>
      <c r="D564" s="4">
        <v>2045.5</v>
      </c>
      <c r="E564" s="4">
        <v>2056.14990234375</v>
      </c>
      <c r="F564" s="11">
        <f t="shared" si="51"/>
        <v>-2.3803307374734572E-3</v>
      </c>
      <c r="G564" s="10">
        <f t="shared" si="52"/>
        <v>0.23803307374734572</v>
      </c>
      <c r="H564" s="4">
        <f t="shared" si="50"/>
        <v>0.39980752520410656</v>
      </c>
      <c r="I564" s="4">
        <f t="shared" si="53"/>
        <v>1.1042058912912072</v>
      </c>
      <c r="J564" s="4">
        <f t="shared" si="54"/>
        <v>0.40041332401114521</v>
      </c>
      <c r="K564" s="4">
        <f t="shared" si="55"/>
        <v>0.38490096306532373</v>
      </c>
    </row>
    <row r="565" spans="1:11" x14ac:dyDescent="0.2">
      <c r="A565" s="5">
        <v>42090</v>
      </c>
      <c r="B565" s="4">
        <v>2055.780029296875</v>
      </c>
      <c r="C565" s="4">
        <v>2062.830078125</v>
      </c>
      <c r="D565" s="4">
        <v>2052.9599609375</v>
      </c>
      <c r="E565" s="4">
        <v>2061.02001953125</v>
      </c>
      <c r="F565" s="11">
        <f t="shared" si="51"/>
        <v>2.3657607295035632E-3</v>
      </c>
      <c r="G565" s="10">
        <f t="shared" si="52"/>
        <v>0.23657607295035632</v>
      </c>
      <c r="H565" s="4">
        <f t="shared" si="50"/>
        <v>8.2968721633637707E-2</v>
      </c>
      <c r="I565" s="4">
        <f t="shared" si="53"/>
        <v>0.39980752520410656</v>
      </c>
      <c r="J565" s="4">
        <f t="shared" si="54"/>
        <v>0.45196335046931535</v>
      </c>
      <c r="K565" s="4">
        <f t="shared" si="55"/>
        <v>0.39771918186607297</v>
      </c>
    </row>
    <row r="566" spans="1:11" x14ac:dyDescent="0.2">
      <c r="A566" s="5">
        <v>42093</v>
      </c>
      <c r="B566" s="4">
        <v>2064.110107421875</v>
      </c>
      <c r="C566" s="4">
        <v>2088.969970703125</v>
      </c>
      <c r="D566" s="4">
        <v>2064.110107421875</v>
      </c>
      <c r="E566" s="4">
        <v>2086.239990234375</v>
      </c>
      <c r="F566" s="11">
        <f t="shared" si="51"/>
        <v>1.2162382647149528E-2</v>
      </c>
      <c r="G566" s="10">
        <f t="shared" si="52"/>
        <v>1.2162382647149528</v>
      </c>
      <c r="H566" s="4">
        <f t="shared" si="50"/>
        <v>0.51694194766600987</v>
      </c>
      <c r="I566" s="4">
        <f t="shared" si="53"/>
        <v>8.2968721633637707E-2</v>
      </c>
      <c r="J566" s="4">
        <f t="shared" si="54"/>
        <v>0.37763754540584488</v>
      </c>
      <c r="K566" s="4">
        <f t="shared" si="55"/>
        <v>0.39804111255341024</v>
      </c>
    </row>
    <row r="567" spans="1:11" x14ac:dyDescent="0.2">
      <c r="A567" s="5">
        <v>42094</v>
      </c>
      <c r="B567" s="4">
        <v>2084.050048828125</v>
      </c>
      <c r="C567" s="4">
        <v>2084.050048828125</v>
      </c>
      <c r="D567" s="4">
        <v>2067.0400390625</v>
      </c>
      <c r="E567" s="4">
        <v>2067.889892578125</v>
      </c>
      <c r="F567" s="11">
        <f t="shared" si="51"/>
        <v>-8.8346862175310292E-3</v>
      </c>
      <c r="G567" s="10">
        <f t="shared" si="52"/>
        <v>0.88346862175310292</v>
      </c>
      <c r="H567" s="4">
        <f t="shared" si="50"/>
        <v>0.24225023621158337</v>
      </c>
      <c r="I567" s="4">
        <f t="shared" si="53"/>
        <v>0.51694194766600987</v>
      </c>
      <c r="J567" s="4">
        <f t="shared" si="54"/>
        <v>0.46335961702011935</v>
      </c>
      <c r="K567" s="4">
        <f t="shared" si="55"/>
        <v>0.41774067385275016</v>
      </c>
    </row>
    <row r="568" spans="1:11" x14ac:dyDescent="0.2">
      <c r="A568" s="5">
        <v>42095</v>
      </c>
      <c r="B568" s="4">
        <v>2067.6298828125</v>
      </c>
      <c r="C568" s="4">
        <v>2067.6298828125</v>
      </c>
      <c r="D568" s="4">
        <v>2048.3798828125</v>
      </c>
      <c r="E568" s="4">
        <v>2059.68994140625</v>
      </c>
      <c r="F568" s="11">
        <f t="shared" si="51"/>
        <v>-3.9732542018473538E-3</v>
      </c>
      <c r="G568" s="10">
        <f t="shared" si="52"/>
        <v>0.39732542018473538</v>
      </c>
      <c r="H568" s="4">
        <f t="shared" si="50"/>
        <v>0.31556552166222374</v>
      </c>
      <c r="I568" s="4">
        <f t="shared" si="53"/>
        <v>0.24225023621158337</v>
      </c>
      <c r="J568" s="4">
        <f t="shared" si="54"/>
        <v>0.46923486440130902</v>
      </c>
      <c r="K568" s="4">
        <f t="shared" si="55"/>
        <v>0.42577099680820363</v>
      </c>
    </row>
    <row r="569" spans="1:11" x14ac:dyDescent="0.2">
      <c r="A569" s="5">
        <v>42096</v>
      </c>
      <c r="B569" s="4">
        <v>2060.030029296875</v>
      </c>
      <c r="C569" s="4">
        <v>2072.169921875</v>
      </c>
      <c r="D569" s="4">
        <v>2057.320068359375</v>
      </c>
      <c r="E569" s="4">
        <v>2066.9599609375</v>
      </c>
      <c r="F569" s="11">
        <f t="shared" si="51"/>
        <v>3.5234523037139809E-3</v>
      </c>
      <c r="G569" s="10">
        <f t="shared" si="52"/>
        <v>0.35234523037139809</v>
      </c>
      <c r="H569" s="4">
        <f t="shared" si="50"/>
        <v>0.18656483435048205</v>
      </c>
      <c r="I569" s="4">
        <f t="shared" si="53"/>
        <v>0.31556552166222374</v>
      </c>
      <c r="J569" s="4">
        <f t="shared" si="54"/>
        <v>0.31150679047551227</v>
      </c>
      <c r="K569" s="4">
        <f t="shared" si="55"/>
        <v>0.43387843614262683</v>
      </c>
    </row>
    <row r="570" spans="1:11" x14ac:dyDescent="0.2">
      <c r="A570" s="5">
        <v>42100</v>
      </c>
      <c r="B570" s="4">
        <v>2064.8701171875</v>
      </c>
      <c r="C570" s="4">
        <v>2086.989990234375</v>
      </c>
      <c r="D570" s="4">
        <v>2056.52001953125</v>
      </c>
      <c r="E570" s="4">
        <v>2080.6201171875</v>
      </c>
      <c r="F570" s="11">
        <f t="shared" si="51"/>
        <v>6.5870726471652929E-3</v>
      </c>
      <c r="G570" s="10">
        <f t="shared" si="52"/>
        <v>0.65870726471652929</v>
      </c>
      <c r="H570" s="4">
        <f t="shared" si="50"/>
        <v>0.78018479957269005</v>
      </c>
      <c r="I570" s="4">
        <f t="shared" si="53"/>
        <v>0.18656483435048205</v>
      </c>
      <c r="J570" s="4">
        <f t="shared" si="54"/>
        <v>0.26885825230478733</v>
      </c>
      <c r="K570" s="4">
        <f t="shared" si="55"/>
        <v>0.43104925080963169</v>
      </c>
    </row>
    <row r="571" spans="1:11" x14ac:dyDescent="0.2">
      <c r="A571" s="5">
        <v>42101</v>
      </c>
      <c r="B571" s="4">
        <v>2080.7900390625</v>
      </c>
      <c r="C571" s="4">
        <v>2089.81005859375</v>
      </c>
      <c r="D571" s="4">
        <v>2076.10009765625</v>
      </c>
      <c r="E571" s="4">
        <v>2076.330078125</v>
      </c>
      <c r="F571" s="11">
        <f t="shared" si="51"/>
        <v>-2.0640327085867938E-3</v>
      </c>
      <c r="G571" s="10">
        <f t="shared" si="52"/>
        <v>0.20640327085867938</v>
      </c>
      <c r="H571" s="4">
        <f t="shared" si="50"/>
        <v>0.15625370017329154</v>
      </c>
      <c r="I571" s="4">
        <f t="shared" si="53"/>
        <v>0.78018479957269005</v>
      </c>
      <c r="J571" s="4">
        <f t="shared" si="54"/>
        <v>0.4083014678925978</v>
      </c>
      <c r="K571" s="4">
        <f t="shared" si="55"/>
        <v>0.46001213216165238</v>
      </c>
    </row>
    <row r="572" spans="1:11" x14ac:dyDescent="0.2">
      <c r="A572" s="5">
        <v>42102</v>
      </c>
      <c r="B572" s="4">
        <v>2076.93994140625</v>
      </c>
      <c r="C572" s="4">
        <v>2086.68994140625</v>
      </c>
      <c r="D572" s="4">
        <v>2073.300048828125</v>
      </c>
      <c r="E572" s="4">
        <v>2081.89990234375</v>
      </c>
      <c r="F572" s="11">
        <f t="shared" si="51"/>
        <v>2.6789415573471587E-3</v>
      </c>
      <c r="G572" s="10">
        <f t="shared" si="52"/>
        <v>0.26789415573471587</v>
      </c>
      <c r="H572" s="4">
        <f t="shared" si="50"/>
        <v>0.14946763162646579</v>
      </c>
      <c r="I572" s="4">
        <f t="shared" si="53"/>
        <v>0.15625370017329154</v>
      </c>
      <c r="J572" s="4">
        <f t="shared" si="54"/>
        <v>0.33616381839405418</v>
      </c>
      <c r="K572" s="4">
        <f t="shared" si="55"/>
        <v>0.46408247981652101</v>
      </c>
    </row>
    <row r="573" spans="1:11" x14ac:dyDescent="0.2">
      <c r="A573" s="5">
        <v>42103</v>
      </c>
      <c r="B573" s="4">
        <v>2081.2900390625</v>
      </c>
      <c r="C573" s="4">
        <v>2093.31005859375</v>
      </c>
      <c r="D573" s="4">
        <v>2074.2900390625</v>
      </c>
      <c r="E573" s="4">
        <v>2091.179931640625</v>
      </c>
      <c r="F573" s="11">
        <f t="shared" si="51"/>
        <v>4.4475758736259863E-3</v>
      </c>
      <c r="G573" s="10">
        <f t="shared" si="52"/>
        <v>0.44475758736259863</v>
      </c>
      <c r="H573" s="4">
        <f t="shared" si="50"/>
        <v>0.30049026550464347</v>
      </c>
      <c r="I573" s="4">
        <f t="shared" si="53"/>
        <v>0.14946763162646579</v>
      </c>
      <c r="J573" s="4">
        <f t="shared" si="54"/>
        <v>0.31760729747703065</v>
      </c>
      <c r="K573" s="4">
        <f t="shared" si="55"/>
        <v>0.4281608148499188</v>
      </c>
    </row>
    <row r="574" spans="1:11" x14ac:dyDescent="0.2">
      <c r="A574" s="5">
        <v>42104</v>
      </c>
      <c r="B574" s="4">
        <v>2091.510009765625</v>
      </c>
      <c r="C574" s="4">
        <v>2102.610107421875</v>
      </c>
      <c r="D574" s="4">
        <v>2091.510009765625</v>
      </c>
      <c r="E574" s="4">
        <v>2102.06005859375</v>
      </c>
      <c r="F574" s="11">
        <f t="shared" si="51"/>
        <v>5.1893768994561995E-3</v>
      </c>
      <c r="G574" s="10">
        <f t="shared" si="52"/>
        <v>0.51893768994561995</v>
      </c>
      <c r="H574" s="4">
        <f t="shared" si="50"/>
        <v>0.1010528200417999</v>
      </c>
      <c r="I574" s="4">
        <f t="shared" si="53"/>
        <v>0.30049026550464347</v>
      </c>
      <c r="J574" s="4">
        <f t="shared" si="54"/>
        <v>0.31459224624551457</v>
      </c>
      <c r="K574" s="4">
        <f t="shared" si="55"/>
        <v>0.43698791771095508</v>
      </c>
    </row>
    <row r="575" spans="1:11" x14ac:dyDescent="0.2">
      <c r="A575" s="5">
        <v>42107</v>
      </c>
      <c r="B575" s="4">
        <v>2102.030029296875</v>
      </c>
      <c r="C575" s="4">
        <v>2107.64990234375</v>
      </c>
      <c r="D575" s="4">
        <v>2092.330078125</v>
      </c>
      <c r="E575" s="4">
        <v>2092.429931640625</v>
      </c>
      <c r="F575" s="11">
        <f t="shared" si="51"/>
        <v>-4.5918068209616081E-3</v>
      </c>
      <c r="G575" s="10">
        <f t="shared" si="52"/>
        <v>0.45918068209616081</v>
      </c>
      <c r="H575" s="4">
        <f t="shared" si="50"/>
        <v>0.19195150206218139</v>
      </c>
      <c r="I575" s="4">
        <f t="shared" si="53"/>
        <v>0.1010528200417999</v>
      </c>
      <c r="J575" s="4">
        <f t="shared" si="54"/>
        <v>0.29748984338377815</v>
      </c>
      <c r="K575" s="4">
        <f t="shared" si="55"/>
        <v>0.40207507737846504</v>
      </c>
    </row>
    <row r="576" spans="1:11" x14ac:dyDescent="0.2">
      <c r="A576" s="5">
        <v>42108</v>
      </c>
      <c r="B576" s="4">
        <v>2092.280029296875</v>
      </c>
      <c r="C576" s="4">
        <v>2098.6201171875</v>
      </c>
      <c r="D576" s="4">
        <v>2083.239990234375</v>
      </c>
      <c r="E576" s="4">
        <v>2095.840087890625</v>
      </c>
      <c r="F576" s="11">
        <f t="shared" si="51"/>
        <v>1.6284322585136124E-3</v>
      </c>
      <c r="G576" s="10">
        <f t="shared" si="52"/>
        <v>0.16284322585136124</v>
      </c>
      <c r="H576" s="4">
        <f t="shared" si="50"/>
        <v>0.19514583863889748</v>
      </c>
      <c r="I576" s="4">
        <f t="shared" si="53"/>
        <v>0.19195150206218139</v>
      </c>
      <c r="J576" s="4">
        <f t="shared" si="54"/>
        <v>0.17984318388167644</v>
      </c>
      <c r="K576" s="4">
        <f t="shared" si="55"/>
        <v>0.40656763093171444</v>
      </c>
    </row>
    <row r="577" spans="1:11" x14ac:dyDescent="0.2">
      <c r="A577" s="5">
        <v>42109</v>
      </c>
      <c r="B577" s="4">
        <v>2097.820068359375</v>
      </c>
      <c r="C577" s="4">
        <v>2111.909912109375</v>
      </c>
      <c r="D577" s="4">
        <v>2097.820068359375</v>
      </c>
      <c r="E577" s="4">
        <v>2106.6298828125</v>
      </c>
      <c r="F577" s="11">
        <f t="shared" si="51"/>
        <v>5.1349890449960967E-3</v>
      </c>
      <c r="G577" s="10">
        <f t="shared" si="52"/>
        <v>0.51349890449960967</v>
      </c>
      <c r="H577" s="4">
        <f t="shared" si="50"/>
        <v>0.16161499597226464</v>
      </c>
      <c r="I577" s="4">
        <f t="shared" si="53"/>
        <v>0.19514583863889748</v>
      </c>
      <c r="J577" s="4">
        <f t="shared" si="54"/>
        <v>0.18762161157479759</v>
      </c>
      <c r="K577" s="4">
        <f t="shared" si="55"/>
        <v>0.39053856247890867</v>
      </c>
    </row>
    <row r="578" spans="1:11" x14ac:dyDescent="0.2">
      <c r="A578" s="5">
        <v>42110</v>
      </c>
      <c r="B578" s="4">
        <v>2105.9599609375</v>
      </c>
      <c r="C578" s="4">
        <v>2111.300048828125</v>
      </c>
      <c r="D578" s="4">
        <v>2100.02001953125</v>
      </c>
      <c r="E578" s="4">
        <v>2104.989990234375</v>
      </c>
      <c r="F578" s="11">
        <f t="shared" si="51"/>
        <v>-7.7874675798561555E-4</v>
      </c>
      <c r="G578" s="10">
        <f t="shared" si="52"/>
        <v>7.7874675798561555E-2</v>
      </c>
      <c r="H578" s="4">
        <f t="shared" si="50"/>
        <v>0.10350481932715162</v>
      </c>
      <c r="I578" s="4">
        <f t="shared" si="53"/>
        <v>0.16161499597226464</v>
      </c>
      <c r="J578" s="4">
        <f t="shared" si="54"/>
        <v>0.19005108444395735</v>
      </c>
      <c r="K578" s="4">
        <f t="shared" si="55"/>
        <v>0.37660127701979723</v>
      </c>
    </row>
    <row r="579" spans="1:11" x14ac:dyDescent="0.2">
      <c r="A579" s="5">
        <v>42111</v>
      </c>
      <c r="B579" s="4">
        <v>2102.580078125</v>
      </c>
      <c r="C579" s="4">
        <v>2102.580078125</v>
      </c>
      <c r="D579" s="4">
        <v>2072.3701171875</v>
      </c>
      <c r="E579" s="4">
        <v>2081.179931640625</v>
      </c>
      <c r="F579" s="11">
        <f t="shared" si="51"/>
        <v>-1.1375704189052982E-2</v>
      </c>
      <c r="G579" s="10">
        <f t="shared" si="52"/>
        <v>1.1375704189052982</v>
      </c>
      <c r="H579" s="4">
        <f t="shared" ref="H579:H642" si="56">LN(C579/D579)^2/(4*LN(2))*10000</f>
        <v>0.75541817318123716</v>
      </c>
      <c r="I579" s="4">
        <f t="shared" si="53"/>
        <v>0.10350481932715162</v>
      </c>
      <c r="J579" s="4">
        <f t="shared" si="54"/>
        <v>0.15065399520845901</v>
      </c>
      <c r="K579" s="4">
        <f t="shared" si="55"/>
        <v>0.35528136539479943</v>
      </c>
    </row>
    <row r="580" spans="1:11" x14ac:dyDescent="0.2">
      <c r="A580" s="5">
        <v>42114</v>
      </c>
      <c r="B580" s="4">
        <v>2084.110107421875</v>
      </c>
      <c r="C580" s="4">
        <v>2103.93994140625</v>
      </c>
      <c r="D580" s="4">
        <v>2084.110107421875</v>
      </c>
      <c r="E580" s="4">
        <v>2100.39990234375</v>
      </c>
      <c r="F580" s="11">
        <f t="shared" ref="F580:F643" si="57">LN(E580)-LN(E579)</f>
        <v>9.1927485865364034E-3</v>
      </c>
      <c r="G580" s="10">
        <f t="shared" ref="G580:G643" si="58">SQRT(F580^2)*100</f>
        <v>0.91927485865364034</v>
      </c>
      <c r="H580" s="4">
        <f t="shared" si="56"/>
        <v>0.32344129004178462</v>
      </c>
      <c r="I580" s="4">
        <f t="shared" ref="I580:I643" si="59">H579</f>
        <v>0.75541817318123716</v>
      </c>
      <c r="J580" s="4">
        <f t="shared" si="54"/>
        <v>0.28152706583634646</v>
      </c>
      <c r="K580" s="4">
        <f t="shared" si="55"/>
        <v>0.38043965672514002</v>
      </c>
    </row>
    <row r="581" spans="1:11" x14ac:dyDescent="0.2">
      <c r="A581" s="5">
        <v>42115</v>
      </c>
      <c r="B581" s="4">
        <v>2102.820068359375</v>
      </c>
      <c r="C581" s="4">
        <v>2109.639892578125</v>
      </c>
      <c r="D581" s="4">
        <v>2094.3798828125</v>
      </c>
      <c r="E581" s="4">
        <v>2097.2900390625</v>
      </c>
      <c r="F581" s="11">
        <f t="shared" si="57"/>
        <v>-1.4817025047682009E-3</v>
      </c>
      <c r="G581" s="10">
        <f t="shared" si="58"/>
        <v>0.14817025047682009</v>
      </c>
      <c r="H581" s="4">
        <f t="shared" si="56"/>
        <v>0.19008965233489417</v>
      </c>
      <c r="I581" s="4">
        <f t="shared" si="59"/>
        <v>0.32344129004178462</v>
      </c>
      <c r="J581" s="4">
        <f t="shared" si="54"/>
        <v>0.30782502343226714</v>
      </c>
      <c r="K581" s="4">
        <f t="shared" si="55"/>
        <v>0.31657687467846257</v>
      </c>
    </row>
    <row r="582" spans="1:11" x14ac:dyDescent="0.2">
      <c r="A582" s="5">
        <v>42116</v>
      </c>
      <c r="B582" s="4">
        <v>2098.27001953125</v>
      </c>
      <c r="C582" s="4">
        <v>2109.97998046875</v>
      </c>
      <c r="D582" s="4">
        <v>2091.050048828125</v>
      </c>
      <c r="E582" s="4">
        <v>2107.9599609375</v>
      </c>
      <c r="F582" s="11">
        <f t="shared" si="57"/>
        <v>5.0745828533864668E-3</v>
      </c>
      <c r="G582" s="10">
        <f t="shared" si="58"/>
        <v>0.50745828533864668</v>
      </c>
      <c r="H582" s="4">
        <f t="shared" si="56"/>
        <v>0.29293208119778175</v>
      </c>
      <c r="I582" s="4">
        <f t="shared" si="59"/>
        <v>0.19008965233489417</v>
      </c>
      <c r="J582" s="4">
        <f t="shared" si="54"/>
        <v>0.30681378617146643</v>
      </c>
      <c r="K582" s="4">
        <f t="shared" si="55"/>
        <v>0.31876015919762796</v>
      </c>
    </row>
    <row r="583" spans="1:11" x14ac:dyDescent="0.2">
      <c r="A583" s="5">
        <v>42117</v>
      </c>
      <c r="B583" s="4">
        <v>2107.2099609375</v>
      </c>
      <c r="C583" s="4">
        <v>2120.489990234375</v>
      </c>
      <c r="D583" s="4">
        <v>2103.18994140625</v>
      </c>
      <c r="E583" s="4">
        <v>2112.929931640625</v>
      </c>
      <c r="F583" s="11">
        <f t="shared" si="57"/>
        <v>2.3549408425527218E-3</v>
      </c>
      <c r="G583" s="10">
        <f t="shared" si="58"/>
        <v>0.23549408425527218</v>
      </c>
      <c r="H583" s="4">
        <f t="shared" si="56"/>
        <v>0.24204273624118311</v>
      </c>
      <c r="I583" s="4">
        <f t="shared" si="59"/>
        <v>0.29293208119778175</v>
      </c>
      <c r="J583" s="4">
        <f t="shared" si="54"/>
        <v>0.33307720321656992</v>
      </c>
      <c r="K583" s="4">
        <f t="shared" si="55"/>
        <v>0.31141171984520938</v>
      </c>
    </row>
    <row r="584" spans="1:11" x14ac:dyDescent="0.2">
      <c r="A584" s="5">
        <v>42118</v>
      </c>
      <c r="B584" s="4">
        <v>2112.800048828125</v>
      </c>
      <c r="C584" s="4">
        <v>2120.919921875</v>
      </c>
      <c r="D584" s="4">
        <v>2112.800048828125</v>
      </c>
      <c r="E584" s="4">
        <v>2117.68994140625</v>
      </c>
      <c r="F584" s="11">
        <f t="shared" si="57"/>
        <v>2.2502668247534885E-3</v>
      </c>
      <c r="G584" s="10">
        <f t="shared" si="58"/>
        <v>0.22502668247534885</v>
      </c>
      <c r="H584" s="4">
        <f t="shared" si="56"/>
        <v>5.3067646040207764E-2</v>
      </c>
      <c r="I584" s="4">
        <f t="shared" si="59"/>
        <v>0.24204273624118311</v>
      </c>
      <c r="J584" s="4">
        <f t="shared" ref="J584:J647" si="60">AVERAGE(H579:H583)</f>
        <v>0.36078478659937618</v>
      </c>
      <c r="K584" s="4">
        <f t="shared" si="55"/>
        <v>0.31839859014732508</v>
      </c>
    </row>
    <row r="585" spans="1:11" x14ac:dyDescent="0.2">
      <c r="A585" s="5">
        <v>42121</v>
      </c>
      <c r="B585" s="4">
        <v>2119.2900390625</v>
      </c>
      <c r="C585" s="4">
        <v>2125.919921875</v>
      </c>
      <c r="D585" s="4">
        <v>2107.0400390625</v>
      </c>
      <c r="E585" s="4">
        <v>2108.919921875</v>
      </c>
      <c r="F585" s="11">
        <f t="shared" si="57"/>
        <v>-4.1499132407345485E-3</v>
      </c>
      <c r="G585" s="10">
        <f t="shared" si="58"/>
        <v>0.41499132407345485</v>
      </c>
      <c r="H585" s="4">
        <f t="shared" si="56"/>
        <v>0.28700572923596801</v>
      </c>
      <c r="I585" s="4">
        <f t="shared" si="59"/>
        <v>5.3067646040207764E-2</v>
      </c>
      <c r="J585" s="4">
        <f t="shared" si="60"/>
        <v>0.22031468117117031</v>
      </c>
      <c r="K585" s="4">
        <f t="shared" si="55"/>
        <v>0.31113466499889658</v>
      </c>
    </row>
    <row r="586" spans="1:11" x14ac:dyDescent="0.2">
      <c r="A586" s="5">
        <v>42122</v>
      </c>
      <c r="B586" s="4">
        <v>2108.35009765625</v>
      </c>
      <c r="C586" s="4">
        <v>2116.0400390625</v>
      </c>
      <c r="D586" s="4">
        <v>2094.889892578125</v>
      </c>
      <c r="E586" s="4">
        <v>2114.760009765625</v>
      </c>
      <c r="F586" s="11">
        <f t="shared" si="57"/>
        <v>2.7654044373459641E-3</v>
      </c>
      <c r="G586" s="10">
        <f t="shared" si="58"/>
        <v>0.27654044373459641</v>
      </c>
      <c r="H586" s="4">
        <f t="shared" si="56"/>
        <v>0.36395909155716438</v>
      </c>
      <c r="I586" s="4">
        <f t="shared" si="59"/>
        <v>0.28700572923596801</v>
      </c>
      <c r="J586" s="4">
        <f t="shared" si="60"/>
        <v>0.21302756901000697</v>
      </c>
      <c r="K586" s="4">
        <f t="shared" si="55"/>
        <v>0.2739892030872948</v>
      </c>
    </row>
    <row r="587" spans="1:11" x14ac:dyDescent="0.2">
      <c r="A587" s="5">
        <v>42123</v>
      </c>
      <c r="B587" s="4">
        <v>2112.489990234375</v>
      </c>
      <c r="C587" s="4">
        <v>2113.64990234375</v>
      </c>
      <c r="D587" s="4">
        <v>2097.409912109375</v>
      </c>
      <c r="E587" s="4">
        <v>2106.85009765625</v>
      </c>
      <c r="F587" s="11">
        <f t="shared" si="57"/>
        <v>-3.7473481275727138E-3</v>
      </c>
      <c r="G587" s="10">
        <f t="shared" si="58"/>
        <v>0.37473481275727138</v>
      </c>
      <c r="H587" s="4">
        <f t="shared" si="56"/>
        <v>0.21456928403840234</v>
      </c>
      <c r="I587" s="4">
        <f t="shared" si="59"/>
        <v>0.36395909155716438</v>
      </c>
      <c r="J587" s="4">
        <f t="shared" si="60"/>
        <v>0.24780145685446101</v>
      </c>
      <c r="K587" s="4">
        <f t="shared" si="55"/>
        <v>0.2723597288306156</v>
      </c>
    </row>
    <row r="588" spans="1:11" x14ac:dyDescent="0.2">
      <c r="A588" s="5">
        <v>42124</v>
      </c>
      <c r="B588" s="4">
        <v>2105.52001953125</v>
      </c>
      <c r="C588" s="4">
        <v>2105.52001953125</v>
      </c>
      <c r="D588" s="4">
        <v>2077.590087890625</v>
      </c>
      <c r="E588" s="4">
        <v>2085.510009765625</v>
      </c>
      <c r="F588" s="11">
        <f t="shared" si="57"/>
        <v>-1.0180553033248607E-2</v>
      </c>
      <c r="G588" s="10">
        <f t="shared" si="58"/>
        <v>1.0180553033248607</v>
      </c>
      <c r="H588" s="4">
        <f t="shared" si="56"/>
        <v>0.64317417719425063</v>
      </c>
      <c r="I588" s="4">
        <f t="shared" si="59"/>
        <v>0.21456928403840234</v>
      </c>
      <c r="J588" s="4">
        <f t="shared" si="60"/>
        <v>0.23212889742258511</v>
      </c>
      <c r="K588" s="4">
        <f t="shared" si="55"/>
        <v>0.27834157257628672</v>
      </c>
    </row>
    <row r="589" spans="1:11" x14ac:dyDescent="0.2">
      <c r="A589" s="5">
        <v>42125</v>
      </c>
      <c r="B589" s="4">
        <v>2087.3798828125</v>
      </c>
      <c r="C589" s="4">
        <v>2108.409912109375</v>
      </c>
      <c r="D589" s="4">
        <v>2087.3798828125</v>
      </c>
      <c r="E589" s="4">
        <v>2108.2900390625</v>
      </c>
      <c r="F589" s="11">
        <f t="shared" si="57"/>
        <v>1.0863776563455829E-2</v>
      </c>
      <c r="G589" s="10">
        <f t="shared" si="58"/>
        <v>1.0863776563455829</v>
      </c>
      <c r="H589" s="4">
        <f t="shared" si="56"/>
        <v>0.36243833222758781</v>
      </c>
      <c r="I589" s="4">
        <f t="shared" si="59"/>
        <v>0.64317417719425063</v>
      </c>
      <c r="J589" s="4">
        <f t="shared" si="60"/>
        <v>0.31235518561319864</v>
      </c>
      <c r="K589" s="4">
        <f t="shared" si="55"/>
        <v>0.28407940119120673</v>
      </c>
    </row>
    <row r="590" spans="1:11" x14ac:dyDescent="0.2">
      <c r="A590" s="5">
        <v>42128</v>
      </c>
      <c r="B590" s="4">
        <v>2110.22998046875</v>
      </c>
      <c r="C590" s="4">
        <v>2120.949951171875</v>
      </c>
      <c r="D590" s="4">
        <v>2110.22998046875</v>
      </c>
      <c r="E590" s="4">
        <v>2114.489990234375</v>
      </c>
      <c r="F590" s="11">
        <f t="shared" si="57"/>
        <v>2.9364331477630401E-3</v>
      </c>
      <c r="G590" s="10">
        <f t="shared" si="58"/>
        <v>0.29364331477630401</v>
      </c>
      <c r="H590" s="4">
        <f t="shared" si="56"/>
        <v>9.2606315633407474E-2</v>
      </c>
      <c r="I590" s="4">
        <f t="shared" si="59"/>
        <v>0.36243833222758781</v>
      </c>
      <c r="J590" s="4">
        <f t="shared" si="60"/>
        <v>0.37422932285067462</v>
      </c>
      <c r="K590" s="4">
        <f t="shared" si="55"/>
        <v>0.28954249646466151</v>
      </c>
    </row>
    <row r="591" spans="1:11" x14ac:dyDescent="0.2">
      <c r="A591" s="5">
        <v>42129</v>
      </c>
      <c r="B591" s="4">
        <v>2112.6298828125</v>
      </c>
      <c r="C591" s="4">
        <v>2115.239990234375</v>
      </c>
      <c r="D591" s="4">
        <v>2088.4599609375</v>
      </c>
      <c r="E591" s="4">
        <v>2089.4599609375</v>
      </c>
      <c r="F591" s="11">
        <f t="shared" si="57"/>
        <v>-1.1908003358530372E-2</v>
      </c>
      <c r="G591" s="10">
        <f t="shared" si="58"/>
        <v>1.1908003358530372</v>
      </c>
      <c r="H591" s="4">
        <f t="shared" si="56"/>
        <v>0.58552435687094262</v>
      </c>
      <c r="I591" s="4">
        <f t="shared" si="59"/>
        <v>9.2606315633407474E-2</v>
      </c>
      <c r="J591" s="4">
        <f t="shared" si="60"/>
        <v>0.33534944013016255</v>
      </c>
      <c r="K591" s="4">
        <f t="shared" si="55"/>
        <v>0.27940798709971532</v>
      </c>
    </row>
    <row r="592" spans="1:11" x14ac:dyDescent="0.2">
      <c r="A592" s="5">
        <v>42130</v>
      </c>
      <c r="B592" s="4">
        <v>2091.260009765625</v>
      </c>
      <c r="C592" s="4">
        <v>2098.419921875</v>
      </c>
      <c r="D592" s="4">
        <v>2067.929931640625</v>
      </c>
      <c r="E592" s="4">
        <v>2080.14990234375</v>
      </c>
      <c r="F592" s="11">
        <f t="shared" si="57"/>
        <v>-4.4656811409318209E-3</v>
      </c>
      <c r="G592" s="10">
        <f t="shared" si="58"/>
        <v>0.44656811409318209</v>
      </c>
      <c r="H592" s="4">
        <f t="shared" si="56"/>
        <v>0.77266838893805689</v>
      </c>
      <c r="I592" s="4">
        <f t="shared" si="59"/>
        <v>0.58552435687094262</v>
      </c>
      <c r="J592" s="4">
        <f t="shared" si="60"/>
        <v>0.37966249319291812</v>
      </c>
      <c r="K592" s="4">
        <f t="shared" si="55"/>
        <v>0.29754251085064537</v>
      </c>
    </row>
    <row r="593" spans="1:11" x14ac:dyDescent="0.2">
      <c r="A593" s="5">
        <v>42131</v>
      </c>
      <c r="B593" s="4">
        <v>2079.9599609375</v>
      </c>
      <c r="C593" s="4">
        <v>2092.89990234375</v>
      </c>
      <c r="D593" s="4">
        <v>2074.989990234375</v>
      </c>
      <c r="E593" s="4">
        <v>2088</v>
      </c>
      <c r="F593" s="11">
        <f t="shared" si="57"/>
        <v>3.7667104694749654E-3</v>
      </c>
      <c r="G593" s="10">
        <f t="shared" si="58"/>
        <v>0.37667104694749654</v>
      </c>
      <c r="H593" s="4">
        <f t="shared" si="56"/>
        <v>0.26640006101279984</v>
      </c>
      <c r="I593" s="4">
        <f t="shared" si="59"/>
        <v>0.77266838893805689</v>
      </c>
      <c r="J593" s="4">
        <f t="shared" si="60"/>
        <v>0.49128231417284907</v>
      </c>
      <c r="K593" s="4">
        <f t="shared" si="55"/>
        <v>0.29720085582179839</v>
      </c>
    </row>
    <row r="594" spans="1:11" x14ac:dyDescent="0.2">
      <c r="A594" s="5">
        <v>42132</v>
      </c>
      <c r="B594" s="4">
        <v>2092.1298828125</v>
      </c>
      <c r="C594" s="4">
        <v>2117.659912109375</v>
      </c>
      <c r="D594" s="4">
        <v>2092.1298828125</v>
      </c>
      <c r="E594" s="4">
        <v>2116.10009765625</v>
      </c>
      <c r="F594" s="11">
        <f t="shared" si="57"/>
        <v>1.3368147987361745E-2</v>
      </c>
      <c r="G594" s="10">
        <f t="shared" si="58"/>
        <v>1.3368147987361745</v>
      </c>
      <c r="H594" s="4">
        <f t="shared" si="56"/>
        <v>0.53059968969044558</v>
      </c>
      <c r="I594" s="4">
        <f t="shared" si="59"/>
        <v>0.26640006101279984</v>
      </c>
      <c r="J594" s="4">
        <f t="shared" si="60"/>
        <v>0.4159274909365589</v>
      </c>
      <c r="K594" s="4">
        <f t="shared" si="55"/>
        <v>0.30220750858723061</v>
      </c>
    </row>
    <row r="595" spans="1:11" x14ac:dyDescent="0.2">
      <c r="A595" s="5">
        <v>42135</v>
      </c>
      <c r="B595" s="4">
        <v>2115.56005859375</v>
      </c>
      <c r="C595" s="4">
        <v>2117.68994140625</v>
      </c>
      <c r="D595" s="4">
        <v>2104.580078125</v>
      </c>
      <c r="E595" s="4">
        <v>2105.330078125</v>
      </c>
      <c r="F595" s="11">
        <f t="shared" si="57"/>
        <v>-5.1025564560820413E-3</v>
      </c>
      <c r="G595" s="10">
        <f t="shared" si="58"/>
        <v>0.51025564560820413</v>
      </c>
      <c r="H595" s="4">
        <f t="shared" si="56"/>
        <v>0.13908543345032146</v>
      </c>
      <c r="I595" s="4">
        <f t="shared" si="59"/>
        <v>0.53059968969044558</v>
      </c>
      <c r="J595" s="4">
        <f t="shared" si="60"/>
        <v>0.44955976242913048</v>
      </c>
      <c r="K595" s="4">
        <f t="shared" si="55"/>
        <v>0.31953169304468426</v>
      </c>
    </row>
    <row r="596" spans="1:11" x14ac:dyDescent="0.2">
      <c r="A596" s="5">
        <v>42136</v>
      </c>
      <c r="B596" s="4">
        <v>2102.8701171875</v>
      </c>
      <c r="C596" s="4">
        <v>2105.06005859375</v>
      </c>
      <c r="D596" s="4">
        <v>2085.570068359375</v>
      </c>
      <c r="E596" s="4">
        <v>2099.1201171875</v>
      </c>
      <c r="F596" s="11">
        <f t="shared" si="57"/>
        <v>-2.9539964393672236E-3</v>
      </c>
      <c r="G596" s="10">
        <f t="shared" si="58"/>
        <v>0.29539964393672236</v>
      </c>
      <c r="H596" s="4">
        <f t="shared" si="56"/>
        <v>0.31206523018360416</v>
      </c>
      <c r="I596" s="4">
        <f t="shared" si="59"/>
        <v>0.13908543345032146</v>
      </c>
      <c r="J596" s="4">
        <f t="shared" si="60"/>
        <v>0.4588555859925133</v>
      </c>
      <c r="K596" s="4">
        <f t="shared" si="55"/>
        <v>0.31219510976948778</v>
      </c>
    </row>
    <row r="597" spans="1:11" x14ac:dyDescent="0.2">
      <c r="A597" s="5">
        <v>42137</v>
      </c>
      <c r="B597" s="4">
        <v>2099.6201171875</v>
      </c>
      <c r="C597" s="4">
        <v>2110.18994140625</v>
      </c>
      <c r="D597" s="4">
        <v>2096.0400390625</v>
      </c>
      <c r="E597" s="4">
        <v>2098.47998046875</v>
      </c>
      <c r="F597" s="11">
        <f t="shared" si="57"/>
        <v>-3.0500129065202941E-4</v>
      </c>
      <c r="G597" s="10">
        <f t="shared" si="58"/>
        <v>3.0500129065202941E-2</v>
      </c>
      <c r="H597" s="4">
        <f t="shared" si="56"/>
        <v>0.16326709728647709</v>
      </c>
      <c r="I597" s="4">
        <f t="shared" si="59"/>
        <v>0.31206523018360416</v>
      </c>
      <c r="J597" s="4">
        <f t="shared" si="60"/>
        <v>0.40416376065504556</v>
      </c>
      <c r="K597" s="4">
        <f t="shared" si="55"/>
        <v>0.32178658295775164</v>
      </c>
    </row>
    <row r="598" spans="1:11" x14ac:dyDescent="0.2">
      <c r="A598" s="5">
        <v>42138</v>
      </c>
      <c r="B598" s="4">
        <v>2100.429931640625</v>
      </c>
      <c r="C598" s="4">
        <v>2121.449951171875</v>
      </c>
      <c r="D598" s="4">
        <v>2100.429931640625</v>
      </c>
      <c r="E598" s="4">
        <v>2121.10009765625</v>
      </c>
      <c r="F598" s="11">
        <f t="shared" si="57"/>
        <v>1.0721604261759943E-2</v>
      </c>
      <c r="G598" s="10">
        <f t="shared" si="58"/>
        <v>1.0721604261759943</v>
      </c>
      <c r="H598" s="4">
        <f t="shared" si="56"/>
        <v>0.35763185932181724</v>
      </c>
      <c r="I598" s="4">
        <f t="shared" si="59"/>
        <v>0.16326709728647709</v>
      </c>
      <c r="J598" s="4">
        <f t="shared" si="60"/>
        <v>0.2822835023247296</v>
      </c>
      <c r="K598" s="4">
        <f t="shared" si="55"/>
        <v>0.32048274637703777</v>
      </c>
    </row>
    <row r="599" spans="1:11" x14ac:dyDescent="0.2">
      <c r="A599" s="5">
        <v>42139</v>
      </c>
      <c r="B599" s="4">
        <v>2122.070068359375</v>
      </c>
      <c r="C599" s="4">
        <v>2123.889892578125</v>
      </c>
      <c r="D599" s="4">
        <v>2116.81005859375</v>
      </c>
      <c r="E599" s="4">
        <v>2122.72998046875</v>
      </c>
      <c r="F599" s="11">
        <f t="shared" si="57"/>
        <v>7.681188278665374E-4</v>
      </c>
      <c r="G599" s="10">
        <f t="shared" si="58"/>
        <v>7.681188278665374E-2</v>
      </c>
      <c r="H599" s="4">
        <f t="shared" si="56"/>
        <v>4.0211141647321376E-2</v>
      </c>
      <c r="I599" s="4">
        <f t="shared" si="59"/>
        <v>0.35763185932181724</v>
      </c>
      <c r="J599" s="4">
        <f t="shared" si="60"/>
        <v>0.30052986198653314</v>
      </c>
      <c r="K599" s="4">
        <f t="shared" si="55"/>
        <v>0.32786847458989776</v>
      </c>
    </row>
    <row r="600" spans="1:11" x14ac:dyDescent="0.2">
      <c r="A600" s="5">
        <v>42142</v>
      </c>
      <c r="B600" s="4">
        <v>2121.300048828125</v>
      </c>
      <c r="C600" s="4">
        <v>2131.780029296875</v>
      </c>
      <c r="D600" s="4">
        <v>2120.010009765625</v>
      </c>
      <c r="E600" s="4">
        <v>2129.199951171875</v>
      </c>
      <c r="F600" s="11">
        <f t="shared" si="57"/>
        <v>3.0433124725703919E-3</v>
      </c>
      <c r="G600" s="10">
        <f t="shared" si="58"/>
        <v>0.30433124725703919</v>
      </c>
      <c r="H600" s="4">
        <f t="shared" si="56"/>
        <v>0.11055732048839571</v>
      </c>
      <c r="I600" s="4">
        <f t="shared" si="59"/>
        <v>4.0211141647321376E-2</v>
      </c>
      <c r="J600" s="4">
        <f t="shared" si="60"/>
        <v>0.20245215237790828</v>
      </c>
      <c r="K600" s="4">
        <f t="shared" si="55"/>
        <v>0.3223501175751276</v>
      </c>
    </row>
    <row r="601" spans="1:11" x14ac:dyDescent="0.2">
      <c r="A601" s="5">
        <v>42143</v>
      </c>
      <c r="B601" s="4">
        <v>2129.449951171875</v>
      </c>
      <c r="C601" s="4">
        <v>2133.02001953125</v>
      </c>
      <c r="D601" s="4">
        <v>2124.5</v>
      </c>
      <c r="E601" s="4">
        <v>2127.830078125</v>
      </c>
      <c r="F601" s="11">
        <f t="shared" si="57"/>
        <v>-6.4358159784205782E-4</v>
      </c>
      <c r="G601" s="10">
        <f t="shared" si="58"/>
        <v>6.4358159784205782E-2</v>
      </c>
      <c r="H601" s="4">
        <f t="shared" si="56"/>
        <v>5.7775469264136278E-2</v>
      </c>
      <c r="I601" s="4">
        <f t="shared" si="59"/>
        <v>0.11055732048839571</v>
      </c>
      <c r="J601" s="4">
        <f t="shared" si="60"/>
        <v>0.19674652978552312</v>
      </c>
      <c r="K601" s="4">
        <f t="shared" ref="K601:K664" si="61">AVERAGE(H579:H600)</f>
        <v>0.32267068580972963</v>
      </c>
    </row>
    <row r="602" spans="1:11" x14ac:dyDescent="0.2">
      <c r="A602" s="5">
        <v>42144</v>
      </c>
      <c r="B602" s="4">
        <v>2127.7900390625</v>
      </c>
      <c r="C602" s="4">
        <v>2134.719970703125</v>
      </c>
      <c r="D602" s="4">
        <v>2122.590087890625</v>
      </c>
      <c r="E602" s="4">
        <v>2125.85009765625</v>
      </c>
      <c r="F602" s="11">
        <f t="shared" si="57"/>
        <v>-9.3094945079386093E-4</v>
      </c>
      <c r="G602" s="10">
        <f t="shared" si="58"/>
        <v>9.3094945079386093E-2</v>
      </c>
      <c r="H602" s="4">
        <f t="shared" si="56"/>
        <v>0.11711689177069771</v>
      </c>
      <c r="I602" s="4">
        <f t="shared" si="59"/>
        <v>5.7775469264136278E-2</v>
      </c>
      <c r="J602" s="4">
        <f t="shared" si="60"/>
        <v>0.14588857760162954</v>
      </c>
      <c r="K602" s="4">
        <f t="shared" si="61"/>
        <v>0.29095965381349775</v>
      </c>
    </row>
    <row r="603" spans="1:11" x14ac:dyDescent="0.2">
      <c r="A603" s="5">
        <v>42145</v>
      </c>
      <c r="B603" s="4">
        <v>2125.550048828125</v>
      </c>
      <c r="C603" s="4">
        <v>2134.280029296875</v>
      </c>
      <c r="D603" s="4">
        <v>2122.949951171875</v>
      </c>
      <c r="E603" s="4">
        <v>2130.820068359375</v>
      </c>
      <c r="F603" s="11">
        <f t="shared" si="57"/>
        <v>2.3351459087450621E-3</v>
      </c>
      <c r="G603" s="10">
        <f t="shared" si="58"/>
        <v>0.23351459087450621</v>
      </c>
      <c r="H603" s="4">
        <f t="shared" si="56"/>
        <v>0.10218524131082264</v>
      </c>
      <c r="I603" s="4">
        <f t="shared" si="59"/>
        <v>0.11711689177069771</v>
      </c>
      <c r="J603" s="4">
        <f t="shared" si="60"/>
        <v>0.13665853649847365</v>
      </c>
      <c r="K603" s="4">
        <f t="shared" si="61"/>
        <v>0.28158127207390288</v>
      </c>
    </row>
    <row r="604" spans="1:11" x14ac:dyDescent="0.2">
      <c r="A604" s="5">
        <v>42146</v>
      </c>
      <c r="B604" s="4">
        <v>2130.360107421875</v>
      </c>
      <c r="C604" s="4">
        <v>2132.14990234375</v>
      </c>
      <c r="D604" s="4">
        <v>2126.06005859375</v>
      </c>
      <c r="E604" s="4">
        <v>2126.06005859375</v>
      </c>
      <c r="F604" s="11">
        <f t="shared" si="57"/>
        <v>-2.2363851494837661E-3</v>
      </c>
      <c r="G604" s="10">
        <f t="shared" si="58"/>
        <v>0.22363851494837661</v>
      </c>
      <c r="H604" s="4">
        <f t="shared" si="56"/>
        <v>2.9507559248982195E-2</v>
      </c>
      <c r="I604" s="4">
        <f t="shared" si="59"/>
        <v>0.10218524131082264</v>
      </c>
      <c r="J604" s="4">
        <f t="shared" si="60"/>
        <v>8.5569212896274754E-2</v>
      </c>
      <c r="K604" s="4">
        <f t="shared" si="61"/>
        <v>0.27758561702735413</v>
      </c>
    </row>
    <row r="605" spans="1:11" x14ac:dyDescent="0.2">
      <c r="A605" s="5">
        <v>42150</v>
      </c>
      <c r="B605" s="4">
        <v>2125.340087890625</v>
      </c>
      <c r="C605" s="4">
        <v>2125.340087890625</v>
      </c>
      <c r="D605" s="4">
        <v>2099.179931640625</v>
      </c>
      <c r="E605" s="4">
        <v>2104.199951171875</v>
      </c>
      <c r="F605" s="11">
        <f t="shared" si="57"/>
        <v>-1.033520490750206E-2</v>
      </c>
      <c r="G605" s="10">
        <f t="shared" si="58"/>
        <v>1.033520490750206</v>
      </c>
      <c r="H605" s="4">
        <f t="shared" si="56"/>
        <v>0.55323744095429517</v>
      </c>
      <c r="I605" s="4">
        <f t="shared" si="59"/>
        <v>2.9507559248982195E-2</v>
      </c>
      <c r="J605" s="4">
        <f t="shared" si="60"/>
        <v>8.3428496416606907E-2</v>
      </c>
      <c r="K605" s="4">
        <f t="shared" si="61"/>
        <v>0.26561177512059048</v>
      </c>
    </row>
    <row r="606" spans="1:11" x14ac:dyDescent="0.2">
      <c r="A606" s="5">
        <v>42151</v>
      </c>
      <c r="B606" s="4">
        <v>2105.1298828125</v>
      </c>
      <c r="C606" s="4">
        <v>2126.219970703125</v>
      </c>
      <c r="D606" s="4">
        <v>2105.1298828125</v>
      </c>
      <c r="E606" s="4">
        <v>2123.47998046875</v>
      </c>
      <c r="F606" s="11">
        <f t="shared" si="57"/>
        <v>9.1209189291099335E-3</v>
      </c>
      <c r="G606" s="10">
        <f t="shared" si="58"/>
        <v>0.91209189291099335</v>
      </c>
      <c r="H606" s="4">
        <f t="shared" si="56"/>
        <v>0.35841043149848717</v>
      </c>
      <c r="I606" s="4">
        <f t="shared" si="59"/>
        <v>0.55323744095429517</v>
      </c>
      <c r="J606" s="4">
        <f t="shared" si="60"/>
        <v>0.17196452050978678</v>
      </c>
      <c r="K606" s="4">
        <f t="shared" si="61"/>
        <v>0.27975698897118656</v>
      </c>
    </row>
    <row r="607" spans="1:11" x14ac:dyDescent="0.2">
      <c r="A607" s="5">
        <v>42152</v>
      </c>
      <c r="B607" s="4">
        <v>2122.27001953125</v>
      </c>
      <c r="C607" s="4">
        <v>2122.27001953125</v>
      </c>
      <c r="D607" s="4">
        <v>2112.860107421875</v>
      </c>
      <c r="E607" s="4">
        <v>2120.7900390625</v>
      </c>
      <c r="F607" s="11">
        <f t="shared" si="57"/>
        <v>-1.2675639174872799E-3</v>
      </c>
      <c r="G607" s="10">
        <f t="shared" si="58"/>
        <v>0.12675639174872799</v>
      </c>
      <c r="H607" s="4">
        <f t="shared" si="56"/>
        <v>7.1221904829273569E-2</v>
      </c>
      <c r="I607" s="4">
        <f t="shared" si="59"/>
        <v>0.35841043149848717</v>
      </c>
      <c r="J607" s="4">
        <f t="shared" si="60"/>
        <v>0.23209151295665698</v>
      </c>
      <c r="K607" s="4">
        <f t="shared" si="61"/>
        <v>0.29363620649201738</v>
      </c>
    </row>
    <row r="608" spans="1:11" x14ac:dyDescent="0.2">
      <c r="A608" s="5">
        <v>42153</v>
      </c>
      <c r="B608" s="4">
        <v>2120.659912109375</v>
      </c>
      <c r="C608" s="4">
        <v>2120.659912109375</v>
      </c>
      <c r="D608" s="4">
        <v>2104.889892578125</v>
      </c>
      <c r="E608" s="4">
        <v>2107.389892578125</v>
      </c>
      <c r="F608" s="11">
        <f t="shared" si="57"/>
        <v>-6.3385151840975595E-3</v>
      </c>
      <c r="G608" s="10">
        <f t="shared" si="58"/>
        <v>0.63385151840975595</v>
      </c>
      <c r="H608" s="4">
        <f t="shared" si="56"/>
        <v>0.20094471306899986</v>
      </c>
      <c r="I608" s="4">
        <f t="shared" si="59"/>
        <v>7.1221904829273569E-2</v>
      </c>
      <c r="J608" s="4">
        <f t="shared" si="60"/>
        <v>0.22291251556837213</v>
      </c>
      <c r="K608" s="4">
        <f t="shared" si="61"/>
        <v>0.28382785083716766</v>
      </c>
    </row>
    <row r="609" spans="1:11" x14ac:dyDescent="0.2">
      <c r="A609" s="5">
        <v>42156</v>
      </c>
      <c r="B609" s="4">
        <v>2108.639892578125</v>
      </c>
      <c r="C609" s="4">
        <v>2119.14990234375</v>
      </c>
      <c r="D609" s="4">
        <v>2102.5400390625</v>
      </c>
      <c r="E609" s="4">
        <v>2111.72998046875</v>
      </c>
      <c r="F609" s="11">
        <f t="shared" si="57"/>
        <v>2.0573434991471018E-3</v>
      </c>
      <c r="G609" s="10">
        <f t="shared" si="58"/>
        <v>0.20573434991471018</v>
      </c>
      <c r="H609" s="4">
        <f t="shared" si="56"/>
        <v>0.22332557905490283</v>
      </c>
      <c r="I609" s="4">
        <f t="shared" si="59"/>
        <v>0.20094471306899986</v>
      </c>
      <c r="J609" s="4">
        <f t="shared" si="60"/>
        <v>0.24266440992000757</v>
      </c>
      <c r="K609" s="4">
        <f t="shared" si="61"/>
        <v>0.2764181063604329</v>
      </c>
    </row>
    <row r="610" spans="1:11" x14ac:dyDescent="0.2">
      <c r="A610" s="5">
        <v>42157</v>
      </c>
      <c r="B610" s="4">
        <v>2110.409912109375</v>
      </c>
      <c r="C610" s="4">
        <v>2117.590087890625</v>
      </c>
      <c r="D610" s="4">
        <v>2099.139892578125</v>
      </c>
      <c r="E610" s="4">
        <v>2109.60009765625</v>
      </c>
      <c r="F610" s="11">
        <f t="shared" si="57"/>
        <v>-1.0091051653473571E-3</v>
      </c>
      <c r="G610" s="10">
        <f t="shared" si="58"/>
        <v>0.10091051653473571</v>
      </c>
      <c r="H610" s="4">
        <f t="shared" si="56"/>
        <v>0.27620429930542323</v>
      </c>
      <c r="I610" s="4">
        <f t="shared" si="59"/>
        <v>0.22332557905490283</v>
      </c>
      <c r="J610" s="4">
        <f t="shared" si="60"/>
        <v>0.28142801388119171</v>
      </c>
      <c r="K610" s="4">
        <f t="shared" si="61"/>
        <v>0.27681611977027382</v>
      </c>
    </row>
    <row r="611" spans="1:11" x14ac:dyDescent="0.2">
      <c r="A611" s="5">
        <v>42158</v>
      </c>
      <c r="B611" s="4">
        <v>2110.639892578125</v>
      </c>
      <c r="C611" s="4">
        <v>2121.919921875</v>
      </c>
      <c r="D611" s="4">
        <v>2109.610107421875</v>
      </c>
      <c r="E611" s="4">
        <v>2114.070068359375</v>
      </c>
      <c r="F611" s="11">
        <f t="shared" si="57"/>
        <v>2.1166294697554378E-3</v>
      </c>
      <c r="G611" s="10">
        <f t="shared" si="58"/>
        <v>0.21166294697554378</v>
      </c>
      <c r="H611" s="4">
        <f t="shared" si="56"/>
        <v>0.12209142098134547</v>
      </c>
      <c r="I611" s="4">
        <f t="shared" si="59"/>
        <v>0.27620429930542323</v>
      </c>
      <c r="J611" s="4">
        <f t="shared" si="60"/>
        <v>0.22602138555141735</v>
      </c>
      <c r="K611" s="4">
        <f t="shared" si="61"/>
        <v>0.26013567077532712</v>
      </c>
    </row>
    <row r="612" spans="1:11" x14ac:dyDescent="0.2">
      <c r="A612" s="5">
        <v>42159</v>
      </c>
      <c r="B612" s="4">
        <v>2112.35009765625</v>
      </c>
      <c r="C612" s="4">
        <v>2112.889892578125</v>
      </c>
      <c r="D612" s="4">
        <v>2093.22998046875</v>
      </c>
      <c r="E612" s="4">
        <v>2095.840087890625</v>
      </c>
      <c r="F612" s="11">
        <f t="shared" si="57"/>
        <v>-8.6605622151010309E-3</v>
      </c>
      <c r="G612" s="10">
        <f t="shared" si="58"/>
        <v>0.86605622151010309</v>
      </c>
      <c r="H612" s="4">
        <f t="shared" si="56"/>
        <v>0.31519601410112164</v>
      </c>
      <c r="I612" s="4">
        <f t="shared" si="59"/>
        <v>0.12209142098134547</v>
      </c>
      <c r="J612" s="4">
        <f t="shared" si="60"/>
        <v>0.178757583447989</v>
      </c>
      <c r="K612" s="4">
        <f t="shared" si="61"/>
        <v>0.24921081117322522</v>
      </c>
    </row>
    <row r="613" spans="1:11" x14ac:dyDescent="0.2">
      <c r="A613" s="5">
        <v>42160</v>
      </c>
      <c r="B613" s="4">
        <v>2095.090087890625</v>
      </c>
      <c r="C613" s="4">
        <v>2100.989990234375</v>
      </c>
      <c r="D613" s="4">
        <v>2085.669921875</v>
      </c>
      <c r="E613" s="4">
        <v>2092.830078125</v>
      </c>
      <c r="F613" s="11">
        <f t="shared" si="57"/>
        <v>-1.4372152327322141E-3</v>
      </c>
      <c r="G613" s="10">
        <f t="shared" si="58"/>
        <v>0.14372152327322141</v>
      </c>
      <c r="H613" s="4">
        <f t="shared" si="56"/>
        <v>0.19318101968762183</v>
      </c>
      <c r="I613" s="4">
        <f t="shared" si="59"/>
        <v>0.31519601410112164</v>
      </c>
      <c r="J613" s="4">
        <f t="shared" si="60"/>
        <v>0.22755240530235862</v>
      </c>
      <c r="K613" s="4">
        <f t="shared" si="61"/>
        <v>0.2593285247399395</v>
      </c>
    </row>
    <row r="614" spans="1:11" x14ac:dyDescent="0.2">
      <c r="A614" s="5">
        <v>42163</v>
      </c>
      <c r="B614" s="4">
        <v>2092.340087890625</v>
      </c>
      <c r="C614" s="4">
        <v>2093.010009765625</v>
      </c>
      <c r="D614" s="4">
        <v>2079.110107421875</v>
      </c>
      <c r="E614" s="4">
        <v>2079.280029296875</v>
      </c>
      <c r="F614" s="11">
        <f t="shared" si="57"/>
        <v>-6.4955603383056726E-3</v>
      </c>
      <c r="G614" s="10">
        <f t="shared" si="58"/>
        <v>0.64955603383056726</v>
      </c>
      <c r="H614" s="4">
        <f t="shared" si="56"/>
        <v>0.16013550873110538</v>
      </c>
      <c r="I614" s="4">
        <f t="shared" si="59"/>
        <v>0.19318101968762183</v>
      </c>
      <c r="J614" s="4">
        <f t="shared" si="60"/>
        <v>0.22599966662608301</v>
      </c>
      <c r="K614" s="4">
        <f t="shared" si="61"/>
        <v>0.24149473668615221</v>
      </c>
    </row>
    <row r="615" spans="1:11" x14ac:dyDescent="0.2">
      <c r="A615" s="5">
        <v>42164</v>
      </c>
      <c r="B615" s="4">
        <v>2079.070068359375</v>
      </c>
      <c r="C615" s="4">
        <v>2085.6201171875</v>
      </c>
      <c r="D615" s="4">
        <v>2072.139892578125</v>
      </c>
      <c r="E615" s="4">
        <v>2080.14990234375</v>
      </c>
      <c r="F615" s="11">
        <f t="shared" si="57"/>
        <v>4.1826551900303599E-4</v>
      </c>
      <c r="G615" s="10">
        <f t="shared" si="58"/>
        <v>4.1826551900303599E-2</v>
      </c>
      <c r="H615" s="4">
        <f t="shared" si="56"/>
        <v>0.15165369768374207</v>
      </c>
      <c r="I615" s="4">
        <f t="shared" si="59"/>
        <v>0.16013550873110538</v>
      </c>
      <c r="J615" s="4">
        <f t="shared" si="60"/>
        <v>0.2133616525613235</v>
      </c>
      <c r="K615" s="4">
        <f t="shared" si="61"/>
        <v>0.2136523330403817</v>
      </c>
    </row>
    <row r="616" spans="1:11" x14ac:dyDescent="0.2">
      <c r="A616" s="5">
        <v>42165</v>
      </c>
      <c r="B616" s="4">
        <v>2081.1201171875</v>
      </c>
      <c r="C616" s="4">
        <v>2108.5</v>
      </c>
      <c r="D616" s="4">
        <v>2081.1201171875</v>
      </c>
      <c r="E616" s="4">
        <v>2105.199951171875</v>
      </c>
      <c r="F616" s="11">
        <f t="shared" si="57"/>
        <v>1.1970491752514079E-2</v>
      </c>
      <c r="G616" s="10">
        <f t="shared" si="58"/>
        <v>1.1970491752514079</v>
      </c>
      <c r="H616" s="4">
        <f t="shared" si="56"/>
        <v>0.61617032977871578</v>
      </c>
      <c r="I616" s="4">
        <f t="shared" si="59"/>
        <v>0.15165369768374207</v>
      </c>
      <c r="J616" s="4">
        <f t="shared" si="60"/>
        <v>0.18845153223698727</v>
      </c>
      <c r="K616" s="4">
        <f t="shared" si="61"/>
        <v>0.20843658925269731</v>
      </c>
    </row>
    <row r="617" spans="1:11" x14ac:dyDescent="0.2">
      <c r="A617" s="5">
        <v>42166</v>
      </c>
      <c r="B617" s="4">
        <v>2106.239990234375</v>
      </c>
      <c r="C617" s="4">
        <v>2115.02001953125</v>
      </c>
      <c r="D617" s="4">
        <v>2106.239990234375</v>
      </c>
      <c r="E617" s="4">
        <v>2108.860107421875</v>
      </c>
      <c r="F617" s="11">
        <f t="shared" si="57"/>
        <v>1.737116756528323E-3</v>
      </c>
      <c r="G617" s="10">
        <f t="shared" si="58"/>
        <v>0.1737116756528323</v>
      </c>
      <c r="H617" s="4">
        <f t="shared" si="56"/>
        <v>6.2414215289855461E-2</v>
      </c>
      <c r="I617" s="4">
        <f t="shared" si="59"/>
        <v>0.61617032977871578</v>
      </c>
      <c r="J617" s="4">
        <f t="shared" si="60"/>
        <v>0.28726731399646133</v>
      </c>
      <c r="K617" s="4">
        <f t="shared" si="61"/>
        <v>0.2123261638021641</v>
      </c>
    </row>
    <row r="618" spans="1:11" x14ac:dyDescent="0.2">
      <c r="A618" s="5">
        <v>42167</v>
      </c>
      <c r="B618" s="4">
        <v>2107.429931640625</v>
      </c>
      <c r="C618" s="4">
        <v>2107.429931640625</v>
      </c>
      <c r="D618" s="4">
        <v>2091.330078125</v>
      </c>
      <c r="E618" s="4">
        <v>2094.110107421875</v>
      </c>
      <c r="F618" s="11">
        <f t="shared" si="57"/>
        <v>-7.0188746531023583E-3</v>
      </c>
      <c r="G618" s="10">
        <f t="shared" si="58"/>
        <v>0.70188746531023583</v>
      </c>
      <c r="H618" s="4">
        <f t="shared" si="56"/>
        <v>0.21211947362451478</v>
      </c>
      <c r="I618" s="4">
        <f t="shared" si="59"/>
        <v>6.2414215289855461E-2</v>
      </c>
      <c r="J618" s="4">
        <f t="shared" si="60"/>
        <v>0.23671095423420813</v>
      </c>
      <c r="K618" s="4">
        <f t="shared" si="61"/>
        <v>0.2088411084312338</v>
      </c>
    </row>
    <row r="619" spans="1:11" x14ac:dyDescent="0.2">
      <c r="A619" s="5">
        <v>42170</v>
      </c>
      <c r="B619" s="4">
        <v>2091.340087890625</v>
      </c>
      <c r="C619" s="4">
        <v>2091.340087890625</v>
      </c>
      <c r="D619" s="4">
        <v>2072.489990234375</v>
      </c>
      <c r="E619" s="4">
        <v>2084.429931640625</v>
      </c>
      <c r="F619" s="11">
        <f t="shared" si="57"/>
        <v>-4.6332896217720076E-3</v>
      </c>
      <c r="G619" s="10">
        <f t="shared" si="58"/>
        <v>0.46332896217720076</v>
      </c>
      <c r="H619" s="4">
        <f t="shared" si="56"/>
        <v>0.29567982035266344</v>
      </c>
      <c r="I619" s="4">
        <f t="shared" si="59"/>
        <v>0.21211947362451478</v>
      </c>
      <c r="J619" s="4">
        <f t="shared" si="60"/>
        <v>0.24049864502158669</v>
      </c>
      <c r="K619" s="4">
        <f t="shared" si="61"/>
        <v>0.20429811949672974</v>
      </c>
    </row>
    <row r="620" spans="1:11" x14ac:dyDescent="0.2">
      <c r="A620" s="5">
        <v>42171</v>
      </c>
      <c r="B620" s="4">
        <v>2084.260009765625</v>
      </c>
      <c r="C620" s="4">
        <v>2097.39990234375</v>
      </c>
      <c r="D620" s="4">
        <v>2082.10009765625</v>
      </c>
      <c r="E620" s="4">
        <v>2096.2900390625</v>
      </c>
      <c r="F620" s="11">
        <f t="shared" si="57"/>
        <v>5.6737305157543716E-3</v>
      </c>
      <c r="G620" s="10">
        <f t="shared" si="58"/>
        <v>0.56737305157543716</v>
      </c>
      <c r="H620" s="4">
        <f t="shared" si="56"/>
        <v>0.19333101600347199</v>
      </c>
      <c r="I620" s="4">
        <f t="shared" si="59"/>
        <v>0.29567982035266344</v>
      </c>
      <c r="J620" s="4">
        <f t="shared" si="60"/>
        <v>0.26760750734589828</v>
      </c>
      <c r="K620" s="4">
        <f t="shared" si="61"/>
        <v>0.21031687963610188</v>
      </c>
    </row>
    <row r="621" spans="1:11" x14ac:dyDescent="0.2">
      <c r="A621" s="5">
        <v>42172</v>
      </c>
      <c r="B621" s="4">
        <v>2097.39990234375</v>
      </c>
      <c r="C621" s="4">
        <v>2106.7900390625</v>
      </c>
      <c r="D621" s="4">
        <v>2088.860107421875</v>
      </c>
      <c r="E621" s="4">
        <v>2100.43994140625</v>
      </c>
      <c r="F621" s="11">
        <f t="shared" si="57"/>
        <v>1.9776843950722878E-3</v>
      </c>
      <c r="G621" s="10">
        <f t="shared" si="58"/>
        <v>0.19776843950722878</v>
      </c>
      <c r="H621" s="4">
        <f t="shared" si="56"/>
        <v>0.26347448187733508</v>
      </c>
      <c r="I621" s="4">
        <f t="shared" si="59"/>
        <v>0.19333101600347199</v>
      </c>
      <c r="J621" s="4">
        <f t="shared" si="60"/>
        <v>0.27594297100984433</v>
      </c>
      <c r="K621" s="4">
        <f t="shared" si="61"/>
        <v>0.20284865948526798</v>
      </c>
    </row>
    <row r="622" spans="1:11" x14ac:dyDescent="0.2">
      <c r="A622" s="5">
        <v>42173</v>
      </c>
      <c r="B622" s="4">
        <v>2101.580078125</v>
      </c>
      <c r="C622" s="4">
        <v>2126.64990234375</v>
      </c>
      <c r="D622" s="4">
        <v>2101.580078125</v>
      </c>
      <c r="E622" s="4">
        <v>2121.239990234375</v>
      </c>
      <c r="F622" s="11">
        <f t="shared" si="57"/>
        <v>9.8540000540090489E-3</v>
      </c>
      <c r="G622" s="10">
        <f t="shared" si="58"/>
        <v>0.98540000540090489</v>
      </c>
      <c r="H622" s="4">
        <f t="shared" si="56"/>
        <v>0.50718931144824564</v>
      </c>
      <c r="I622" s="4">
        <f t="shared" si="59"/>
        <v>0.26347448187733508</v>
      </c>
      <c r="J622" s="4">
        <f t="shared" si="60"/>
        <v>0.20540380142956818</v>
      </c>
      <c r="K622" s="4">
        <f t="shared" si="61"/>
        <v>0.21299699313208675</v>
      </c>
    </row>
    <row r="623" spans="1:11" x14ac:dyDescent="0.2">
      <c r="A623" s="5">
        <v>42174</v>
      </c>
      <c r="B623" s="4">
        <v>2121.06005859375</v>
      </c>
      <c r="C623" s="4">
        <v>2121.639892578125</v>
      </c>
      <c r="D623" s="4">
        <v>2109.449951171875</v>
      </c>
      <c r="E623" s="4">
        <v>2109.989990234375</v>
      </c>
      <c r="F623" s="11">
        <f t="shared" si="57"/>
        <v>-5.3176152379492692E-3</v>
      </c>
      <c r="G623" s="10">
        <f t="shared" si="58"/>
        <v>0.53176152379492692</v>
      </c>
      <c r="H623" s="4">
        <f t="shared" si="56"/>
        <v>0.11975004456523981</v>
      </c>
      <c r="I623" s="4">
        <f t="shared" si="59"/>
        <v>0.50718931144824564</v>
      </c>
      <c r="J623" s="4">
        <f t="shared" si="60"/>
        <v>0.29435882066124625</v>
      </c>
      <c r="K623" s="4">
        <f t="shared" si="61"/>
        <v>0.23102571999389809</v>
      </c>
    </row>
    <row r="624" spans="1:11" x14ac:dyDescent="0.2">
      <c r="A624" s="5">
        <v>42177</v>
      </c>
      <c r="B624" s="4">
        <v>2112.5</v>
      </c>
      <c r="C624" s="4">
        <v>2129.8701171875</v>
      </c>
      <c r="D624" s="4">
        <v>2112.5</v>
      </c>
      <c r="E624" s="4">
        <v>2122.85009765625</v>
      </c>
      <c r="F624" s="11">
        <f t="shared" si="57"/>
        <v>6.0763679815423188E-3</v>
      </c>
      <c r="G624" s="10">
        <f t="shared" si="58"/>
        <v>0.60763679815423188</v>
      </c>
      <c r="H624" s="4">
        <f t="shared" si="56"/>
        <v>0.24186207787371475</v>
      </c>
      <c r="I624" s="4">
        <f t="shared" si="59"/>
        <v>0.11975004456523981</v>
      </c>
      <c r="J624" s="4">
        <f t="shared" si="60"/>
        <v>0.27588493484939114</v>
      </c>
      <c r="K624" s="4">
        <f t="shared" si="61"/>
        <v>0.23384274614394826</v>
      </c>
    </row>
    <row r="625" spans="1:11" x14ac:dyDescent="0.2">
      <c r="A625" s="5">
        <v>42178</v>
      </c>
      <c r="B625" s="4">
        <v>2123.159912109375</v>
      </c>
      <c r="C625" s="4">
        <v>2128.030029296875</v>
      </c>
      <c r="D625" s="4">
        <v>2119.889892578125</v>
      </c>
      <c r="E625" s="4">
        <v>2124.199951171875</v>
      </c>
      <c r="F625" s="11">
        <f t="shared" si="57"/>
        <v>6.3566642519319316E-4</v>
      </c>
      <c r="G625" s="10">
        <f t="shared" si="58"/>
        <v>6.3566642519319316E-2</v>
      </c>
      <c r="H625" s="4">
        <f t="shared" si="56"/>
        <v>5.2976877630943414E-2</v>
      </c>
      <c r="I625" s="4">
        <f t="shared" si="59"/>
        <v>0.24186207787371475</v>
      </c>
      <c r="J625" s="4">
        <f t="shared" si="60"/>
        <v>0.26512138635360144</v>
      </c>
      <c r="K625" s="4">
        <f t="shared" si="61"/>
        <v>0.23951298187590361</v>
      </c>
    </row>
    <row r="626" spans="1:11" x14ac:dyDescent="0.2">
      <c r="A626" s="5">
        <v>42179</v>
      </c>
      <c r="B626" s="4">
        <v>2123.64990234375</v>
      </c>
      <c r="C626" s="4">
        <v>2125.10009765625</v>
      </c>
      <c r="D626" s="4">
        <v>2108.580078125</v>
      </c>
      <c r="E626" s="4">
        <v>2108.580078125</v>
      </c>
      <c r="F626" s="11">
        <f t="shared" si="57"/>
        <v>-7.3804657183051958E-3</v>
      </c>
      <c r="G626" s="10">
        <f t="shared" si="58"/>
        <v>0.73804657183051958</v>
      </c>
      <c r="H626" s="4">
        <f t="shared" si="56"/>
        <v>0.21966656863914824</v>
      </c>
      <c r="I626" s="4">
        <f t="shared" si="59"/>
        <v>5.2976877630943414E-2</v>
      </c>
      <c r="J626" s="4">
        <f t="shared" si="60"/>
        <v>0.23705055867909572</v>
      </c>
      <c r="K626" s="4">
        <f t="shared" si="61"/>
        <v>0.23727623807227272</v>
      </c>
    </row>
    <row r="627" spans="1:11" x14ac:dyDescent="0.2">
      <c r="A627" s="5">
        <v>42180</v>
      </c>
      <c r="B627" s="4">
        <v>2109.9599609375</v>
      </c>
      <c r="C627" s="4">
        <v>2116.0400390625</v>
      </c>
      <c r="D627" s="4">
        <v>2101.780029296875</v>
      </c>
      <c r="E627" s="4">
        <v>2102.31005859375</v>
      </c>
      <c r="F627" s="11">
        <f t="shared" si="57"/>
        <v>-2.9780041565965476E-3</v>
      </c>
      <c r="G627" s="10">
        <f t="shared" si="58"/>
        <v>0.29780041565965476</v>
      </c>
      <c r="H627" s="4">
        <f t="shared" si="56"/>
        <v>0.16490787544536173</v>
      </c>
      <c r="I627" s="4">
        <f t="shared" si="59"/>
        <v>0.21966656863914824</v>
      </c>
      <c r="J627" s="4">
        <f t="shared" si="60"/>
        <v>0.22828897603145837</v>
      </c>
      <c r="K627" s="4">
        <f t="shared" si="61"/>
        <v>0.24591982940818935</v>
      </c>
    </row>
    <row r="628" spans="1:11" x14ac:dyDescent="0.2">
      <c r="A628" s="5">
        <v>42181</v>
      </c>
      <c r="B628" s="4">
        <v>2102.6201171875</v>
      </c>
      <c r="C628" s="4">
        <v>2108.919921875</v>
      </c>
      <c r="D628" s="4">
        <v>2095.3798828125</v>
      </c>
      <c r="E628" s="4">
        <v>2101.489990234375</v>
      </c>
      <c r="F628" s="11">
        <f t="shared" si="57"/>
        <v>-3.9015574492218263E-4</v>
      </c>
      <c r="G628" s="10">
        <f t="shared" si="58"/>
        <v>3.9015574492218263E-2</v>
      </c>
      <c r="H628" s="4">
        <f t="shared" si="56"/>
        <v>0.14963390892157283</v>
      </c>
      <c r="I628" s="4">
        <f t="shared" si="59"/>
        <v>0.16490787544536173</v>
      </c>
      <c r="J628" s="4">
        <f t="shared" si="60"/>
        <v>0.15983268883088159</v>
      </c>
      <c r="K628" s="4">
        <f t="shared" si="61"/>
        <v>0.22826848552141968</v>
      </c>
    </row>
    <row r="629" spans="1:11" x14ac:dyDescent="0.2">
      <c r="A629" s="5">
        <v>42184</v>
      </c>
      <c r="B629" s="4">
        <v>2098.6298828125</v>
      </c>
      <c r="C629" s="4">
        <v>2098.6298828125</v>
      </c>
      <c r="D629" s="4">
        <v>2056.639892578125</v>
      </c>
      <c r="E629" s="4">
        <v>2057.639892578125</v>
      </c>
      <c r="F629" s="11">
        <f t="shared" si="57"/>
        <v>-2.1086969508611553E-2</v>
      </c>
      <c r="G629" s="10">
        <f t="shared" si="58"/>
        <v>2.1086969508611553</v>
      </c>
      <c r="H629" s="4">
        <f t="shared" si="56"/>
        <v>1.4733204026466014</v>
      </c>
      <c r="I629" s="4">
        <f t="shared" si="59"/>
        <v>0.14963390892157283</v>
      </c>
      <c r="J629" s="4">
        <f t="shared" si="60"/>
        <v>0.16580946170214816</v>
      </c>
      <c r="K629" s="4">
        <f t="shared" si="61"/>
        <v>0.21877864358610538</v>
      </c>
    </row>
    <row r="630" spans="1:11" x14ac:dyDescent="0.2">
      <c r="A630" s="5">
        <v>42185</v>
      </c>
      <c r="B630" s="4">
        <v>2061.18994140625</v>
      </c>
      <c r="C630" s="4">
        <v>2074.280029296875</v>
      </c>
      <c r="D630" s="4">
        <v>2056.320068359375</v>
      </c>
      <c r="E630" s="4">
        <v>2063.110107421875</v>
      </c>
      <c r="F630" s="11">
        <f t="shared" si="57"/>
        <v>2.6549623524676491E-3</v>
      </c>
      <c r="G630" s="10">
        <f t="shared" si="58"/>
        <v>0.26549623524676491</v>
      </c>
      <c r="H630" s="4">
        <f t="shared" si="56"/>
        <v>0.27274982852135665</v>
      </c>
      <c r="I630" s="4">
        <f t="shared" si="59"/>
        <v>1.4733204026466014</v>
      </c>
      <c r="J630" s="4">
        <f t="shared" si="60"/>
        <v>0.41210112665672549</v>
      </c>
      <c r="K630" s="4">
        <f t="shared" si="61"/>
        <v>0.28251039348689305</v>
      </c>
    </row>
    <row r="631" spans="1:11" x14ac:dyDescent="0.2">
      <c r="A631" s="5">
        <v>42186</v>
      </c>
      <c r="B631" s="4">
        <v>2067</v>
      </c>
      <c r="C631" s="4">
        <v>2082.780029296875</v>
      </c>
      <c r="D631" s="4">
        <v>2067</v>
      </c>
      <c r="E631" s="4">
        <v>2077.419921875</v>
      </c>
      <c r="F631" s="11">
        <f t="shared" si="57"/>
        <v>6.9120964346369718E-3</v>
      </c>
      <c r="G631" s="10">
        <f t="shared" si="58"/>
        <v>0.69120964346369718</v>
      </c>
      <c r="H631" s="4">
        <f t="shared" si="56"/>
        <v>0.20861435202887441</v>
      </c>
      <c r="I631" s="4">
        <f t="shared" si="59"/>
        <v>0.27274982852135665</v>
      </c>
      <c r="J631" s="4">
        <f t="shared" si="60"/>
        <v>0.45605571683480817</v>
      </c>
      <c r="K631" s="4">
        <f t="shared" si="61"/>
        <v>0.2857742623710911</v>
      </c>
    </row>
    <row r="632" spans="1:11" x14ac:dyDescent="0.2">
      <c r="A632" s="5">
        <v>42187</v>
      </c>
      <c r="B632" s="4">
        <v>2078.030029296875</v>
      </c>
      <c r="C632" s="4">
        <v>2085.06005859375</v>
      </c>
      <c r="D632" s="4">
        <v>2071.02001953125</v>
      </c>
      <c r="E632" s="4">
        <v>2076.780029296875</v>
      </c>
      <c r="F632" s="11">
        <f t="shared" si="57"/>
        <v>-3.0807018954703835E-4</v>
      </c>
      <c r="G632" s="10">
        <f t="shared" si="58"/>
        <v>3.0807018954703835E-2</v>
      </c>
      <c r="H632" s="4">
        <f t="shared" si="56"/>
        <v>0.16464428547728308</v>
      </c>
      <c r="I632" s="4">
        <f t="shared" si="59"/>
        <v>0.20861435202887441</v>
      </c>
      <c r="J632" s="4">
        <f t="shared" si="60"/>
        <v>0.45384527351275333</v>
      </c>
      <c r="K632" s="4">
        <f t="shared" si="61"/>
        <v>0.28510557023354433</v>
      </c>
    </row>
    <row r="633" spans="1:11" x14ac:dyDescent="0.2">
      <c r="A633" s="5">
        <v>42191</v>
      </c>
      <c r="B633" s="4">
        <v>2073.949951171875</v>
      </c>
      <c r="C633" s="4">
        <v>2078.610107421875</v>
      </c>
      <c r="D633" s="4">
        <v>2058.39990234375</v>
      </c>
      <c r="E633" s="4">
        <v>2068.760009765625</v>
      </c>
      <c r="F633" s="11">
        <f t="shared" si="57"/>
        <v>-3.8692326988973846E-3</v>
      </c>
      <c r="G633" s="10">
        <f t="shared" si="58"/>
        <v>0.38692326988973846</v>
      </c>
      <c r="H633" s="4">
        <f t="shared" si="56"/>
        <v>0.34431008710424432</v>
      </c>
      <c r="I633" s="4">
        <f t="shared" si="59"/>
        <v>0.16464428547728308</v>
      </c>
      <c r="J633" s="4">
        <f t="shared" si="60"/>
        <v>0.45379255551913766</v>
      </c>
      <c r="K633" s="4">
        <f t="shared" si="61"/>
        <v>0.28003466051408343</v>
      </c>
    </row>
    <row r="634" spans="1:11" x14ac:dyDescent="0.2">
      <c r="A634" s="5">
        <v>42192</v>
      </c>
      <c r="B634" s="4">
        <v>2069.52001953125</v>
      </c>
      <c r="C634" s="4">
        <v>2083.739990234375</v>
      </c>
      <c r="D634" s="4">
        <v>2044.02001953125</v>
      </c>
      <c r="E634" s="4">
        <v>2081.340087890625</v>
      </c>
      <c r="F634" s="11">
        <f t="shared" si="57"/>
        <v>6.0625605938691152E-3</v>
      </c>
      <c r="G634" s="10">
        <f t="shared" si="58"/>
        <v>0.60625605938691152</v>
      </c>
      <c r="H634" s="4">
        <f t="shared" si="56"/>
        <v>1.3359503240374431</v>
      </c>
      <c r="I634" s="4">
        <f t="shared" si="59"/>
        <v>0.34431008710424432</v>
      </c>
      <c r="J634" s="4">
        <f t="shared" si="60"/>
        <v>0.492727791155672</v>
      </c>
      <c r="K634" s="4">
        <f t="shared" si="61"/>
        <v>0.29013550897421514</v>
      </c>
    </row>
    <row r="635" spans="1:11" x14ac:dyDescent="0.2">
      <c r="A635" s="5">
        <v>42193</v>
      </c>
      <c r="B635" s="4">
        <v>2077.659912109375</v>
      </c>
      <c r="C635" s="4">
        <v>2077.659912109375</v>
      </c>
      <c r="D635" s="4">
        <v>2044.660034179688</v>
      </c>
      <c r="E635" s="4">
        <v>2046.680053710938</v>
      </c>
      <c r="F635" s="11">
        <f t="shared" si="57"/>
        <v>-1.6792964912140995E-2</v>
      </c>
      <c r="G635" s="10">
        <f t="shared" si="58"/>
        <v>1.6792964912140995</v>
      </c>
      <c r="H635" s="4">
        <f t="shared" si="56"/>
        <v>0.92455844246329411</v>
      </c>
      <c r="I635" s="4">
        <f t="shared" si="59"/>
        <v>1.3359503240374431</v>
      </c>
      <c r="J635" s="4">
        <f t="shared" si="60"/>
        <v>0.46525377543384028</v>
      </c>
      <c r="K635" s="4">
        <f t="shared" si="61"/>
        <v>0.33653343215313886</v>
      </c>
    </row>
    <row r="636" spans="1:11" x14ac:dyDescent="0.2">
      <c r="A636" s="5">
        <v>42194</v>
      </c>
      <c r="B636" s="4">
        <v>2049.72998046875</v>
      </c>
      <c r="C636" s="4">
        <v>2074.280029296875</v>
      </c>
      <c r="D636" s="4">
        <v>2049.72998046875</v>
      </c>
      <c r="E636" s="4">
        <v>2051.31005859375</v>
      </c>
      <c r="F636" s="11">
        <f t="shared" si="57"/>
        <v>2.2596476448191183E-3</v>
      </c>
      <c r="G636" s="10">
        <f t="shared" si="58"/>
        <v>0.22596476448191183</v>
      </c>
      <c r="H636" s="4">
        <f t="shared" si="56"/>
        <v>0.51126975064936842</v>
      </c>
      <c r="I636" s="4">
        <f t="shared" si="59"/>
        <v>0.92455844246329411</v>
      </c>
      <c r="J636" s="4">
        <f t="shared" si="60"/>
        <v>0.59561549822222781</v>
      </c>
      <c r="K636" s="4">
        <f t="shared" si="61"/>
        <v>0.36977786046112393</v>
      </c>
    </row>
    <row r="637" spans="1:11" x14ac:dyDescent="0.2">
      <c r="A637" s="5">
        <v>42195</v>
      </c>
      <c r="B637" s="4">
        <v>2052.739990234375</v>
      </c>
      <c r="C637" s="4">
        <v>2081.31005859375</v>
      </c>
      <c r="D637" s="4">
        <v>2052.739990234375</v>
      </c>
      <c r="E637" s="4">
        <v>2076.6201171875</v>
      </c>
      <c r="F637" s="11">
        <f t="shared" si="57"/>
        <v>1.2262986385008112E-2</v>
      </c>
      <c r="G637" s="10">
        <f t="shared" si="58"/>
        <v>1.2262986385008112</v>
      </c>
      <c r="H637" s="4">
        <f t="shared" si="56"/>
        <v>0.68906384979870294</v>
      </c>
      <c r="I637" s="4">
        <f t="shared" si="59"/>
        <v>0.51126975064936842</v>
      </c>
      <c r="J637" s="4">
        <f t="shared" si="60"/>
        <v>0.65614657794632669</v>
      </c>
      <c r="K637" s="4">
        <f t="shared" si="61"/>
        <v>0.38573850782104502</v>
      </c>
    </row>
    <row r="638" spans="1:11" x14ac:dyDescent="0.2">
      <c r="A638" s="5">
        <v>42198</v>
      </c>
      <c r="B638" s="4">
        <v>2080.030029296875</v>
      </c>
      <c r="C638" s="4">
        <v>2100.669921875</v>
      </c>
      <c r="D638" s="4">
        <v>2080.030029296875</v>
      </c>
      <c r="E638" s="4">
        <v>2099.60009765625</v>
      </c>
      <c r="F638" s="11">
        <f t="shared" si="57"/>
        <v>1.1005268507354948E-2</v>
      </c>
      <c r="G638" s="10">
        <f t="shared" si="58"/>
        <v>1.1005268507354948</v>
      </c>
      <c r="H638" s="4">
        <f t="shared" si="56"/>
        <v>0.35164015469559012</v>
      </c>
      <c r="I638" s="4">
        <f t="shared" si="59"/>
        <v>0.68906384979870294</v>
      </c>
      <c r="J638" s="4">
        <f t="shared" si="60"/>
        <v>0.76103049081061058</v>
      </c>
      <c r="K638" s="4">
        <f t="shared" si="61"/>
        <v>0.41016624200808871</v>
      </c>
    </row>
    <row r="639" spans="1:11" x14ac:dyDescent="0.2">
      <c r="A639" s="5">
        <v>42199</v>
      </c>
      <c r="B639" s="4">
        <v>2099.719970703125</v>
      </c>
      <c r="C639" s="4">
        <v>2111.97998046875</v>
      </c>
      <c r="D639" s="4">
        <v>2098.179931640625</v>
      </c>
      <c r="E639" s="4">
        <v>2108.949951171875</v>
      </c>
      <c r="F639" s="11">
        <f t="shared" si="57"/>
        <v>4.4432732365002892E-3</v>
      </c>
      <c r="G639" s="10">
        <f t="shared" si="58"/>
        <v>0.44432732365002892</v>
      </c>
      <c r="H639" s="4">
        <f t="shared" si="56"/>
        <v>0.1550035741062897</v>
      </c>
      <c r="I639" s="4">
        <f t="shared" si="59"/>
        <v>0.35164015469559012</v>
      </c>
      <c r="J639" s="4">
        <f t="shared" si="60"/>
        <v>0.76249650432887983</v>
      </c>
      <c r="K639" s="4">
        <f t="shared" si="61"/>
        <v>0.39814214314067387</v>
      </c>
    </row>
    <row r="640" spans="1:11" x14ac:dyDescent="0.2">
      <c r="A640" s="5">
        <v>42200</v>
      </c>
      <c r="B640" s="4">
        <v>2109.010009765625</v>
      </c>
      <c r="C640" s="4">
        <v>2114.139892578125</v>
      </c>
      <c r="D640" s="4">
        <v>2102.489990234375</v>
      </c>
      <c r="E640" s="4">
        <v>2107.39990234375</v>
      </c>
      <c r="F640" s="11">
        <f t="shared" si="57"/>
        <v>-7.3525630073678627E-4</v>
      </c>
      <c r="G640" s="10">
        <f t="shared" si="58"/>
        <v>7.3525630073678627E-2</v>
      </c>
      <c r="H640" s="4">
        <f t="shared" si="56"/>
        <v>0.11012612406285838</v>
      </c>
      <c r="I640" s="4">
        <f t="shared" si="59"/>
        <v>0.1550035741062897</v>
      </c>
      <c r="J640" s="4">
        <f t="shared" si="60"/>
        <v>0.52630715434264919</v>
      </c>
      <c r="K640" s="4">
        <f t="shared" si="61"/>
        <v>0.40235075035960272</v>
      </c>
    </row>
    <row r="641" spans="1:11" x14ac:dyDescent="0.2">
      <c r="A641" s="5">
        <v>42201</v>
      </c>
      <c r="B641" s="4">
        <v>2110.550048828125</v>
      </c>
      <c r="C641" s="4">
        <v>2124.419921875</v>
      </c>
      <c r="D641" s="4">
        <v>2110.550048828125</v>
      </c>
      <c r="E641" s="4">
        <v>2124.2900390625</v>
      </c>
      <c r="F641" s="11">
        <f t="shared" si="57"/>
        <v>7.9827334444750875E-3</v>
      </c>
      <c r="G641" s="10">
        <f t="shared" si="58"/>
        <v>0.79827334444750875</v>
      </c>
      <c r="H641" s="4">
        <f t="shared" si="56"/>
        <v>0.1547468958343137</v>
      </c>
      <c r="I641" s="4">
        <f t="shared" si="59"/>
        <v>0.11012612406285838</v>
      </c>
      <c r="J641" s="4">
        <f t="shared" si="60"/>
        <v>0.36342069066256188</v>
      </c>
      <c r="K641" s="4">
        <f t="shared" si="61"/>
        <v>0.39771468901589108</v>
      </c>
    </row>
    <row r="642" spans="1:11" x14ac:dyDescent="0.2">
      <c r="A642" s="5">
        <v>42202</v>
      </c>
      <c r="B642" s="4">
        <v>2126.800048828125</v>
      </c>
      <c r="C642" s="4">
        <v>2128.909912109375</v>
      </c>
      <c r="D642" s="4">
        <v>2119.8798828125</v>
      </c>
      <c r="E642" s="4">
        <v>2126.639892578125</v>
      </c>
      <c r="F642" s="11">
        <f t="shared" si="57"/>
        <v>1.1055716244507963E-3</v>
      </c>
      <c r="G642" s="10">
        <f t="shared" si="58"/>
        <v>0.11055716244507963</v>
      </c>
      <c r="H642" s="4">
        <f t="shared" si="56"/>
        <v>6.5166391747082636E-2</v>
      </c>
      <c r="I642" s="4">
        <f t="shared" si="59"/>
        <v>0.1547468958343137</v>
      </c>
      <c r="J642" s="4">
        <f t="shared" si="60"/>
        <v>0.29211611969955092</v>
      </c>
      <c r="K642" s="4">
        <f t="shared" si="61"/>
        <v>0.3913086469923297</v>
      </c>
    </row>
    <row r="643" spans="1:11" x14ac:dyDescent="0.2">
      <c r="A643" s="5">
        <v>42205</v>
      </c>
      <c r="B643" s="4">
        <v>2126.85009765625</v>
      </c>
      <c r="C643" s="4">
        <v>2132.820068359375</v>
      </c>
      <c r="D643" s="4">
        <v>2123.659912109375</v>
      </c>
      <c r="E643" s="4">
        <v>2128.280029296875</v>
      </c>
      <c r="F643" s="11">
        <f t="shared" si="57"/>
        <v>7.7093662400162799E-4</v>
      </c>
      <c r="G643" s="10">
        <f t="shared" si="58"/>
        <v>7.7093662400162799E-2</v>
      </c>
      <c r="H643" s="4">
        <f t="shared" ref="H643:H706" si="62">LN(C643/D643)^2/(4*LN(2))*10000</f>
        <v>6.6815996994352464E-2</v>
      </c>
      <c r="I643" s="4">
        <f t="shared" si="59"/>
        <v>6.5166391747082636E-2</v>
      </c>
      <c r="J643" s="4">
        <f t="shared" si="60"/>
        <v>0.16733662808922689</v>
      </c>
      <c r="K643" s="4">
        <f t="shared" si="61"/>
        <v>0.38548298225340294</v>
      </c>
    </row>
    <row r="644" spans="1:11" x14ac:dyDescent="0.2">
      <c r="A644" s="5">
        <v>42206</v>
      </c>
      <c r="B644" s="4">
        <v>2127.550048828125</v>
      </c>
      <c r="C644" s="4">
        <v>2128.489990234375</v>
      </c>
      <c r="D644" s="4">
        <v>2115.39990234375</v>
      </c>
      <c r="E644" s="4">
        <v>2119.2099609375</v>
      </c>
      <c r="F644" s="11">
        <f t="shared" ref="F644:F707" si="63">LN(E644)-LN(E643)</f>
        <v>-4.270796242723307E-3</v>
      </c>
      <c r="G644" s="10">
        <f t="shared" ref="G644:G707" si="64">SQRT(F644^2)*100</f>
        <v>0.4270796242723307</v>
      </c>
      <c r="H644" s="4">
        <f t="shared" si="62"/>
        <v>0.13725690548673555</v>
      </c>
      <c r="I644" s="4">
        <f t="shared" ref="I644:I707" si="65">H643</f>
        <v>6.6815996994352464E-2</v>
      </c>
      <c r="J644" s="4">
        <f t="shared" si="60"/>
        <v>0.11037179654897937</v>
      </c>
      <c r="K644" s="4">
        <f t="shared" si="61"/>
        <v>0.37654396021326736</v>
      </c>
    </row>
    <row r="645" spans="1:11" x14ac:dyDescent="0.2">
      <c r="A645" s="5">
        <v>42207</v>
      </c>
      <c r="B645" s="4">
        <v>2118.2099609375</v>
      </c>
      <c r="C645" s="4">
        <v>2118.510009765625</v>
      </c>
      <c r="D645" s="4">
        <v>2110</v>
      </c>
      <c r="E645" s="4">
        <v>2114.14990234375</v>
      </c>
      <c r="F645" s="11">
        <f t="shared" si="63"/>
        <v>-2.3905650201898609E-3</v>
      </c>
      <c r="G645" s="10">
        <f t="shared" si="64"/>
        <v>0.23905650201898609</v>
      </c>
      <c r="H645" s="4">
        <f t="shared" si="62"/>
        <v>5.8433392694044628E-2</v>
      </c>
      <c r="I645" s="4">
        <f t="shared" si="65"/>
        <v>0.13725690548673555</v>
      </c>
      <c r="J645" s="4">
        <f t="shared" si="60"/>
        <v>0.10682246282506853</v>
      </c>
      <c r="K645" s="4">
        <f t="shared" si="61"/>
        <v>0.35972885085138051</v>
      </c>
    </row>
    <row r="646" spans="1:11" x14ac:dyDescent="0.2">
      <c r="A646" s="5">
        <v>42208</v>
      </c>
      <c r="B646" s="4">
        <v>2114.159912109375</v>
      </c>
      <c r="C646" s="4">
        <v>2116.8701171875</v>
      </c>
      <c r="D646" s="4">
        <v>2098.6298828125</v>
      </c>
      <c r="E646" s="4">
        <v>2102.14990234375</v>
      </c>
      <c r="F646" s="11">
        <f t="shared" si="63"/>
        <v>-5.6922102113796669E-3</v>
      </c>
      <c r="G646" s="10">
        <f t="shared" si="64"/>
        <v>0.56922102113796669</v>
      </c>
      <c r="H646" s="4">
        <f t="shared" si="62"/>
        <v>0.27011120557129564</v>
      </c>
      <c r="I646" s="4">
        <f t="shared" si="65"/>
        <v>5.8433392694044628E-2</v>
      </c>
      <c r="J646" s="4">
        <f t="shared" si="60"/>
        <v>9.6483916551305809E-2</v>
      </c>
      <c r="K646" s="4">
        <f t="shared" si="61"/>
        <v>0.35694173031178072</v>
      </c>
    </row>
    <row r="647" spans="1:11" x14ac:dyDescent="0.2">
      <c r="A647" s="5">
        <v>42209</v>
      </c>
      <c r="B647" s="4">
        <v>2102.239990234375</v>
      </c>
      <c r="C647" s="4">
        <v>2106.010009765625</v>
      </c>
      <c r="D647" s="4">
        <v>2077.090087890625</v>
      </c>
      <c r="E647" s="4">
        <v>2079.64990234375</v>
      </c>
      <c r="F647" s="11">
        <f t="shared" si="63"/>
        <v>-1.076102069666085E-2</v>
      </c>
      <c r="G647" s="10">
        <f t="shared" si="64"/>
        <v>1.076102069666085</v>
      </c>
      <c r="H647" s="4">
        <f t="shared" si="62"/>
        <v>0.68958228265391075</v>
      </c>
      <c r="I647" s="4">
        <f t="shared" si="65"/>
        <v>0.27011120557129564</v>
      </c>
      <c r="J647" s="4">
        <f t="shared" si="60"/>
        <v>0.11955677849870217</v>
      </c>
      <c r="K647" s="4">
        <f t="shared" si="61"/>
        <v>0.35822578157076168</v>
      </c>
    </row>
    <row r="648" spans="1:11" x14ac:dyDescent="0.2">
      <c r="A648" s="5">
        <v>42212</v>
      </c>
      <c r="B648" s="4">
        <v>2078.18994140625</v>
      </c>
      <c r="C648" s="4">
        <v>2078.18994140625</v>
      </c>
      <c r="D648" s="4">
        <v>2063.52001953125</v>
      </c>
      <c r="E648" s="4">
        <v>2067.639892578125</v>
      </c>
      <c r="F648" s="11">
        <f t="shared" si="63"/>
        <v>-5.7917550650641303E-3</v>
      </c>
      <c r="G648" s="10">
        <f t="shared" si="64"/>
        <v>0.57917550650641303</v>
      </c>
      <c r="H648" s="4">
        <f t="shared" si="62"/>
        <v>0.18099826354212983</v>
      </c>
      <c r="I648" s="4">
        <f t="shared" si="65"/>
        <v>0.68958228265391075</v>
      </c>
      <c r="J648" s="4">
        <f t="shared" ref="J648:J711" si="66">AVERAGE(H643:H647)</f>
        <v>0.24443995668006782</v>
      </c>
      <c r="K648" s="4">
        <f t="shared" si="61"/>
        <v>0.38716239088998755</v>
      </c>
    </row>
    <row r="649" spans="1:11" x14ac:dyDescent="0.2">
      <c r="A649" s="5">
        <v>42213</v>
      </c>
      <c r="B649" s="4">
        <v>2070.75</v>
      </c>
      <c r="C649" s="4">
        <v>2095.60009765625</v>
      </c>
      <c r="D649" s="4">
        <v>2069.090087890625</v>
      </c>
      <c r="E649" s="4">
        <v>2093.25</v>
      </c>
      <c r="F649" s="11">
        <f t="shared" si="63"/>
        <v>1.231007380188931E-2</v>
      </c>
      <c r="G649" s="10">
        <f t="shared" si="64"/>
        <v>1.231007380188931</v>
      </c>
      <c r="H649" s="4">
        <f t="shared" si="62"/>
        <v>0.58457555012080509</v>
      </c>
      <c r="I649" s="4">
        <f t="shared" si="65"/>
        <v>0.18099826354212983</v>
      </c>
      <c r="J649" s="4">
        <f t="shared" si="66"/>
        <v>0.26727640998962332</v>
      </c>
      <c r="K649" s="4">
        <f t="shared" si="61"/>
        <v>0.38540474065830482</v>
      </c>
    </row>
    <row r="650" spans="1:11" x14ac:dyDescent="0.2">
      <c r="A650" s="5">
        <v>42214</v>
      </c>
      <c r="B650" s="4">
        <v>2094.699951171875</v>
      </c>
      <c r="C650" s="4">
        <v>2110.60009765625</v>
      </c>
      <c r="D650" s="4">
        <v>2094.080078125</v>
      </c>
      <c r="E650" s="4">
        <v>2108.570068359375</v>
      </c>
      <c r="F650" s="11">
        <f t="shared" si="63"/>
        <v>7.2921429273833382E-3</v>
      </c>
      <c r="G650" s="10">
        <f t="shared" si="64"/>
        <v>0.72921429273833382</v>
      </c>
      <c r="H650" s="4">
        <f t="shared" si="62"/>
        <v>0.22270716356481796</v>
      </c>
      <c r="I650" s="4">
        <f t="shared" si="65"/>
        <v>0.58457555012080509</v>
      </c>
      <c r="J650" s="4">
        <f t="shared" si="66"/>
        <v>0.35674013891643719</v>
      </c>
      <c r="K650" s="4">
        <f t="shared" si="61"/>
        <v>0.40448054405264317</v>
      </c>
    </row>
    <row r="651" spans="1:11" x14ac:dyDescent="0.2">
      <c r="A651" s="5">
        <v>42215</v>
      </c>
      <c r="B651" s="4">
        <v>2106.780029296875</v>
      </c>
      <c r="C651" s="4">
        <v>2110.47998046875</v>
      </c>
      <c r="D651" s="4">
        <v>2094.969970703125</v>
      </c>
      <c r="E651" s="4">
        <v>2108.6298828125</v>
      </c>
      <c r="F651" s="11">
        <f t="shared" si="63"/>
        <v>2.836690402219233E-5</v>
      </c>
      <c r="G651" s="10">
        <f t="shared" si="64"/>
        <v>2.836690402219233E-3</v>
      </c>
      <c r="H651" s="4">
        <f t="shared" si="62"/>
        <v>0.19623554778812405</v>
      </c>
      <c r="I651" s="4">
        <f t="shared" si="65"/>
        <v>0.22270716356481796</v>
      </c>
      <c r="J651" s="4">
        <f t="shared" si="66"/>
        <v>0.38959489309059181</v>
      </c>
      <c r="K651" s="4">
        <f t="shared" si="61"/>
        <v>0.40780205562733618</v>
      </c>
    </row>
    <row r="652" spans="1:11" x14ac:dyDescent="0.2">
      <c r="A652" s="5">
        <v>42216</v>
      </c>
      <c r="B652" s="4">
        <v>2111.60009765625</v>
      </c>
      <c r="C652" s="4">
        <v>2114.239990234375</v>
      </c>
      <c r="D652" s="4">
        <v>2102.070068359375</v>
      </c>
      <c r="E652" s="4">
        <v>2103.840087890625</v>
      </c>
      <c r="F652" s="11">
        <f t="shared" si="63"/>
        <v>-2.2741038010511971E-3</v>
      </c>
      <c r="G652" s="10">
        <f t="shared" si="64"/>
        <v>0.22741038010511971</v>
      </c>
      <c r="H652" s="4">
        <f t="shared" si="62"/>
        <v>0.12019529029396941</v>
      </c>
      <c r="I652" s="4">
        <f t="shared" si="65"/>
        <v>0.19623554778812405</v>
      </c>
      <c r="J652" s="4">
        <f t="shared" si="66"/>
        <v>0.37481976153395757</v>
      </c>
      <c r="K652" s="4">
        <f t="shared" si="61"/>
        <v>0.34975274404285983</v>
      </c>
    </row>
    <row r="653" spans="1:11" x14ac:dyDescent="0.2">
      <c r="A653" s="5">
        <v>42219</v>
      </c>
      <c r="B653" s="4">
        <v>2104.489990234375</v>
      </c>
      <c r="C653" s="4">
        <v>2105.699951171875</v>
      </c>
      <c r="D653" s="4">
        <v>2087.31005859375</v>
      </c>
      <c r="E653" s="4">
        <v>2098.0400390625</v>
      </c>
      <c r="F653" s="11">
        <f t="shared" si="63"/>
        <v>-2.7606939449054124E-3</v>
      </c>
      <c r="G653" s="10">
        <f t="shared" si="64"/>
        <v>0.27606939449054124</v>
      </c>
      <c r="H653" s="4">
        <f t="shared" si="62"/>
        <v>0.27751514856367859</v>
      </c>
      <c r="I653" s="4">
        <f t="shared" si="65"/>
        <v>0.12019529029396941</v>
      </c>
      <c r="J653" s="4">
        <f t="shared" si="66"/>
        <v>0.26094236306196927</v>
      </c>
      <c r="K653" s="4">
        <f t="shared" si="61"/>
        <v>0.34281844685070589</v>
      </c>
    </row>
    <row r="654" spans="1:11" x14ac:dyDescent="0.2">
      <c r="A654" s="5">
        <v>42220</v>
      </c>
      <c r="B654" s="4">
        <v>2097.679931640625</v>
      </c>
      <c r="C654" s="4">
        <v>2102.510009765625</v>
      </c>
      <c r="D654" s="4">
        <v>2088.60009765625</v>
      </c>
      <c r="E654" s="4">
        <v>2093.320068359375</v>
      </c>
      <c r="F654" s="11">
        <f t="shared" si="63"/>
        <v>-2.2522391669328456E-3</v>
      </c>
      <c r="G654" s="10">
        <f t="shared" si="64"/>
        <v>0.22522391669328456</v>
      </c>
      <c r="H654" s="4">
        <f t="shared" si="62"/>
        <v>0.15891626844222889</v>
      </c>
      <c r="I654" s="4">
        <f t="shared" si="65"/>
        <v>0.27751514856367859</v>
      </c>
      <c r="J654" s="4">
        <f t="shared" si="66"/>
        <v>0.28024574006627906</v>
      </c>
      <c r="K654" s="4">
        <f t="shared" si="61"/>
        <v>0.34595030123865156</v>
      </c>
    </row>
    <row r="655" spans="1:11" x14ac:dyDescent="0.2">
      <c r="A655" s="5">
        <v>42221</v>
      </c>
      <c r="B655" s="4">
        <v>2095.27001953125</v>
      </c>
      <c r="C655" s="4">
        <v>2112.659912109375</v>
      </c>
      <c r="D655" s="4">
        <v>2095.27001953125</v>
      </c>
      <c r="E655" s="4">
        <v>2099.840087890625</v>
      </c>
      <c r="F655" s="11">
        <f t="shared" si="63"/>
        <v>3.1098381854910429E-3</v>
      </c>
      <c r="G655" s="10">
        <f t="shared" si="64"/>
        <v>0.31098381854910429</v>
      </c>
      <c r="H655" s="4">
        <f t="shared" si="62"/>
        <v>0.24639749214454792</v>
      </c>
      <c r="I655" s="4">
        <f t="shared" si="65"/>
        <v>0.15891626844222889</v>
      </c>
      <c r="J655" s="4">
        <f t="shared" si="66"/>
        <v>0.19511388373056379</v>
      </c>
      <c r="K655" s="4">
        <f t="shared" si="61"/>
        <v>0.34568993682796728</v>
      </c>
    </row>
    <row r="656" spans="1:11" x14ac:dyDescent="0.2">
      <c r="A656" s="5">
        <v>42222</v>
      </c>
      <c r="B656" s="4">
        <v>2100.75</v>
      </c>
      <c r="C656" s="4">
        <v>2103.320068359375</v>
      </c>
      <c r="D656" s="4">
        <v>2075.530029296875</v>
      </c>
      <c r="E656" s="4">
        <v>2083.56005859375</v>
      </c>
      <c r="F656" s="11">
        <f t="shared" si="63"/>
        <v>-7.7831959225616032E-3</v>
      </c>
      <c r="G656" s="10">
        <f t="shared" si="64"/>
        <v>0.77831959225616032</v>
      </c>
      <c r="H656" s="4">
        <f t="shared" si="62"/>
        <v>0.63804612129319904</v>
      </c>
      <c r="I656" s="4">
        <f t="shared" si="65"/>
        <v>0.24639749214454792</v>
      </c>
      <c r="J656" s="4">
        <f t="shared" si="66"/>
        <v>0.1998519494465098</v>
      </c>
      <c r="K656" s="4">
        <f t="shared" si="61"/>
        <v>0.34123936432979929</v>
      </c>
    </row>
    <row r="657" spans="1:11" x14ac:dyDescent="0.2">
      <c r="A657" s="5">
        <v>42223</v>
      </c>
      <c r="B657" s="4">
        <v>2082.610107421875</v>
      </c>
      <c r="C657" s="4">
        <v>2082.610107421875</v>
      </c>
      <c r="D657" s="4">
        <v>2067.909912109375</v>
      </c>
      <c r="E657" s="4">
        <v>2077.570068359375</v>
      </c>
      <c r="F657" s="11">
        <f t="shared" si="63"/>
        <v>-2.8790228563382314E-3</v>
      </c>
      <c r="G657" s="10">
        <f t="shared" si="64"/>
        <v>0.28790228563382314</v>
      </c>
      <c r="H657" s="4">
        <f t="shared" si="62"/>
        <v>0.18097532071013961</v>
      </c>
      <c r="I657" s="4">
        <f t="shared" si="65"/>
        <v>0.63804612129319904</v>
      </c>
      <c r="J657" s="4">
        <f t="shared" si="66"/>
        <v>0.28821406414752476</v>
      </c>
      <c r="K657" s="4">
        <f t="shared" si="61"/>
        <v>0.30951644602324274</v>
      </c>
    </row>
    <row r="658" spans="1:11" x14ac:dyDescent="0.2">
      <c r="A658" s="5">
        <v>42226</v>
      </c>
      <c r="B658" s="4">
        <v>2080.97998046875</v>
      </c>
      <c r="C658" s="4">
        <v>2105.35009765625</v>
      </c>
      <c r="D658" s="4">
        <v>2080.97998046875</v>
      </c>
      <c r="E658" s="4">
        <v>2104.179931640625</v>
      </c>
      <c r="F658" s="11">
        <f t="shared" si="63"/>
        <v>1.272683563202559E-2</v>
      </c>
      <c r="G658" s="10">
        <f t="shared" si="64"/>
        <v>1.272683563202559</v>
      </c>
      <c r="H658" s="4">
        <f t="shared" si="62"/>
        <v>0.48891419858510987</v>
      </c>
      <c r="I658" s="4">
        <f t="shared" si="65"/>
        <v>0.18097532071013961</v>
      </c>
      <c r="J658" s="4">
        <f t="shared" si="66"/>
        <v>0.30037007023075879</v>
      </c>
      <c r="K658" s="4">
        <f t="shared" si="61"/>
        <v>0.27571721321628118</v>
      </c>
    </row>
    <row r="659" spans="1:11" x14ac:dyDescent="0.2">
      <c r="A659" s="5">
        <v>42227</v>
      </c>
      <c r="B659" s="4">
        <v>2102.659912109375</v>
      </c>
      <c r="C659" s="4">
        <v>2102.659912109375</v>
      </c>
      <c r="D659" s="4">
        <v>2076.489990234375</v>
      </c>
      <c r="E659" s="4">
        <v>2084.070068359375</v>
      </c>
      <c r="F659" s="11">
        <f t="shared" si="63"/>
        <v>-9.6030646801823494E-3</v>
      </c>
      <c r="G659" s="10">
        <f t="shared" si="64"/>
        <v>0.96030646801823494</v>
      </c>
      <c r="H659" s="4">
        <f t="shared" si="62"/>
        <v>0.56573734291109312</v>
      </c>
      <c r="I659" s="4">
        <f t="shared" si="65"/>
        <v>0.48891419858510987</v>
      </c>
      <c r="J659" s="4">
        <f t="shared" si="66"/>
        <v>0.34264988023504506</v>
      </c>
      <c r="K659" s="4">
        <f t="shared" si="61"/>
        <v>0.27470105175881482</v>
      </c>
    </row>
    <row r="660" spans="1:11" x14ac:dyDescent="0.2">
      <c r="A660" s="5">
        <v>42228</v>
      </c>
      <c r="B660" s="4">
        <v>2081.10009765625</v>
      </c>
      <c r="C660" s="4">
        <v>2089.06005859375</v>
      </c>
      <c r="D660" s="4">
        <v>2052.090087890625</v>
      </c>
      <c r="E660" s="4">
        <v>2086.050048828125</v>
      </c>
      <c r="F660" s="11">
        <f t="shared" si="63"/>
        <v>9.4960363821439131E-4</v>
      </c>
      <c r="G660" s="10">
        <f t="shared" si="64"/>
        <v>9.4960363821439131E-2</v>
      </c>
      <c r="H660" s="4">
        <f t="shared" si="62"/>
        <v>1.149883583689628</v>
      </c>
      <c r="I660" s="4">
        <f t="shared" si="65"/>
        <v>0.56573734291109312</v>
      </c>
      <c r="J660" s="4">
        <f t="shared" si="66"/>
        <v>0.42401409512881794</v>
      </c>
      <c r="K660" s="4">
        <f t="shared" si="61"/>
        <v>0.26909530144574156</v>
      </c>
    </row>
    <row r="661" spans="1:11" x14ac:dyDescent="0.2">
      <c r="A661" s="5">
        <v>42229</v>
      </c>
      <c r="B661" s="4">
        <v>2086.18994140625</v>
      </c>
      <c r="C661" s="4">
        <v>2092.929931640625</v>
      </c>
      <c r="D661" s="4">
        <v>2078.260009765625</v>
      </c>
      <c r="E661" s="4">
        <v>2083.389892578125</v>
      </c>
      <c r="F661" s="11">
        <f t="shared" si="63"/>
        <v>-1.2760258683810477E-3</v>
      </c>
      <c r="G661" s="10">
        <f t="shared" si="64"/>
        <v>0.12760258683810477</v>
      </c>
      <c r="H661" s="4">
        <f t="shared" si="62"/>
        <v>0.1784488646130872</v>
      </c>
      <c r="I661" s="4">
        <f t="shared" si="65"/>
        <v>1.149883583689628</v>
      </c>
      <c r="J661" s="4">
        <f t="shared" si="66"/>
        <v>0.60471131343783391</v>
      </c>
      <c r="K661" s="4">
        <f t="shared" si="61"/>
        <v>0.30537909367274335</v>
      </c>
    </row>
    <row r="662" spans="1:11" x14ac:dyDescent="0.2">
      <c r="A662" s="5">
        <v>42230</v>
      </c>
      <c r="B662" s="4">
        <v>2083.14990234375</v>
      </c>
      <c r="C662" s="4">
        <v>2092.449951171875</v>
      </c>
      <c r="D662" s="4">
        <v>2080.610107421875</v>
      </c>
      <c r="E662" s="4">
        <v>2091.5400390625</v>
      </c>
      <c r="F662" s="11">
        <f t="shared" si="63"/>
        <v>3.9043322743594899E-3</v>
      </c>
      <c r="G662" s="10">
        <f t="shared" si="64"/>
        <v>0.39043322743594899</v>
      </c>
      <c r="H662" s="4">
        <f t="shared" si="62"/>
        <v>0.1161340419299602</v>
      </c>
      <c r="I662" s="4">
        <f t="shared" si="65"/>
        <v>0.1784488646130872</v>
      </c>
      <c r="J662" s="4">
        <f t="shared" si="66"/>
        <v>0.5127918621018116</v>
      </c>
      <c r="K662" s="4">
        <f t="shared" si="61"/>
        <v>0.30644478869577962</v>
      </c>
    </row>
    <row r="663" spans="1:11" x14ac:dyDescent="0.2">
      <c r="A663" s="5">
        <v>42233</v>
      </c>
      <c r="B663" s="4">
        <v>2089.699951171875</v>
      </c>
      <c r="C663" s="4">
        <v>2102.8701171875</v>
      </c>
      <c r="D663" s="4">
        <v>2079.300048828125</v>
      </c>
      <c r="E663" s="4">
        <v>2102.43994140625</v>
      </c>
      <c r="F663" s="11">
        <f t="shared" si="63"/>
        <v>5.1978917094022137E-3</v>
      </c>
      <c r="G663" s="10">
        <f t="shared" si="64"/>
        <v>0.51978917094022137</v>
      </c>
      <c r="H663" s="4">
        <f t="shared" si="62"/>
        <v>0.45824952167260463</v>
      </c>
      <c r="I663" s="4">
        <f t="shared" si="65"/>
        <v>0.1161340419299602</v>
      </c>
      <c r="J663" s="4">
        <f t="shared" si="66"/>
        <v>0.49982360634577566</v>
      </c>
      <c r="K663" s="4">
        <f t="shared" si="61"/>
        <v>0.30671787587155702</v>
      </c>
    </row>
    <row r="664" spans="1:11" x14ac:dyDescent="0.2">
      <c r="A664" s="5">
        <v>42234</v>
      </c>
      <c r="B664" s="4">
        <v>2101.989990234375</v>
      </c>
      <c r="C664" s="4">
        <v>2103.469970703125</v>
      </c>
      <c r="D664" s="4">
        <v>2094.139892578125</v>
      </c>
      <c r="E664" s="4">
        <v>2096.919921875</v>
      </c>
      <c r="F664" s="11">
        <f t="shared" si="63"/>
        <v>-2.6289829356329619E-3</v>
      </c>
      <c r="G664" s="10">
        <f t="shared" si="64"/>
        <v>0.26289829356329619</v>
      </c>
      <c r="H664" s="4">
        <f t="shared" si="62"/>
        <v>7.1275846955615757E-2</v>
      </c>
      <c r="I664" s="4">
        <f t="shared" si="65"/>
        <v>0.45824952167260463</v>
      </c>
      <c r="J664" s="4">
        <f t="shared" si="66"/>
        <v>0.49369067096327457</v>
      </c>
      <c r="K664" s="4">
        <f t="shared" si="61"/>
        <v>0.32051344977329754</v>
      </c>
    </row>
    <row r="665" spans="1:11" x14ac:dyDescent="0.2">
      <c r="A665" s="5">
        <v>42235</v>
      </c>
      <c r="B665" s="4">
        <v>2095.68994140625</v>
      </c>
      <c r="C665" s="4">
        <v>2096.169921875</v>
      </c>
      <c r="D665" s="4">
        <v>2070.530029296875</v>
      </c>
      <c r="E665" s="4">
        <v>2079.610107421875</v>
      </c>
      <c r="F665" s="11">
        <f t="shared" si="63"/>
        <v>-8.2891364095969422E-3</v>
      </c>
      <c r="G665" s="10">
        <f t="shared" si="64"/>
        <v>0.82891364095969422</v>
      </c>
      <c r="H665" s="4">
        <f t="shared" si="62"/>
        <v>0.5463028296058976</v>
      </c>
      <c r="I665" s="4">
        <f t="shared" si="65"/>
        <v>7.1275846955615757E-2</v>
      </c>
      <c r="J665" s="4">
        <f t="shared" si="66"/>
        <v>0.39479837177217914</v>
      </c>
      <c r="K665" s="4">
        <f t="shared" ref="K665:K728" si="67">AVERAGE(H643:H664)</f>
        <v>0.32079115228277633</v>
      </c>
    </row>
    <row r="666" spans="1:11" x14ac:dyDescent="0.2">
      <c r="A666" s="5">
        <v>42236</v>
      </c>
      <c r="B666" s="4">
        <v>2076.610107421875</v>
      </c>
      <c r="C666" s="4">
        <v>2076.610107421875</v>
      </c>
      <c r="D666" s="4">
        <v>2035.72998046875</v>
      </c>
      <c r="E666" s="4">
        <v>2035.72998046875</v>
      </c>
      <c r="F666" s="11">
        <f t="shared" si="63"/>
        <v>-2.1325960454146475E-2</v>
      </c>
      <c r="G666" s="10">
        <f t="shared" si="64"/>
        <v>2.1325960454146475</v>
      </c>
      <c r="H666" s="4">
        <f t="shared" si="62"/>
        <v>1.4257703420768479</v>
      </c>
      <c r="I666" s="4">
        <f t="shared" si="65"/>
        <v>0.5463028296058976</v>
      </c>
      <c r="J666" s="4">
        <f t="shared" si="66"/>
        <v>0.27408222095543311</v>
      </c>
      <c r="K666" s="4">
        <f t="shared" si="67"/>
        <v>0.34258600831057379</v>
      </c>
    </row>
    <row r="667" spans="1:11" x14ac:dyDescent="0.2">
      <c r="A667" s="5">
        <v>42237</v>
      </c>
      <c r="B667" s="4">
        <v>2034.079956054688</v>
      </c>
      <c r="C667" s="4">
        <v>2034.079956054688</v>
      </c>
      <c r="D667" s="4">
        <v>1970.890014648438</v>
      </c>
      <c r="E667" s="4">
        <v>1970.890014648438</v>
      </c>
      <c r="F667" s="11">
        <f t="shared" si="63"/>
        <v>-3.2369242521877339E-2</v>
      </c>
      <c r="G667" s="10">
        <f t="shared" si="64"/>
        <v>3.2369242521877339</v>
      </c>
      <c r="H667" s="4">
        <f t="shared" si="62"/>
        <v>3.5920634534236462</v>
      </c>
      <c r="I667" s="4">
        <f t="shared" si="65"/>
        <v>1.4257703420768479</v>
      </c>
      <c r="J667" s="4">
        <f t="shared" si="66"/>
        <v>0.52354651644818517</v>
      </c>
      <c r="K667" s="4">
        <f t="shared" si="67"/>
        <v>0.40115480088285166</v>
      </c>
    </row>
    <row r="668" spans="1:11" x14ac:dyDescent="0.2">
      <c r="A668" s="5">
        <v>42240</v>
      </c>
      <c r="B668" s="4">
        <v>1965.150024414062</v>
      </c>
      <c r="C668" s="4">
        <v>1965.150024414062</v>
      </c>
      <c r="D668" s="4">
        <v>1867.010009765625</v>
      </c>
      <c r="E668" s="4">
        <v>1893.2099609375</v>
      </c>
      <c r="F668" s="11">
        <f t="shared" si="63"/>
        <v>-4.0211444346519798E-2</v>
      </c>
      <c r="G668" s="10">
        <f t="shared" si="64"/>
        <v>4.0211444346519798</v>
      </c>
      <c r="H668" s="4">
        <f t="shared" si="62"/>
        <v>9.4660641553089349</v>
      </c>
      <c r="I668" s="4">
        <f t="shared" si="65"/>
        <v>3.5920634534236462</v>
      </c>
      <c r="J668" s="4">
        <f t="shared" si="66"/>
        <v>1.2187323987469223</v>
      </c>
      <c r="K668" s="4">
        <f t="shared" si="67"/>
        <v>0.56177434909783353</v>
      </c>
    </row>
    <row r="669" spans="1:11" x14ac:dyDescent="0.2">
      <c r="A669" s="5">
        <v>42241</v>
      </c>
      <c r="B669" s="4">
        <v>1898.079956054688</v>
      </c>
      <c r="C669" s="4">
        <v>1948.0400390625</v>
      </c>
      <c r="D669" s="4">
        <v>1867.079956054688</v>
      </c>
      <c r="E669" s="4">
        <v>1867.609985351562</v>
      </c>
      <c r="F669" s="11">
        <f t="shared" si="63"/>
        <v>-1.3614249742656348E-2</v>
      </c>
      <c r="G669" s="10">
        <f t="shared" si="64"/>
        <v>1.3614249742656348</v>
      </c>
      <c r="H669" s="4">
        <f t="shared" si="62"/>
        <v>6.4987590002781079</v>
      </c>
      <c r="I669" s="4">
        <f t="shared" si="65"/>
        <v>9.4660641553089349</v>
      </c>
      <c r="J669" s="4">
        <f t="shared" si="66"/>
        <v>3.0202953254741884</v>
      </c>
      <c r="K669" s="4">
        <f t="shared" si="67"/>
        <v>0.97977221044954443</v>
      </c>
    </row>
    <row r="670" spans="1:11" x14ac:dyDescent="0.2">
      <c r="A670" s="5">
        <v>42242</v>
      </c>
      <c r="B670" s="4">
        <v>1872.75</v>
      </c>
      <c r="C670" s="4">
        <v>1943.089965820312</v>
      </c>
      <c r="D670" s="4">
        <v>1872.75</v>
      </c>
      <c r="E670" s="4">
        <v>1940.510009765625</v>
      </c>
      <c r="F670" s="11">
        <f t="shared" si="63"/>
        <v>3.8291299434532355E-2</v>
      </c>
      <c r="G670" s="10">
        <f t="shared" si="64"/>
        <v>3.8291299434532355</v>
      </c>
      <c r="H670" s="4">
        <f t="shared" si="62"/>
        <v>4.9033956446231048</v>
      </c>
      <c r="I670" s="4">
        <f t="shared" si="65"/>
        <v>6.4987590002781079</v>
      </c>
      <c r="J670" s="4">
        <f t="shared" si="66"/>
        <v>4.3057919561386866</v>
      </c>
      <c r="K670" s="4">
        <f t="shared" si="67"/>
        <v>1.2438256976142805</v>
      </c>
    </row>
    <row r="671" spans="1:11" x14ac:dyDescent="0.2">
      <c r="A671" s="5">
        <v>42243</v>
      </c>
      <c r="B671" s="4">
        <v>1942.77001953125</v>
      </c>
      <c r="C671" s="4">
        <v>1989.599975585938</v>
      </c>
      <c r="D671" s="4">
        <v>1942.77001953125</v>
      </c>
      <c r="E671" s="4">
        <v>1987.660034179688</v>
      </c>
      <c r="F671" s="11">
        <f t="shared" si="63"/>
        <v>2.4007254489689878E-2</v>
      </c>
      <c r="G671" s="10">
        <f t="shared" si="64"/>
        <v>2.4007254489689878</v>
      </c>
      <c r="H671" s="4">
        <f t="shared" si="62"/>
        <v>2.0462295675004567</v>
      </c>
      <c r="I671" s="4">
        <f t="shared" si="65"/>
        <v>4.9033956446231048</v>
      </c>
      <c r="J671" s="4">
        <f t="shared" si="66"/>
        <v>5.1772105191421272</v>
      </c>
      <c r="K671" s="4">
        <f t="shared" si="67"/>
        <v>1.4584801240270522</v>
      </c>
    </row>
    <row r="672" spans="1:11" x14ac:dyDescent="0.2">
      <c r="A672" s="5">
        <v>42244</v>
      </c>
      <c r="B672" s="4">
        <v>1986.06005859375</v>
      </c>
      <c r="C672" s="4">
        <v>1993.47998046875</v>
      </c>
      <c r="D672" s="4">
        <v>1975.18994140625</v>
      </c>
      <c r="E672" s="4">
        <v>1988.869995117188</v>
      </c>
      <c r="F672" s="11">
        <f t="shared" si="63"/>
        <v>6.0855115687630246E-4</v>
      </c>
      <c r="G672" s="10">
        <f t="shared" si="64"/>
        <v>6.0855115687630246E-2</v>
      </c>
      <c r="H672" s="4">
        <f t="shared" si="62"/>
        <v>0.30642203678159363</v>
      </c>
      <c r="I672" s="4">
        <f t="shared" si="65"/>
        <v>2.0462295675004567</v>
      </c>
      <c r="J672" s="4">
        <f t="shared" si="66"/>
        <v>5.3013023642268502</v>
      </c>
      <c r="K672" s="4">
        <f t="shared" si="67"/>
        <v>1.5249189429988546</v>
      </c>
    </row>
    <row r="673" spans="1:11" x14ac:dyDescent="0.2">
      <c r="A673" s="5">
        <v>42247</v>
      </c>
      <c r="B673" s="4">
        <v>1986.72998046875</v>
      </c>
      <c r="C673" s="4">
        <v>1986.72998046875</v>
      </c>
      <c r="D673" s="4">
        <v>1965.97998046875</v>
      </c>
      <c r="E673" s="4">
        <v>1972.180053710938</v>
      </c>
      <c r="F673" s="11">
        <f t="shared" si="63"/>
        <v>-8.4270786639839557E-3</v>
      </c>
      <c r="G673" s="10">
        <f t="shared" si="64"/>
        <v>0.84270786639839557</v>
      </c>
      <c r="H673" s="4">
        <f t="shared" si="62"/>
        <v>0.39758393125409752</v>
      </c>
      <c r="I673" s="4">
        <f t="shared" si="65"/>
        <v>0.30642203678159363</v>
      </c>
      <c r="J673" s="4">
        <f t="shared" si="66"/>
        <v>4.6441740808984395</v>
      </c>
      <c r="K673" s="4">
        <f t="shared" si="67"/>
        <v>1.5287241645087077</v>
      </c>
    </row>
    <row r="674" spans="1:11" x14ac:dyDescent="0.2">
      <c r="A674" s="5">
        <v>42248</v>
      </c>
      <c r="B674" s="4">
        <v>1970.089965820312</v>
      </c>
      <c r="C674" s="4">
        <v>1970.089965820312</v>
      </c>
      <c r="D674" s="4">
        <v>1903.069946289062</v>
      </c>
      <c r="E674" s="4">
        <v>1913.849975585938</v>
      </c>
      <c r="F674" s="11">
        <f t="shared" si="63"/>
        <v>-3.002264984242764E-2</v>
      </c>
      <c r="G674" s="10">
        <f t="shared" si="64"/>
        <v>3.002264984242764</v>
      </c>
      <c r="H674" s="4">
        <f t="shared" si="62"/>
        <v>4.3205544669726397</v>
      </c>
      <c r="I674" s="4">
        <f t="shared" si="65"/>
        <v>0.39758393125409752</v>
      </c>
      <c r="J674" s="4">
        <f t="shared" si="66"/>
        <v>2.8304780360874724</v>
      </c>
      <c r="K674" s="4">
        <f t="shared" si="67"/>
        <v>1.5378763637571609</v>
      </c>
    </row>
    <row r="675" spans="1:11" x14ac:dyDescent="0.2">
      <c r="A675" s="5">
        <v>42249</v>
      </c>
      <c r="B675" s="4">
        <v>1916.52001953125</v>
      </c>
      <c r="C675" s="4">
        <v>1948.910034179688</v>
      </c>
      <c r="D675" s="4">
        <v>1916.52001953125</v>
      </c>
      <c r="E675" s="4">
        <v>1948.859985351562</v>
      </c>
      <c r="F675" s="11">
        <f t="shared" si="63"/>
        <v>1.8127671423213698E-2</v>
      </c>
      <c r="G675" s="10">
        <f t="shared" si="64"/>
        <v>1.8127671423213698</v>
      </c>
      <c r="H675" s="4">
        <f t="shared" si="62"/>
        <v>1.0130281638947007</v>
      </c>
      <c r="I675" s="4">
        <f t="shared" si="65"/>
        <v>4.3205544669726397</v>
      </c>
      <c r="J675" s="4">
        <f t="shared" si="66"/>
        <v>2.3948371294263788</v>
      </c>
      <c r="K675" s="4">
        <f t="shared" si="67"/>
        <v>1.7288017808789187</v>
      </c>
    </row>
    <row r="676" spans="1:11" x14ac:dyDescent="0.2">
      <c r="A676" s="5">
        <v>42250</v>
      </c>
      <c r="B676" s="4">
        <v>1950.7900390625</v>
      </c>
      <c r="C676" s="4">
        <v>1975.010009765625</v>
      </c>
      <c r="D676" s="4">
        <v>1944.719970703125</v>
      </c>
      <c r="E676" s="4">
        <v>1951.130004882812</v>
      </c>
      <c r="F676" s="11">
        <f t="shared" si="63"/>
        <v>1.1641156994190993E-3</v>
      </c>
      <c r="G676" s="10">
        <f t="shared" si="64"/>
        <v>0.11641156994190993</v>
      </c>
      <c r="H676" s="4">
        <f t="shared" si="62"/>
        <v>0.86154743594044281</v>
      </c>
      <c r="I676" s="4">
        <f t="shared" si="65"/>
        <v>1.0130281638947007</v>
      </c>
      <c r="J676" s="4">
        <f t="shared" si="66"/>
        <v>1.6167636332806978</v>
      </c>
      <c r="K676" s="4">
        <f t="shared" si="67"/>
        <v>1.7622341906666925</v>
      </c>
    </row>
    <row r="677" spans="1:11" x14ac:dyDescent="0.2">
      <c r="A677" s="5">
        <v>42251</v>
      </c>
      <c r="B677" s="4">
        <v>1947.760009765625</v>
      </c>
      <c r="C677" s="4">
        <v>1947.760009765625</v>
      </c>
      <c r="D677" s="4">
        <v>1911.2099609375</v>
      </c>
      <c r="E677" s="4">
        <v>1921.219970703125</v>
      </c>
      <c r="F677" s="11">
        <f t="shared" si="63"/>
        <v>-1.5448308754276496E-2</v>
      </c>
      <c r="G677" s="10">
        <f t="shared" si="64"/>
        <v>1.5448308754276496</v>
      </c>
      <c r="H677" s="4">
        <f t="shared" si="62"/>
        <v>1.2942960866903221</v>
      </c>
      <c r="I677" s="4">
        <f t="shared" si="65"/>
        <v>0.86154743594044281</v>
      </c>
      <c r="J677" s="4">
        <f t="shared" si="66"/>
        <v>1.3798272069686948</v>
      </c>
      <c r="K677" s="4">
        <f t="shared" si="67"/>
        <v>1.7941719710075203</v>
      </c>
    </row>
    <row r="678" spans="1:11" x14ac:dyDescent="0.2">
      <c r="A678" s="5">
        <v>42255</v>
      </c>
      <c r="B678" s="4">
        <v>1927.300048828125</v>
      </c>
      <c r="C678" s="4">
        <v>1970.420043945312</v>
      </c>
      <c r="D678" s="4">
        <v>1927.300048828125</v>
      </c>
      <c r="E678" s="4">
        <v>1969.410034179688</v>
      </c>
      <c r="F678" s="11">
        <f t="shared" si="63"/>
        <v>2.4773637197038845E-2</v>
      </c>
      <c r="G678" s="10">
        <f t="shared" si="64"/>
        <v>2.4773637197038845</v>
      </c>
      <c r="H678" s="4">
        <f t="shared" si="62"/>
        <v>1.7658185947694944</v>
      </c>
      <c r="I678" s="4">
        <f t="shared" si="65"/>
        <v>1.2942960866903221</v>
      </c>
      <c r="J678" s="4">
        <f t="shared" si="66"/>
        <v>1.5774020169504408</v>
      </c>
      <c r="K678" s="4">
        <f t="shared" si="67"/>
        <v>1.8418037253050557</v>
      </c>
    </row>
    <row r="679" spans="1:11" x14ac:dyDescent="0.2">
      <c r="A679" s="5">
        <v>42256</v>
      </c>
      <c r="B679" s="4">
        <v>1971.449951171875</v>
      </c>
      <c r="C679" s="4">
        <v>1988.630004882812</v>
      </c>
      <c r="D679" s="4">
        <v>1937.880004882812</v>
      </c>
      <c r="E679" s="4">
        <v>1942.0400390625</v>
      </c>
      <c r="F679" s="11">
        <f t="shared" si="63"/>
        <v>-1.3995035769085007E-2</v>
      </c>
      <c r="G679" s="10">
        <f t="shared" si="64"/>
        <v>1.3995035769085007</v>
      </c>
      <c r="H679" s="4">
        <f t="shared" si="62"/>
        <v>2.410358187713574</v>
      </c>
      <c r="I679" s="4">
        <f t="shared" si="65"/>
        <v>1.7658185947694944</v>
      </c>
      <c r="J679" s="4">
        <f t="shared" si="66"/>
        <v>1.8510489496535201</v>
      </c>
      <c r="K679" s="4">
        <f t="shared" si="67"/>
        <v>1.8930661104630693</v>
      </c>
    </row>
    <row r="680" spans="1:11" x14ac:dyDescent="0.2">
      <c r="A680" s="5">
        <v>42257</v>
      </c>
      <c r="B680" s="4">
        <v>1941.589965820312</v>
      </c>
      <c r="C680" s="4">
        <v>1965.2900390625</v>
      </c>
      <c r="D680" s="4">
        <v>1937.18994140625</v>
      </c>
      <c r="E680" s="4">
        <v>1952.2900390625</v>
      </c>
      <c r="F680" s="11">
        <f t="shared" si="63"/>
        <v>5.2640754449360116E-3</v>
      </c>
      <c r="G680" s="10">
        <f t="shared" si="64"/>
        <v>0.52640754449360116</v>
      </c>
      <c r="H680" s="4">
        <f t="shared" si="62"/>
        <v>0.74803831222751238</v>
      </c>
      <c r="I680" s="4">
        <f t="shared" si="65"/>
        <v>2.410358187713574</v>
      </c>
      <c r="J680" s="4">
        <f t="shared" si="66"/>
        <v>1.469009693801707</v>
      </c>
      <c r="K680" s="4">
        <f t="shared" si="67"/>
        <v>1.9944016953268617</v>
      </c>
    </row>
    <row r="681" spans="1:11" x14ac:dyDescent="0.2">
      <c r="A681" s="5">
        <v>42258</v>
      </c>
      <c r="B681" s="4">
        <v>1951.449951171875</v>
      </c>
      <c r="C681" s="4">
        <v>1961.050048828125</v>
      </c>
      <c r="D681" s="4">
        <v>1939.18994140625</v>
      </c>
      <c r="E681" s="4">
        <v>1961.050048828125</v>
      </c>
      <c r="F681" s="11">
        <f t="shared" si="63"/>
        <v>4.4770064449863867E-3</v>
      </c>
      <c r="G681" s="10">
        <f t="shared" si="64"/>
        <v>0.44770064449863867</v>
      </c>
      <c r="H681" s="4">
        <f t="shared" si="62"/>
        <v>0.45321633659128413</v>
      </c>
      <c r="I681" s="4">
        <f t="shared" si="65"/>
        <v>0.74803831222751238</v>
      </c>
      <c r="J681" s="4">
        <f t="shared" si="66"/>
        <v>1.416011723468269</v>
      </c>
      <c r="K681" s="4">
        <f t="shared" si="67"/>
        <v>2.0061800641287895</v>
      </c>
    </row>
    <row r="682" spans="1:11" x14ac:dyDescent="0.2">
      <c r="A682" s="5">
        <v>42261</v>
      </c>
      <c r="B682" s="4">
        <v>1963.06005859375</v>
      </c>
      <c r="C682" s="4">
        <v>1963.06005859375</v>
      </c>
      <c r="D682" s="4">
        <v>1948.27001953125</v>
      </c>
      <c r="E682" s="4">
        <v>1953.030029296875</v>
      </c>
      <c r="F682" s="11">
        <f t="shared" si="63"/>
        <v>-4.0980412230444685E-3</v>
      </c>
      <c r="G682" s="10">
        <f t="shared" si="64"/>
        <v>0.40980412230444685</v>
      </c>
      <c r="H682" s="4">
        <f t="shared" si="62"/>
        <v>0.20628534959509537</v>
      </c>
      <c r="I682" s="4">
        <f t="shared" si="65"/>
        <v>0.45321633659128413</v>
      </c>
      <c r="J682" s="4">
        <f t="shared" si="66"/>
        <v>1.3343455035984373</v>
      </c>
      <c r="K682" s="4">
        <f t="shared" si="67"/>
        <v>2.0010654729324346</v>
      </c>
    </row>
    <row r="683" spans="1:11" x14ac:dyDescent="0.2">
      <c r="A683" s="5">
        <v>42262</v>
      </c>
      <c r="B683" s="4">
        <v>1955.099975585938</v>
      </c>
      <c r="C683" s="4">
        <v>1983.18994140625</v>
      </c>
      <c r="D683" s="4">
        <v>1954.300048828125</v>
      </c>
      <c r="E683" s="4">
        <v>1978.089965820312</v>
      </c>
      <c r="F683" s="11">
        <f t="shared" si="63"/>
        <v>1.2749687631433027E-2</v>
      </c>
      <c r="G683" s="10">
        <f t="shared" si="64"/>
        <v>1.2749687631433027</v>
      </c>
      <c r="H683" s="4">
        <f t="shared" si="62"/>
        <v>0.77668166727767651</v>
      </c>
      <c r="I683" s="4">
        <f t="shared" si="65"/>
        <v>0.20628534959509537</v>
      </c>
      <c r="J683" s="4">
        <f t="shared" si="66"/>
        <v>1.116743356179392</v>
      </c>
      <c r="K683" s="4">
        <f t="shared" si="67"/>
        <v>1.9581746441099559</v>
      </c>
    </row>
    <row r="684" spans="1:11" x14ac:dyDescent="0.2">
      <c r="A684" s="5">
        <v>42263</v>
      </c>
      <c r="B684" s="4">
        <v>1978.02001953125</v>
      </c>
      <c r="C684" s="4">
        <v>1997.260009765625</v>
      </c>
      <c r="D684" s="4">
        <v>1977.930053710938</v>
      </c>
      <c r="E684" s="4">
        <v>1995.31005859375</v>
      </c>
      <c r="F684" s="11">
        <f t="shared" si="63"/>
        <v>8.6677407153761266E-3</v>
      </c>
      <c r="G684" s="10">
        <f t="shared" si="64"/>
        <v>0.86677407153761266</v>
      </c>
      <c r="H684" s="4">
        <f t="shared" si="62"/>
        <v>0.34113581878658278</v>
      </c>
      <c r="I684" s="4">
        <f t="shared" si="65"/>
        <v>0.77668166727767651</v>
      </c>
      <c r="J684" s="4">
        <f t="shared" si="66"/>
        <v>0.91891597068102848</v>
      </c>
      <c r="K684" s="4">
        <f t="shared" si="67"/>
        <v>1.9853670442310736</v>
      </c>
    </row>
    <row r="685" spans="1:11" x14ac:dyDescent="0.2">
      <c r="A685" s="5">
        <v>42264</v>
      </c>
      <c r="B685" s="4">
        <v>1995.329956054688</v>
      </c>
      <c r="C685" s="4">
        <v>2020.859985351562</v>
      </c>
      <c r="D685" s="4">
        <v>1986.72998046875</v>
      </c>
      <c r="E685" s="4">
        <v>1990.199951171875</v>
      </c>
      <c r="F685" s="11">
        <f t="shared" si="63"/>
        <v>-2.5643444425602624E-3</v>
      </c>
      <c r="G685" s="10">
        <f t="shared" si="64"/>
        <v>0.25643444425602624</v>
      </c>
      <c r="H685" s="4">
        <f t="shared" si="62"/>
        <v>1.0464095109658402</v>
      </c>
      <c r="I685" s="4">
        <f t="shared" si="65"/>
        <v>0.34113581878658278</v>
      </c>
      <c r="J685" s="4">
        <f t="shared" si="66"/>
        <v>0.50507149689563025</v>
      </c>
      <c r="K685" s="4">
        <f t="shared" si="67"/>
        <v>1.995594397724556</v>
      </c>
    </row>
    <row r="686" spans="1:11" x14ac:dyDescent="0.2">
      <c r="A686" s="5">
        <v>42265</v>
      </c>
      <c r="B686" s="4">
        <v>1989.660034179688</v>
      </c>
      <c r="C686" s="4">
        <v>1989.660034179688</v>
      </c>
      <c r="D686" s="4">
        <v>1953.449951171875</v>
      </c>
      <c r="E686" s="4">
        <v>1958.030029296875</v>
      </c>
      <c r="F686" s="11">
        <f t="shared" si="63"/>
        <v>-1.629623095438415E-2</v>
      </c>
      <c r="G686" s="10">
        <f t="shared" si="64"/>
        <v>1.629623095438415</v>
      </c>
      <c r="H686" s="4">
        <f t="shared" si="62"/>
        <v>1.2166907730877401</v>
      </c>
      <c r="I686" s="4">
        <f t="shared" si="65"/>
        <v>1.0464095109658402</v>
      </c>
      <c r="J686" s="4">
        <f t="shared" si="66"/>
        <v>0.56474573664329575</v>
      </c>
      <c r="K686" s="4">
        <f t="shared" si="67"/>
        <v>2.0223289426924307</v>
      </c>
    </row>
    <row r="687" spans="1:11" x14ac:dyDescent="0.2">
      <c r="A687" s="5">
        <v>42268</v>
      </c>
      <c r="B687" s="4">
        <v>1960.839965820312</v>
      </c>
      <c r="C687" s="4">
        <v>1979.640014648438</v>
      </c>
      <c r="D687" s="4">
        <v>1955.800048828125</v>
      </c>
      <c r="E687" s="4">
        <v>1966.969970703125</v>
      </c>
      <c r="F687" s="11">
        <f t="shared" si="63"/>
        <v>4.5553920336729448E-3</v>
      </c>
      <c r="G687" s="10">
        <f t="shared" si="64"/>
        <v>0.45553920336729448</v>
      </c>
      <c r="H687" s="4">
        <f t="shared" si="62"/>
        <v>0.52943154678759685</v>
      </c>
      <c r="I687" s="4">
        <f t="shared" si="65"/>
        <v>1.2166907730877401</v>
      </c>
      <c r="J687" s="4">
        <f t="shared" si="66"/>
        <v>0.71744062394258701</v>
      </c>
      <c r="K687" s="4">
        <f t="shared" si="67"/>
        <v>2.074393257516618</v>
      </c>
    </row>
    <row r="688" spans="1:11" x14ac:dyDescent="0.2">
      <c r="A688" s="5">
        <v>42269</v>
      </c>
      <c r="B688" s="4">
        <v>1961.390014648438</v>
      </c>
      <c r="C688" s="4">
        <v>1961.390014648438</v>
      </c>
      <c r="D688" s="4">
        <v>1929.219970703125</v>
      </c>
      <c r="E688" s="4">
        <v>1942.739990234375</v>
      </c>
      <c r="F688" s="11">
        <f t="shared" si="63"/>
        <v>-1.2394930019378414E-2</v>
      </c>
      <c r="G688" s="10">
        <f t="shared" si="64"/>
        <v>1.2394930019378414</v>
      </c>
      <c r="H688" s="4">
        <f t="shared" si="62"/>
        <v>0.98642086264699969</v>
      </c>
      <c r="I688" s="4">
        <f t="shared" si="65"/>
        <v>0.52943154678759685</v>
      </c>
      <c r="J688" s="4">
        <f t="shared" si="66"/>
        <v>0.7820698633810873</v>
      </c>
      <c r="K688" s="4">
        <f t="shared" si="67"/>
        <v>2.073626381024877</v>
      </c>
    </row>
    <row r="689" spans="1:11" x14ac:dyDescent="0.2">
      <c r="A689" s="5">
        <v>42270</v>
      </c>
      <c r="B689" s="4">
        <v>1943.239990234375</v>
      </c>
      <c r="C689" s="4">
        <v>1949.52001953125</v>
      </c>
      <c r="D689" s="4">
        <v>1932.569946289062</v>
      </c>
      <c r="E689" s="4">
        <v>1938.760009765625</v>
      </c>
      <c r="F689" s="11">
        <f t="shared" si="63"/>
        <v>-2.050744229593171E-3</v>
      </c>
      <c r="G689" s="10">
        <f t="shared" si="64"/>
        <v>0.2050744229593171</v>
      </c>
      <c r="H689" s="4">
        <f t="shared" si="62"/>
        <v>0.27503757193026113</v>
      </c>
      <c r="I689" s="4">
        <f t="shared" si="65"/>
        <v>0.98642086264699969</v>
      </c>
      <c r="J689" s="4">
        <f t="shared" si="66"/>
        <v>0.82401770245495187</v>
      </c>
      <c r="K689" s="4">
        <f t="shared" si="67"/>
        <v>2.0536559501417022</v>
      </c>
    </row>
    <row r="690" spans="1:11" x14ac:dyDescent="0.2">
      <c r="A690" s="5">
        <v>42271</v>
      </c>
      <c r="B690" s="4">
        <v>1934.81005859375</v>
      </c>
      <c r="C690" s="4">
        <v>1937.170043945312</v>
      </c>
      <c r="D690" s="4">
        <v>1908.920043945312</v>
      </c>
      <c r="E690" s="4">
        <v>1932.239990234375</v>
      </c>
      <c r="F690" s="11">
        <f t="shared" si="63"/>
        <v>-3.3686518713071933E-3</v>
      </c>
      <c r="G690" s="10">
        <f t="shared" si="64"/>
        <v>0.33686518713071933</v>
      </c>
      <c r="H690" s="4">
        <f t="shared" si="62"/>
        <v>0.77837370965496355</v>
      </c>
      <c r="I690" s="4">
        <f t="shared" si="65"/>
        <v>0.27503757193026113</v>
      </c>
      <c r="J690" s="4">
        <f t="shared" si="66"/>
        <v>0.81079805308368758</v>
      </c>
      <c r="K690" s="4">
        <f t="shared" si="67"/>
        <v>1.9028820464374581</v>
      </c>
    </row>
    <row r="691" spans="1:11" x14ac:dyDescent="0.2">
      <c r="A691" s="5">
        <v>42272</v>
      </c>
      <c r="B691" s="4">
        <v>1935.930053710938</v>
      </c>
      <c r="C691" s="4">
        <v>1952.890014648438</v>
      </c>
      <c r="D691" s="4">
        <v>1921.5</v>
      </c>
      <c r="E691" s="4">
        <v>1931.339965820312</v>
      </c>
      <c r="F691" s="11">
        <f t="shared" si="63"/>
        <v>-4.6590180122052516E-4</v>
      </c>
      <c r="G691" s="10">
        <f t="shared" si="64"/>
        <v>4.6590180122052516E-2</v>
      </c>
      <c r="H691" s="4">
        <f t="shared" si="62"/>
        <v>0.94704345671199663</v>
      </c>
      <c r="I691" s="4">
        <f t="shared" si="65"/>
        <v>0.77837370965496355</v>
      </c>
      <c r="J691" s="4">
        <f t="shared" si="66"/>
        <v>0.7571908928215122</v>
      </c>
      <c r="K691" s="4">
        <f t="shared" si="67"/>
        <v>1.5079870261804589</v>
      </c>
    </row>
    <row r="692" spans="1:11" x14ac:dyDescent="0.2">
      <c r="A692" s="5">
        <v>42275</v>
      </c>
      <c r="B692" s="4">
        <v>1929.180053710938</v>
      </c>
      <c r="C692" s="4">
        <v>1929.180053710938</v>
      </c>
      <c r="D692" s="4">
        <v>1879.2099609375</v>
      </c>
      <c r="E692" s="4">
        <v>1881.77001953125</v>
      </c>
      <c r="F692" s="11">
        <f t="shared" si="63"/>
        <v>-2.6001211162808957E-2</v>
      </c>
      <c r="G692" s="10">
        <f t="shared" si="64"/>
        <v>2.6001211162808957</v>
      </c>
      <c r="H692" s="4">
        <f t="shared" si="62"/>
        <v>2.4840587589150798</v>
      </c>
      <c r="I692" s="4">
        <f t="shared" si="65"/>
        <v>0.94704345671199663</v>
      </c>
      <c r="J692" s="4">
        <f t="shared" si="66"/>
        <v>0.7032614295463635</v>
      </c>
      <c r="K692" s="4">
        <f t="shared" si="67"/>
        <v>1.255636319654726</v>
      </c>
    </row>
    <row r="693" spans="1:11" x14ac:dyDescent="0.2">
      <c r="A693" s="5">
        <v>42276</v>
      </c>
      <c r="B693" s="4">
        <v>1881.900024414062</v>
      </c>
      <c r="C693" s="4">
        <v>1899.47998046875</v>
      </c>
      <c r="D693" s="4">
        <v>1871.910034179688</v>
      </c>
      <c r="E693" s="4">
        <v>1884.089965820312</v>
      </c>
      <c r="F693" s="11">
        <f t="shared" si="63"/>
        <v>1.2320939129812913E-3</v>
      </c>
      <c r="G693" s="10">
        <f t="shared" si="64"/>
        <v>0.12320939129812913</v>
      </c>
      <c r="H693" s="4">
        <f t="shared" si="62"/>
        <v>0.77100813111094657</v>
      </c>
      <c r="I693" s="4">
        <f t="shared" si="65"/>
        <v>2.4840587589150798</v>
      </c>
      <c r="J693" s="4">
        <f t="shared" si="66"/>
        <v>1.0941868719718602</v>
      </c>
      <c r="K693" s="4">
        <f t="shared" si="67"/>
        <v>1.1456664612134522</v>
      </c>
    </row>
    <row r="694" spans="1:11" x14ac:dyDescent="0.2">
      <c r="A694" s="5">
        <v>42277</v>
      </c>
      <c r="B694" s="4">
        <v>1887.140014648438</v>
      </c>
      <c r="C694" s="4">
        <v>1920.530029296875</v>
      </c>
      <c r="D694" s="4">
        <v>1887.140014648438</v>
      </c>
      <c r="E694" s="4">
        <v>1920.030029296875</v>
      </c>
      <c r="F694" s="11">
        <f t="shared" si="63"/>
        <v>1.8895898603565442E-2</v>
      </c>
      <c r="G694" s="10">
        <f t="shared" si="64"/>
        <v>1.8895898603565442</v>
      </c>
      <c r="H694" s="4">
        <f t="shared" si="62"/>
        <v>1.1094593857380692</v>
      </c>
      <c r="I694" s="4">
        <f t="shared" si="65"/>
        <v>0.77100813111094657</v>
      </c>
      <c r="J694" s="4">
        <f t="shared" si="66"/>
        <v>1.0511043256646495</v>
      </c>
      <c r="K694" s="4">
        <f t="shared" si="67"/>
        <v>1.0877018504684743</v>
      </c>
    </row>
    <row r="695" spans="1:11" x14ac:dyDescent="0.2">
      <c r="A695" s="5">
        <v>42278</v>
      </c>
      <c r="B695" s="4">
        <v>1919.650024414062</v>
      </c>
      <c r="C695" s="4">
        <v>1927.2099609375</v>
      </c>
      <c r="D695" s="4">
        <v>1900.699951171875</v>
      </c>
      <c r="E695" s="4">
        <v>1923.819946289062</v>
      </c>
      <c r="F695" s="11">
        <f t="shared" si="63"/>
        <v>1.9719386783370041E-3</v>
      </c>
      <c r="G695" s="10">
        <f t="shared" si="64"/>
        <v>0.19719386783370041</v>
      </c>
      <c r="H695" s="4">
        <f t="shared" si="62"/>
        <v>0.69196604564486208</v>
      </c>
      <c r="I695" s="4">
        <f t="shared" si="65"/>
        <v>1.1094593857380692</v>
      </c>
      <c r="J695" s="4">
        <f t="shared" si="66"/>
        <v>1.217988688426211</v>
      </c>
      <c r="K695" s="4">
        <f t="shared" si="67"/>
        <v>1.1242035481483141</v>
      </c>
    </row>
    <row r="696" spans="1:11" x14ac:dyDescent="0.2">
      <c r="A696" s="5">
        <v>42279</v>
      </c>
      <c r="B696" s="4">
        <v>1921.77001953125</v>
      </c>
      <c r="C696" s="4">
        <v>1951.359985351562</v>
      </c>
      <c r="D696" s="4">
        <v>1893.699951171875</v>
      </c>
      <c r="E696" s="4">
        <v>1951.359985351562</v>
      </c>
      <c r="F696" s="11">
        <f t="shared" si="63"/>
        <v>1.4213793016406129E-2</v>
      </c>
      <c r="G696" s="10">
        <f t="shared" si="64"/>
        <v>1.4213793016406129</v>
      </c>
      <c r="H696" s="4">
        <f t="shared" si="62"/>
        <v>3.2447647606346397</v>
      </c>
      <c r="I696" s="4">
        <f t="shared" si="65"/>
        <v>0.69196604564486208</v>
      </c>
      <c r="J696" s="4">
        <f t="shared" si="66"/>
        <v>1.2007071556241908</v>
      </c>
      <c r="K696" s="4">
        <f t="shared" si="67"/>
        <v>1.1375845533478943</v>
      </c>
    </row>
    <row r="697" spans="1:11" x14ac:dyDescent="0.2">
      <c r="A697" s="5">
        <v>42282</v>
      </c>
      <c r="B697" s="4">
        <v>1954.329956054688</v>
      </c>
      <c r="C697" s="4">
        <v>1989.170043945312</v>
      </c>
      <c r="D697" s="4">
        <v>1954.329956054688</v>
      </c>
      <c r="E697" s="4">
        <v>1987.050048828125</v>
      </c>
      <c r="F697" s="11">
        <f t="shared" si="63"/>
        <v>1.8124593518502152E-2</v>
      </c>
      <c r="G697" s="10">
        <f t="shared" si="64"/>
        <v>1.8124593518502152</v>
      </c>
      <c r="H697" s="4">
        <f t="shared" si="62"/>
        <v>1.1261388265983658</v>
      </c>
      <c r="I697" s="4">
        <f t="shared" si="65"/>
        <v>3.2447647606346397</v>
      </c>
      <c r="J697" s="4">
        <f t="shared" si="66"/>
        <v>1.6602514164087196</v>
      </c>
      <c r="K697" s="4">
        <f t="shared" si="67"/>
        <v>1.0886850212416219</v>
      </c>
    </row>
    <row r="698" spans="1:11" x14ac:dyDescent="0.2">
      <c r="A698" s="5">
        <v>42283</v>
      </c>
      <c r="B698" s="4">
        <v>1986.630004882812</v>
      </c>
      <c r="C698" s="4">
        <v>1991.619995117188</v>
      </c>
      <c r="D698" s="4">
        <v>1971.989990234375</v>
      </c>
      <c r="E698" s="4">
        <v>1979.920043945312</v>
      </c>
      <c r="F698" s="11">
        <f t="shared" si="63"/>
        <v>-3.5946893441431982E-3</v>
      </c>
      <c r="G698" s="10">
        <f t="shared" si="64"/>
        <v>0.35946893441431982</v>
      </c>
      <c r="H698" s="4">
        <f t="shared" si="62"/>
        <v>0.35386745947652676</v>
      </c>
      <c r="I698" s="4">
        <f t="shared" si="65"/>
        <v>1.1261388265983658</v>
      </c>
      <c r="J698" s="4">
        <f t="shared" si="66"/>
        <v>1.3886674299453765</v>
      </c>
      <c r="K698" s="4">
        <f t="shared" si="67"/>
        <v>1.0938264150008792</v>
      </c>
    </row>
    <row r="699" spans="1:11" x14ac:dyDescent="0.2">
      <c r="A699" s="5">
        <v>42284</v>
      </c>
      <c r="B699" s="4">
        <v>1982.339965820312</v>
      </c>
      <c r="C699" s="4">
        <v>1999.31005859375</v>
      </c>
      <c r="D699" s="4">
        <v>1976.43994140625</v>
      </c>
      <c r="E699" s="4">
        <v>1995.829956054688</v>
      </c>
      <c r="F699" s="11">
        <f t="shared" si="63"/>
        <v>8.0035198575529876E-3</v>
      </c>
      <c r="G699" s="10">
        <f t="shared" si="64"/>
        <v>0.80035198575529876</v>
      </c>
      <c r="H699" s="4">
        <f t="shared" si="62"/>
        <v>0.47740038438338794</v>
      </c>
      <c r="I699" s="4">
        <f t="shared" si="65"/>
        <v>0.35386745947652676</v>
      </c>
      <c r="J699" s="4">
        <f t="shared" si="66"/>
        <v>1.3052392956184928</v>
      </c>
      <c r="K699" s="4">
        <f t="shared" si="67"/>
        <v>1.0707500524343379</v>
      </c>
    </row>
    <row r="700" spans="1:11" x14ac:dyDescent="0.2">
      <c r="A700" s="5">
        <v>42285</v>
      </c>
      <c r="B700" s="4">
        <v>1994.010009765625</v>
      </c>
      <c r="C700" s="4">
        <v>2016.5</v>
      </c>
      <c r="D700" s="4">
        <v>1987.530029296875</v>
      </c>
      <c r="E700" s="4">
        <v>2013.430053710938</v>
      </c>
      <c r="F700" s="11">
        <f t="shared" si="63"/>
        <v>8.7797801445583801E-3</v>
      </c>
      <c r="G700" s="10">
        <f t="shared" si="64"/>
        <v>0.87797801445583801</v>
      </c>
      <c r="H700" s="4">
        <f t="shared" si="62"/>
        <v>0.75525073363029949</v>
      </c>
      <c r="I700" s="4">
        <f t="shared" si="65"/>
        <v>0.47740038438338794</v>
      </c>
      <c r="J700" s="4">
        <f t="shared" si="66"/>
        <v>1.1788274953475564</v>
      </c>
      <c r="K700" s="4">
        <f t="shared" si="67"/>
        <v>1.0336184296022042</v>
      </c>
    </row>
    <row r="701" spans="1:11" x14ac:dyDescent="0.2">
      <c r="A701" s="5">
        <v>42286</v>
      </c>
      <c r="B701" s="4">
        <v>2013.72998046875</v>
      </c>
      <c r="C701" s="4">
        <v>2020.130004882812</v>
      </c>
      <c r="D701" s="4">
        <v>2007.609985351562</v>
      </c>
      <c r="E701" s="4">
        <v>2014.890014648438</v>
      </c>
      <c r="F701" s="11">
        <f t="shared" si="63"/>
        <v>7.2484856051513447E-4</v>
      </c>
      <c r="G701" s="10">
        <f t="shared" si="64"/>
        <v>7.2484856051513447E-2</v>
      </c>
      <c r="H701" s="4">
        <f t="shared" si="62"/>
        <v>0.13940055256686773</v>
      </c>
      <c r="I701" s="4">
        <f t="shared" si="65"/>
        <v>0.75525073363029949</v>
      </c>
      <c r="J701" s="4">
        <f t="shared" si="66"/>
        <v>1.1914844329446441</v>
      </c>
      <c r="K701" s="4">
        <f t="shared" si="67"/>
        <v>0.98768352682314997</v>
      </c>
    </row>
    <row r="702" spans="1:11" x14ac:dyDescent="0.2">
      <c r="A702" s="5">
        <v>42289</v>
      </c>
      <c r="B702" s="4">
        <v>2015.650024414062</v>
      </c>
      <c r="C702" s="4">
        <v>2018.660034179688</v>
      </c>
      <c r="D702" s="4">
        <v>2010.550048828125</v>
      </c>
      <c r="E702" s="4">
        <v>2017.4599609375</v>
      </c>
      <c r="F702" s="11">
        <f t="shared" si="63"/>
        <v>1.2746644773331539E-3</v>
      </c>
      <c r="G702" s="10">
        <f t="shared" si="64"/>
        <v>0.12746644773331539</v>
      </c>
      <c r="H702" s="4">
        <f t="shared" si="62"/>
        <v>5.8448857620222297E-2</v>
      </c>
      <c r="I702" s="4">
        <f t="shared" si="65"/>
        <v>0.13940055256686773</v>
      </c>
      <c r="J702" s="4">
        <f t="shared" si="66"/>
        <v>0.57041159133108954</v>
      </c>
      <c r="K702" s="4">
        <f t="shared" si="67"/>
        <v>0.88445817977102692</v>
      </c>
    </row>
    <row r="703" spans="1:11" x14ac:dyDescent="0.2">
      <c r="A703" s="5">
        <v>42290</v>
      </c>
      <c r="B703" s="4">
        <v>2015</v>
      </c>
      <c r="C703" s="4">
        <v>2022.339965820312</v>
      </c>
      <c r="D703" s="4">
        <v>2001.780029296875</v>
      </c>
      <c r="E703" s="4">
        <v>2003.68994140625</v>
      </c>
      <c r="F703" s="11">
        <f t="shared" si="63"/>
        <v>-6.8488236901274036E-3</v>
      </c>
      <c r="G703" s="10">
        <f t="shared" si="64"/>
        <v>0.68488236901274036</v>
      </c>
      <c r="H703" s="4">
        <f t="shared" si="62"/>
        <v>0.37660301355646925</v>
      </c>
      <c r="I703" s="4">
        <f t="shared" si="65"/>
        <v>5.8448857620222297E-2</v>
      </c>
      <c r="J703" s="4">
        <f t="shared" si="66"/>
        <v>0.35687359753546083</v>
      </c>
      <c r="K703" s="4">
        <f t="shared" si="67"/>
        <v>0.85311320456160467</v>
      </c>
    </row>
    <row r="704" spans="1:11" x14ac:dyDescent="0.2">
      <c r="A704" s="5">
        <v>42291</v>
      </c>
      <c r="B704" s="4">
        <v>2003.660034179688</v>
      </c>
      <c r="C704" s="4">
        <v>2009.56005859375</v>
      </c>
      <c r="D704" s="4">
        <v>1990.72998046875</v>
      </c>
      <c r="E704" s="4">
        <v>1994.239990234375</v>
      </c>
      <c r="F704" s="11">
        <f t="shared" si="63"/>
        <v>-4.7274309119389457E-3</v>
      </c>
      <c r="G704" s="10">
        <f t="shared" si="64"/>
        <v>0.47274309119389457</v>
      </c>
      <c r="H704" s="4">
        <f t="shared" si="62"/>
        <v>0.31967026163354523</v>
      </c>
      <c r="I704" s="4">
        <f t="shared" si="65"/>
        <v>0.37660301355646925</v>
      </c>
      <c r="J704" s="4">
        <f t="shared" si="66"/>
        <v>0.36142070835144935</v>
      </c>
      <c r="K704" s="4">
        <f t="shared" si="67"/>
        <v>0.84963078078729493</v>
      </c>
    </row>
    <row r="705" spans="1:11" x14ac:dyDescent="0.2">
      <c r="A705" s="5">
        <v>42292</v>
      </c>
      <c r="B705" s="4">
        <v>1996.469970703125</v>
      </c>
      <c r="C705" s="4">
        <v>2024.150024414062</v>
      </c>
      <c r="D705" s="4">
        <v>1996.469970703125</v>
      </c>
      <c r="E705" s="4">
        <v>2023.859985351562</v>
      </c>
      <c r="F705" s="11">
        <f t="shared" si="63"/>
        <v>1.4743551351354967E-2</v>
      </c>
      <c r="G705" s="10">
        <f t="shared" si="64"/>
        <v>1.4743551351354967</v>
      </c>
      <c r="H705" s="4">
        <f t="shared" si="62"/>
        <v>0.68381096849999667</v>
      </c>
      <c r="I705" s="4">
        <f t="shared" si="65"/>
        <v>0.31967026163354523</v>
      </c>
      <c r="J705" s="4">
        <f t="shared" si="66"/>
        <v>0.32987468380148077</v>
      </c>
      <c r="K705" s="4">
        <f t="shared" si="67"/>
        <v>0.85478464042540636</v>
      </c>
    </row>
    <row r="706" spans="1:11" x14ac:dyDescent="0.2">
      <c r="A706" s="5">
        <v>42293</v>
      </c>
      <c r="B706" s="4">
        <v>2024.369995117188</v>
      </c>
      <c r="C706" s="4">
        <v>2033.5400390625</v>
      </c>
      <c r="D706" s="4">
        <v>2020.4599609375</v>
      </c>
      <c r="E706" s="4">
        <v>2033.109985351562</v>
      </c>
      <c r="F706" s="11">
        <f t="shared" si="63"/>
        <v>4.5600613736969109E-3</v>
      </c>
      <c r="G706" s="10">
        <f t="shared" si="64"/>
        <v>0.45600613736969109</v>
      </c>
      <c r="H706" s="4">
        <f t="shared" si="62"/>
        <v>0.15018644596245392</v>
      </c>
      <c r="I706" s="4">
        <f t="shared" si="65"/>
        <v>0.68381096849999667</v>
      </c>
      <c r="J706" s="4">
        <f t="shared" si="66"/>
        <v>0.31558673077542021</v>
      </c>
      <c r="K706" s="4">
        <f t="shared" si="67"/>
        <v>0.85056324502642089</v>
      </c>
    </row>
    <row r="707" spans="1:11" x14ac:dyDescent="0.2">
      <c r="A707" s="5">
        <v>42296</v>
      </c>
      <c r="B707" s="4">
        <v>2031.72998046875</v>
      </c>
      <c r="C707" s="4">
        <v>2034.449951171875</v>
      </c>
      <c r="D707" s="4">
        <v>2022.31005859375</v>
      </c>
      <c r="E707" s="4">
        <v>2033.660034179688</v>
      </c>
      <c r="F707" s="11">
        <f t="shared" si="63"/>
        <v>2.7050894387325997E-4</v>
      </c>
      <c r="G707" s="10">
        <f t="shared" si="64"/>
        <v>2.7050894387325997E-2</v>
      </c>
      <c r="H707" s="4">
        <f t="shared" ref="H707:H770" si="68">LN(C707/D707)^2/(4*LN(2))*10000</f>
        <v>0.12919573783890459</v>
      </c>
      <c r="I707" s="4">
        <f t="shared" si="65"/>
        <v>0.15018644596245392</v>
      </c>
      <c r="J707" s="4">
        <f t="shared" si="66"/>
        <v>0.31774390945453745</v>
      </c>
      <c r="K707" s="4">
        <f t="shared" si="67"/>
        <v>0.84188372807986955</v>
      </c>
    </row>
    <row r="708" spans="1:11" x14ac:dyDescent="0.2">
      <c r="A708" s="5">
        <v>42297</v>
      </c>
      <c r="B708" s="4">
        <v>2033.130004882812</v>
      </c>
      <c r="C708" s="4">
        <v>2039.119995117188</v>
      </c>
      <c r="D708" s="4">
        <v>2026.609985351562</v>
      </c>
      <c r="E708" s="4">
        <v>2030.77001953125</v>
      </c>
      <c r="F708" s="11">
        <f t="shared" ref="F708:F771" si="69">LN(E708)-LN(E707)</f>
        <v>-1.4221010558941316E-3</v>
      </c>
      <c r="G708" s="10">
        <f t="shared" ref="G708:G771" si="70">SQRT(F708^2)*100</f>
        <v>0.14221010558941316</v>
      </c>
      <c r="H708" s="4">
        <f t="shared" si="68"/>
        <v>0.13658893320436011</v>
      </c>
      <c r="I708" s="4">
        <f t="shared" ref="I708:I771" si="71">H707</f>
        <v>0.12919573783890459</v>
      </c>
      <c r="J708" s="4">
        <f t="shared" si="66"/>
        <v>0.33189328549827396</v>
      </c>
      <c r="K708" s="4">
        <f t="shared" si="67"/>
        <v>0.80019219293773614</v>
      </c>
    </row>
    <row r="709" spans="1:11" x14ac:dyDescent="0.2">
      <c r="A709" s="5">
        <v>42298</v>
      </c>
      <c r="B709" s="4">
        <v>2033.469970703125</v>
      </c>
      <c r="C709" s="4">
        <v>2037.969970703125</v>
      </c>
      <c r="D709" s="4">
        <v>2017.219970703125</v>
      </c>
      <c r="E709" s="4">
        <v>2018.93994140625</v>
      </c>
      <c r="F709" s="11">
        <f t="shared" si="69"/>
        <v>-5.8424489111335021E-3</v>
      </c>
      <c r="G709" s="10">
        <f t="shared" si="70"/>
        <v>0.58424489111335021</v>
      </c>
      <c r="H709" s="4">
        <f t="shared" si="68"/>
        <v>0.37774256050376948</v>
      </c>
      <c r="I709" s="4">
        <f t="shared" si="71"/>
        <v>0.13658893320436011</v>
      </c>
      <c r="J709" s="4">
        <f t="shared" si="66"/>
        <v>0.28389046942785212</v>
      </c>
      <c r="K709" s="4">
        <f t="shared" si="67"/>
        <v>0.75109665476121912</v>
      </c>
    </row>
    <row r="710" spans="1:11" x14ac:dyDescent="0.2">
      <c r="A710" s="5">
        <v>42299</v>
      </c>
      <c r="B710" s="4">
        <v>2021.880004882812</v>
      </c>
      <c r="C710" s="4">
        <v>2055.199951171875</v>
      </c>
      <c r="D710" s="4">
        <v>2021.880004882812</v>
      </c>
      <c r="E710" s="4">
        <v>2052.510009765625</v>
      </c>
      <c r="F710" s="11">
        <f t="shared" si="69"/>
        <v>1.6490847012593512E-2</v>
      </c>
      <c r="G710" s="10">
        <f t="shared" si="70"/>
        <v>1.6490847012593512</v>
      </c>
      <c r="H710" s="4">
        <f t="shared" si="68"/>
        <v>0.96361600652139767</v>
      </c>
      <c r="I710" s="4">
        <f t="shared" si="71"/>
        <v>0.37774256050376948</v>
      </c>
      <c r="J710" s="4">
        <f t="shared" si="66"/>
        <v>0.29550492920189692</v>
      </c>
      <c r="K710" s="4">
        <f t="shared" si="67"/>
        <v>0.74420170083922665</v>
      </c>
    </row>
    <row r="711" spans="1:11" x14ac:dyDescent="0.2">
      <c r="A711" s="5">
        <v>42300</v>
      </c>
      <c r="B711" s="4">
        <v>2058.18994140625</v>
      </c>
      <c r="C711" s="4">
        <v>2079.739990234375</v>
      </c>
      <c r="D711" s="4">
        <v>2058.18994140625</v>
      </c>
      <c r="E711" s="4">
        <v>2075.14990234375</v>
      </c>
      <c r="F711" s="11">
        <f t="shared" si="69"/>
        <v>1.0969953969042656E-2</v>
      </c>
      <c r="G711" s="10">
        <f t="shared" si="70"/>
        <v>1.0969953969042656</v>
      </c>
      <c r="H711" s="4">
        <f t="shared" si="68"/>
        <v>0.39130251936067562</v>
      </c>
      <c r="I711" s="4">
        <f t="shared" si="71"/>
        <v>0.96361600652139767</v>
      </c>
      <c r="J711" s="4">
        <f t="shared" si="66"/>
        <v>0.3514659368061771</v>
      </c>
      <c r="K711" s="4">
        <f t="shared" si="67"/>
        <v>0.74316511646988104</v>
      </c>
    </row>
    <row r="712" spans="1:11" x14ac:dyDescent="0.2">
      <c r="A712" s="5">
        <v>42303</v>
      </c>
      <c r="B712" s="4">
        <v>2075.080078125</v>
      </c>
      <c r="C712" s="4">
        <v>2075.139892578125</v>
      </c>
      <c r="D712" s="4">
        <v>2066.530029296875</v>
      </c>
      <c r="E712" s="4">
        <v>2071.179931640625</v>
      </c>
      <c r="F712" s="11">
        <f t="shared" si="69"/>
        <v>-1.9149330010996835E-3</v>
      </c>
      <c r="G712" s="10">
        <f t="shared" si="70"/>
        <v>0.19149330010996835</v>
      </c>
      <c r="H712" s="4">
        <f t="shared" si="68"/>
        <v>6.2347254318500807E-2</v>
      </c>
      <c r="I712" s="4">
        <f t="shared" si="71"/>
        <v>0.39130251936067562</v>
      </c>
      <c r="J712" s="4">
        <f t="shared" ref="J712:J775" si="72">AVERAGE(H707:H711)</f>
        <v>0.39968915148582151</v>
      </c>
      <c r="K712" s="4">
        <f t="shared" si="67"/>
        <v>0.74844988680762725</v>
      </c>
    </row>
    <row r="713" spans="1:11" x14ac:dyDescent="0.2">
      <c r="A713" s="5">
        <v>42304</v>
      </c>
      <c r="B713" s="4">
        <v>2068.75</v>
      </c>
      <c r="C713" s="4">
        <v>2070.3701171875</v>
      </c>
      <c r="D713" s="4">
        <v>2058.840087890625</v>
      </c>
      <c r="E713" s="4">
        <v>2065.889892578125</v>
      </c>
      <c r="F713" s="11">
        <f t="shared" si="69"/>
        <v>-2.5573858650878023E-3</v>
      </c>
      <c r="G713" s="10">
        <f t="shared" si="70"/>
        <v>0.25573858650878023</v>
      </c>
      <c r="H713" s="4">
        <f t="shared" si="68"/>
        <v>0.11248733661603293</v>
      </c>
      <c r="I713" s="4">
        <f t="shared" si="71"/>
        <v>6.2347254318500807E-2</v>
      </c>
      <c r="J713" s="4">
        <f t="shared" si="72"/>
        <v>0.38631945478174073</v>
      </c>
      <c r="K713" s="4">
        <f t="shared" si="67"/>
        <v>0.71590322974687892</v>
      </c>
    </row>
    <row r="714" spans="1:11" x14ac:dyDescent="0.2">
      <c r="A714" s="5">
        <v>42305</v>
      </c>
      <c r="B714" s="4">
        <v>2066.47998046875</v>
      </c>
      <c r="C714" s="4">
        <v>2090.35009765625</v>
      </c>
      <c r="D714" s="4">
        <v>2063.110107421875</v>
      </c>
      <c r="E714" s="4">
        <v>2090.35009765625</v>
      </c>
      <c r="F714" s="11">
        <f t="shared" si="69"/>
        <v>1.1770488488143549E-2</v>
      </c>
      <c r="G714" s="10">
        <f t="shared" si="70"/>
        <v>1.1770488488143549</v>
      </c>
      <c r="H714" s="4">
        <f t="shared" si="68"/>
        <v>0.62055571569157997</v>
      </c>
      <c r="I714" s="4">
        <f t="shared" si="71"/>
        <v>0.11248733661603293</v>
      </c>
      <c r="J714" s="4">
        <f t="shared" si="72"/>
        <v>0.38149913546407527</v>
      </c>
      <c r="K714" s="4">
        <f t="shared" si="67"/>
        <v>0.67796886065160789</v>
      </c>
    </row>
    <row r="715" spans="1:11" x14ac:dyDescent="0.2">
      <c r="A715" s="5">
        <v>42306</v>
      </c>
      <c r="B715" s="4">
        <v>2088.35009765625</v>
      </c>
      <c r="C715" s="4">
        <v>2092.52001953125</v>
      </c>
      <c r="D715" s="4">
        <v>2082.6298828125</v>
      </c>
      <c r="E715" s="4">
        <v>2089.409912109375</v>
      </c>
      <c r="F715" s="11">
        <f t="shared" si="69"/>
        <v>-4.498753806609912E-4</v>
      </c>
      <c r="G715" s="10">
        <f t="shared" si="70"/>
        <v>4.498753806609912E-2</v>
      </c>
      <c r="H715" s="4">
        <f t="shared" si="68"/>
        <v>8.0953682372472871E-2</v>
      </c>
      <c r="I715" s="4">
        <f t="shared" si="71"/>
        <v>0.62055571569157997</v>
      </c>
      <c r="J715" s="4">
        <f t="shared" si="72"/>
        <v>0.43006176650163735</v>
      </c>
      <c r="K715" s="4">
        <f t="shared" si="67"/>
        <v>0.59326417686872146</v>
      </c>
    </row>
    <row r="716" spans="1:11" x14ac:dyDescent="0.2">
      <c r="A716" s="5">
        <v>42307</v>
      </c>
      <c r="B716" s="4">
        <v>2090</v>
      </c>
      <c r="C716" s="4">
        <v>2094.320068359375</v>
      </c>
      <c r="D716" s="4">
        <v>2079.340087890625</v>
      </c>
      <c r="E716" s="4">
        <v>2079.360107421875</v>
      </c>
      <c r="F716" s="11">
        <f t="shared" si="69"/>
        <v>-4.821481688424889E-3</v>
      </c>
      <c r="G716" s="10">
        <f t="shared" si="70"/>
        <v>0.4821481688424889</v>
      </c>
      <c r="H716" s="4">
        <f t="shared" si="68"/>
        <v>0.18585172492584323</v>
      </c>
      <c r="I716" s="4">
        <f t="shared" si="71"/>
        <v>8.0953682372472871E-2</v>
      </c>
      <c r="J716" s="4">
        <f t="shared" si="72"/>
        <v>0.25352930167185239</v>
      </c>
      <c r="K716" s="4">
        <f t="shared" si="67"/>
        <v>0.56189806556242716</v>
      </c>
    </row>
    <row r="717" spans="1:11" x14ac:dyDescent="0.2">
      <c r="A717" s="5">
        <v>42310</v>
      </c>
      <c r="B717" s="4">
        <v>2080.760009765625</v>
      </c>
      <c r="C717" s="4">
        <v>2106.199951171875</v>
      </c>
      <c r="D717" s="4">
        <v>2080.760009765625</v>
      </c>
      <c r="E717" s="4">
        <v>2104.050048828125</v>
      </c>
      <c r="F717" s="11">
        <f t="shared" si="69"/>
        <v>1.1803876338814412E-2</v>
      </c>
      <c r="G717" s="10">
        <f t="shared" si="70"/>
        <v>1.1803876338814412</v>
      </c>
      <c r="H717" s="4">
        <f t="shared" si="68"/>
        <v>0.53262288862234342</v>
      </c>
      <c r="I717" s="4">
        <f t="shared" si="71"/>
        <v>0.18585172492584323</v>
      </c>
      <c r="J717" s="4">
        <f t="shared" si="72"/>
        <v>0.21243914278488596</v>
      </c>
      <c r="K717" s="4">
        <f t="shared" si="67"/>
        <v>0.51991589916187142</v>
      </c>
    </row>
    <row r="718" spans="1:11" x14ac:dyDescent="0.2">
      <c r="A718" s="5">
        <v>42311</v>
      </c>
      <c r="B718" s="4">
        <v>2102.6298828125</v>
      </c>
      <c r="C718" s="4">
        <v>2116.47998046875</v>
      </c>
      <c r="D718" s="4">
        <v>2097.510009765625</v>
      </c>
      <c r="E718" s="4">
        <v>2109.7900390625</v>
      </c>
      <c r="F718" s="11">
        <f t="shared" si="69"/>
        <v>2.7243529250675635E-3</v>
      </c>
      <c r="G718" s="10">
        <f t="shared" si="70"/>
        <v>0.27243529250675635</v>
      </c>
      <c r="H718" s="4">
        <f t="shared" si="68"/>
        <v>0.2923659066576042</v>
      </c>
      <c r="I718" s="4">
        <f t="shared" si="71"/>
        <v>0.53262288862234342</v>
      </c>
      <c r="J718" s="4">
        <f t="shared" si="72"/>
        <v>0.30649426964565452</v>
      </c>
      <c r="K718" s="4">
        <f t="shared" si="67"/>
        <v>0.51267302838812079</v>
      </c>
    </row>
    <row r="719" spans="1:11" x14ac:dyDescent="0.2">
      <c r="A719" s="5">
        <v>42312</v>
      </c>
      <c r="B719" s="4">
        <v>2110.60009765625</v>
      </c>
      <c r="C719" s="4">
        <v>2114.590087890625</v>
      </c>
      <c r="D719" s="4">
        <v>2096.97998046875</v>
      </c>
      <c r="E719" s="4">
        <v>2102.31005859375</v>
      </c>
      <c r="F719" s="11">
        <f t="shared" si="69"/>
        <v>-3.5516669396473688E-3</v>
      </c>
      <c r="G719" s="10">
        <f t="shared" si="70"/>
        <v>0.35516669396473688</v>
      </c>
      <c r="H719" s="4">
        <f t="shared" si="68"/>
        <v>0.25224092504896301</v>
      </c>
      <c r="I719" s="4">
        <f t="shared" si="71"/>
        <v>0.2923659066576042</v>
      </c>
      <c r="J719" s="4">
        <f t="shared" si="72"/>
        <v>0.34246998365396875</v>
      </c>
      <c r="K719" s="4">
        <f t="shared" si="67"/>
        <v>0.37847308048007361</v>
      </c>
    </row>
    <row r="720" spans="1:11" x14ac:dyDescent="0.2">
      <c r="A720" s="5">
        <v>42313</v>
      </c>
      <c r="B720" s="4">
        <v>2101.679931640625</v>
      </c>
      <c r="C720" s="4">
        <v>2108.780029296875</v>
      </c>
      <c r="D720" s="4">
        <v>2090.409912109375</v>
      </c>
      <c r="E720" s="4">
        <v>2099.929931640625</v>
      </c>
      <c r="F720" s="11">
        <f t="shared" si="69"/>
        <v>-1.1327897564985534E-3</v>
      </c>
      <c r="G720" s="10">
        <f t="shared" si="70"/>
        <v>0.11327897564985534</v>
      </c>
      <c r="H720" s="4">
        <f t="shared" si="68"/>
        <v>0.27610412471697138</v>
      </c>
      <c r="I720" s="4">
        <f t="shared" si="71"/>
        <v>0.25224092504896301</v>
      </c>
      <c r="J720" s="4">
        <f t="shared" si="72"/>
        <v>0.26880702552544533</v>
      </c>
      <c r="K720" s="4">
        <f t="shared" si="67"/>
        <v>0.33875044859146447</v>
      </c>
    </row>
    <row r="721" spans="1:11" x14ac:dyDescent="0.2">
      <c r="A721" s="5">
        <v>42314</v>
      </c>
      <c r="B721" s="4">
        <v>2098.60009765625</v>
      </c>
      <c r="C721" s="4">
        <v>2101.909912109375</v>
      </c>
      <c r="D721" s="4">
        <v>2083.739990234375</v>
      </c>
      <c r="E721" s="4">
        <v>2099.199951171875</v>
      </c>
      <c r="F721" s="11">
        <f t="shared" si="69"/>
        <v>-3.4768178002320127E-4</v>
      </c>
      <c r="G721" s="10">
        <f t="shared" si="70"/>
        <v>3.4768178002320127E-2</v>
      </c>
      <c r="H721" s="4">
        <f t="shared" si="68"/>
        <v>0.27186939123732823</v>
      </c>
      <c r="I721" s="4">
        <f t="shared" si="71"/>
        <v>0.27610412471697138</v>
      </c>
      <c r="J721" s="4">
        <f t="shared" si="72"/>
        <v>0.30783711399434505</v>
      </c>
      <c r="K721" s="4">
        <f t="shared" si="67"/>
        <v>0.33521575155693922</v>
      </c>
    </row>
    <row r="722" spans="1:11" x14ac:dyDescent="0.2">
      <c r="A722" s="5">
        <v>42317</v>
      </c>
      <c r="B722" s="4">
        <v>2096.56005859375</v>
      </c>
      <c r="C722" s="4">
        <v>2096.56005859375</v>
      </c>
      <c r="D722" s="4">
        <v>2068.239990234375</v>
      </c>
      <c r="E722" s="4">
        <v>2078.580078125</v>
      </c>
      <c r="F722" s="11">
        <f t="shared" si="69"/>
        <v>-9.8712906565028291E-3</v>
      </c>
      <c r="G722" s="10">
        <f t="shared" si="70"/>
        <v>0.98712906565028291</v>
      </c>
      <c r="H722" s="4">
        <f t="shared" si="68"/>
        <v>0.66709580476788888</v>
      </c>
      <c r="I722" s="4">
        <f t="shared" si="71"/>
        <v>0.27186939123732823</v>
      </c>
      <c r="J722" s="4">
        <f t="shared" si="72"/>
        <v>0.32504064725664206</v>
      </c>
      <c r="K722" s="4">
        <f t="shared" si="67"/>
        <v>0.32587343368666377</v>
      </c>
    </row>
    <row r="723" spans="1:11" x14ac:dyDescent="0.2">
      <c r="A723" s="5">
        <v>42318</v>
      </c>
      <c r="B723" s="4">
        <v>2077.18994140625</v>
      </c>
      <c r="C723" s="4">
        <v>2083.669921875</v>
      </c>
      <c r="D723" s="4">
        <v>2069.909912109375</v>
      </c>
      <c r="E723" s="4">
        <v>2081.719970703125</v>
      </c>
      <c r="F723" s="11">
        <f t="shared" si="69"/>
        <v>1.5094551534495793E-3</v>
      </c>
      <c r="G723" s="10">
        <f t="shared" si="70"/>
        <v>0.15094551534495793</v>
      </c>
      <c r="H723" s="4">
        <f t="shared" si="68"/>
        <v>0.15833250258025108</v>
      </c>
      <c r="I723" s="4">
        <f t="shared" si="71"/>
        <v>0.66709580476788888</v>
      </c>
      <c r="J723" s="4">
        <f t="shared" si="72"/>
        <v>0.35193523048575115</v>
      </c>
      <c r="K723" s="4">
        <f t="shared" si="67"/>
        <v>0.32186639146564516</v>
      </c>
    </row>
    <row r="724" spans="1:11" x14ac:dyDescent="0.2">
      <c r="A724" s="5">
        <v>42319</v>
      </c>
      <c r="B724" s="4">
        <v>2083.409912109375</v>
      </c>
      <c r="C724" s="4">
        <v>2086.93994140625</v>
      </c>
      <c r="D724" s="4">
        <v>2074.85009765625</v>
      </c>
      <c r="E724" s="4">
        <v>2075</v>
      </c>
      <c r="F724" s="11">
        <f t="shared" si="69"/>
        <v>-3.2333073215689012E-3</v>
      </c>
      <c r="G724" s="10">
        <f t="shared" si="70"/>
        <v>0.32333073215689012</v>
      </c>
      <c r="H724" s="4">
        <f t="shared" si="68"/>
        <v>0.12174693189443131</v>
      </c>
      <c r="I724" s="4">
        <f t="shared" si="71"/>
        <v>0.15833250258025108</v>
      </c>
      <c r="J724" s="4">
        <f t="shared" si="72"/>
        <v>0.32512854967028049</v>
      </c>
      <c r="K724" s="4">
        <f t="shared" si="67"/>
        <v>0.32272693464807162</v>
      </c>
    </row>
    <row r="725" spans="1:11" x14ac:dyDescent="0.2">
      <c r="A725" s="5">
        <v>42320</v>
      </c>
      <c r="B725" s="4">
        <v>2072.2900390625</v>
      </c>
      <c r="C725" s="4">
        <v>2072.2900390625</v>
      </c>
      <c r="D725" s="4">
        <v>2045.660034179688</v>
      </c>
      <c r="E725" s="4">
        <v>2045.969970703125</v>
      </c>
      <c r="F725" s="11">
        <f t="shared" si="69"/>
        <v>-1.408916333663246E-2</v>
      </c>
      <c r="G725" s="10">
        <f t="shared" si="70"/>
        <v>1.408916333663246</v>
      </c>
      <c r="H725" s="4">
        <f t="shared" si="68"/>
        <v>0.60334676103773344</v>
      </c>
      <c r="I725" s="4">
        <f t="shared" si="71"/>
        <v>0.12174693189443131</v>
      </c>
      <c r="J725" s="4">
        <f t="shared" si="72"/>
        <v>0.29902975103937418</v>
      </c>
      <c r="K725" s="4">
        <f t="shared" si="67"/>
        <v>0.32560411984235388</v>
      </c>
    </row>
    <row r="726" spans="1:11" x14ac:dyDescent="0.2">
      <c r="A726" s="5">
        <v>42321</v>
      </c>
      <c r="B726" s="4">
        <v>2044.640014648438</v>
      </c>
      <c r="C726" s="4">
        <v>2044.640014648438</v>
      </c>
      <c r="D726" s="4">
        <v>2022.02001953125</v>
      </c>
      <c r="E726" s="4">
        <v>2023.0400390625</v>
      </c>
      <c r="F726" s="11">
        <f t="shared" si="69"/>
        <v>-1.1270640432154977E-2</v>
      </c>
      <c r="G726" s="10">
        <f t="shared" si="70"/>
        <v>1.1270640432154977</v>
      </c>
      <c r="H726" s="4">
        <f t="shared" si="68"/>
        <v>0.44636771498304012</v>
      </c>
      <c r="I726" s="4">
        <f t="shared" si="71"/>
        <v>0.60334676103773344</v>
      </c>
      <c r="J726" s="4">
        <f t="shared" si="72"/>
        <v>0.36447827830352658</v>
      </c>
      <c r="K726" s="4">
        <f t="shared" si="67"/>
        <v>0.335910653818775</v>
      </c>
    </row>
    <row r="727" spans="1:11" x14ac:dyDescent="0.2">
      <c r="A727" s="5">
        <v>42324</v>
      </c>
      <c r="B727" s="4">
        <v>2022.079956054688</v>
      </c>
      <c r="C727" s="4">
        <v>2053.219970703125</v>
      </c>
      <c r="D727" s="4">
        <v>2019.390014648438</v>
      </c>
      <c r="E727" s="4">
        <v>2053.18994140625</v>
      </c>
      <c r="F727" s="11">
        <f t="shared" si="69"/>
        <v>1.4793302794234187E-2</v>
      </c>
      <c r="G727" s="10">
        <f t="shared" si="70"/>
        <v>1.4793302794234187</v>
      </c>
      <c r="H727" s="4">
        <f t="shared" si="68"/>
        <v>0.99552401567879534</v>
      </c>
      <c r="I727" s="4">
        <f t="shared" si="71"/>
        <v>0.44636771498304012</v>
      </c>
      <c r="J727" s="4">
        <f t="shared" si="72"/>
        <v>0.39937794305266894</v>
      </c>
      <c r="K727" s="4">
        <f t="shared" si="67"/>
        <v>0.34166962897102465</v>
      </c>
    </row>
    <row r="728" spans="1:11" x14ac:dyDescent="0.2">
      <c r="A728" s="5">
        <v>42325</v>
      </c>
      <c r="B728" s="4">
        <v>2053.669921875</v>
      </c>
      <c r="C728" s="4">
        <v>2066.68994140625</v>
      </c>
      <c r="D728" s="4">
        <v>2045.900024414062</v>
      </c>
      <c r="E728" s="4">
        <v>2050.43994140625</v>
      </c>
      <c r="F728" s="11">
        <f t="shared" si="69"/>
        <v>-1.3402770182464607E-3</v>
      </c>
      <c r="G728" s="10">
        <f t="shared" si="70"/>
        <v>0.13402770182464607</v>
      </c>
      <c r="H728" s="4">
        <f t="shared" si="68"/>
        <v>0.36868598208207498</v>
      </c>
      <c r="I728" s="4">
        <f t="shared" si="71"/>
        <v>0.99552401567879534</v>
      </c>
      <c r="J728" s="4">
        <f t="shared" si="72"/>
        <v>0.46506358523485025</v>
      </c>
      <c r="K728" s="4">
        <f t="shared" si="67"/>
        <v>0.35583840384278831</v>
      </c>
    </row>
    <row r="729" spans="1:11" x14ac:dyDescent="0.2">
      <c r="A729" s="5">
        <v>42326</v>
      </c>
      <c r="B729" s="4">
        <v>2051.989990234375</v>
      </c>
      <c r="C729" s="4">
        <v>2085.31005859375</v>
      </c>
      <c r="D729" s="4">
        <v>2051.989990234375</v>
      </c>
      <c r="E729" s="4">
        <v>2083.580078125</v>
      </c>
      <c r="F729" s="11">
        <f t="shared" si="69"/>
        <v>1.6033229877171706E-2</v>
      </c>
      <c r="G729" s="10">
        <f t="shared" si="70"/>
        <v>1.6033229877171706</v>
      </c>
      <c r="H729" s="4">
        <f t="shared" si="68"/>
        <v>0.9357741613257301</v>
      </c>
      <c r="I729" s="4">
        <f t="shared" si="71"/>
        <v>0.36868598208207498</v>
      </c>
      <c r="J729" s="4">
        <f t="shared" si="72"/>
        <v>0.50713428113521508</v>
      </c>
      <c r="K729" s="4">
        <f t="shared" ref="K729:K792" si="73">AVERAGE(H707:H728)</f>
        <v>0.3657702009391347</v>
      </c>
    </row>
    <row r="730" spans="1:11" x14ac:dyDescent="0.2">
      <c r="A730" s="5">
        <v>42327</v>
      </c>
      <c r="B730" s="4">
        <v>2083.699951171875</v>
      </c>
      <c r="C730" s="4">
        <v>2086.739990234375</v>
      </c>
      <c r="D730" s="4">
        <v>2078.760009765625</v>
      </c>
      <c r="E730" s="4">
        <v>2081.239990234375</v>
      </c>
      <c r="F730" s="11">
        <f t="shared" si="69"/>
        <v>-1.1237403289792169E-3</v>
      </c>
      <c r="G730" s="10">
        <f t="shared" si="70"/>
        <v>0.11237403289792169</v>
      </c>
      <c r="H730" s="4">
        <f t="shared" si="68"/>
        <v>5.2947441688262438E-2</v>
      </c>
      <c r="I730" s="4">
        <f t="shared" si="71"/>
        <v>0.9357741613257301</v>
      </c>
      <c r="J730" s="4">
        <f t="shared" si="72"/>
        <v>0.66993972702147475</v>
      </c>
      <c r="K730" s="4">
        <f t="shared" si="73"/>
        <v>0.4024328565521722</v>
      </c>
    </row>
    <row r="731" spans="1:11" x14ac:dyDescent="0.2">
      <c r="A731" s="5">
        <v>42328</v>
      </c>
      <c r="B731" s="4">
        <v>2082.820068359375</v>
      </c>
      <c r="C731" s="4">
        <v>2097.06005859375</v>
      </c>
      <c r="D731" s="4">
        <v>2082.820068359375</v>
      </c>
      <c r="E731" s="4">
        <v>2089.169921875</v>
      </c>
      <c r="F731" s="11">
        <f t="shared" si="69"/>
        <v>3.8029552801495115E-3</v>
      </c>
      <c r="G731" s="10">
        <f t="shared" si="70"/>
        <v>0.38029552801495115</v>
      </c>
      <c r="H731" s="4">
        <f t="shared" si="68"/>
        <v>0.16744401469639728</v>
      </c>
      <c r="I731" s="4">
        <f t="shared" si="71"/>
        <v>5.2947441688262438E-2</v>
      </c>
      <c r="J731" s="4">
        <f t="shared" si="72"/>
        <v>0.55985986315158054</v>
      </c>
      <c r="K731" s="4">
        <f t="shared" si="73"/>
        <v>0.39863097057416774</v>
      </c>
    </row>
    <row r="732" spans="1:11" x14ac:dyDescent="0.2">
      <c r="A732" s="5">
        <v>42331</v>
      </c>
      <c r="B732" s="4">
        <v>2089.409912109375</v>
      </c>
      <c r="C732" s="4">
        <v>2095.610107421875</v>
      </c>
      <c r="D732" s="4">
        <v>2081.389892578125</v>
      </c>
      <c r="E732" s="4">
        <v>2086.590087890625</v>
      </c>
      <c r="F732" s="11">
        <f t="shared" si="69"/>
        <v>-1.2356238416844079E-3</v>
      </c>
      <c r="G732" s="10">
        <f t="shared" si="70"/>
        <v>0.12356238416844079</v>
      </c>
      <c r="H732" s="4">
        <f t="shared" si="68"/>
        <v>0.16720962000248751</v>
      </c>
      <c r="I732" s="4">
        <f t="shared" si="71"/>
        <v>0.16744401469639728</v>
      </c>
      <c r="J732" s="4">
        <f t="shared" si="72"/>
        <v>0.50407512309425206</v>
      </c>
      <c r="K732" s="4">
        <f t="shared" si="73"/>
        <v>0.38907194576474174</v>
      </c>
    </row>
    <row r="733" spans="1:11" x14ac:dyDescent="0.2">
      <c r="A733" s="5">
        <v>42332</v>
      </c>
      <c r="B733" s="4">
        <v>2084.419921875</v>
      </c>
      <c r="C733" s="4">
        <v>2094.1201171875</v>
      </c>
      <c r="D733" s="4">
        <v>2070.2900390625</v>
      </c>
      <c r="E733" s="4">
        <v>2089.139892578125</v>
      </c>
      <c r="F733" s="11">
        <f t="shared" si="69"/>
        <v>1.2212499449608671E-3</v>
      </c>
      <c r="G733" s="10">
        <f t="shared" si="70"/>
        <v>0.12212499449608671</v>
      </c>
      <c r="H733" s="4">
        <f t="shared" si="68"/>
        <v>0.47241965493985738</v>
      </c>
      <c r="I733" s="4">
        <f t="shared" si="71"/>
        <v>0.16720962000248751</v>
      </c>
      <c r="J733" s="4">
        <f t="shared" si="72"/>
        <v>0.3384122439589905</v>
      </c>
      <c r="K733" s="4">
        <f t="shared" si="73"/>
        <v>0.35287165546842769</v>
      </c>
    </row>
    <row r="734" spans="1:11" x14ac:dyDescent="0.2">
      <c r="A734" s="5">
        <v>42333</v>
      </c>
      <c r="B734" s="4">
        <v>2089.300048828125</v>
      </c>
      <c r="C734" s="4">
        <v>2093</v>
      </c>
      <c r="D734" s="4">
        <v>2086.300048828125</v>
      </c>
      <c r="E734" s="4">
        <v>2088.8701171875</v>
      </c>
      <c r="F734" s="11">
        <f t="shared" si="69"/>
        <v>-1.2914061496704932E-4</v>
      </c>
      <c r="G734" s="10">
        <f t="shared" si="70"/>
        <v>1.2914061496704932E-2</v>
      </c>
      <c r="H734" s="4">
        <f t="shared" si="68"/>
        <v>3.7077586290830189E-2</v>
      </c>
      <c r="I734" s="4">
        <f t="shared" si="71"/>
        <v>0.47241965493985738</v>
      </c>
      <c r="J734" s="4">
        <f t="shared" si="72"/>
        <v>0.35915897853054696</v>
      </c>
      <c r="K734" s="4">
        <f t="shared" si="73"/>
        <v>0.3565587979947541</v>
      </c>
    </row>
    <row r="735" spans="1:11" x14ac:dyDescent="0.2">
      <c r="A735" s="5">
        <v>42335</v>
      </c>
      <c r="B735" s="4">
        <v>2088.820068359375</v>
      </c>
      <c r="C735" s="4">
        <v>2093.2900390625</v>
      </c>
      <c r="D735" s="4">
        <v>2084.1298828125</v>
      </c>
      <c r="E735" s="4">
        <v>2090.110107421875</v>
      </c>
      <c r="F735" s="11">
        <f t="shared" si="69"/>
        <v>5.9344155948082289E-4</v>
      </c>
      <c r="G735" s="10">
        <f t="shared" si="70"/>
        <v>5.9344155948082289E-2</v>
      </c>
      <c r="H735" s="4">
        <f t="shared" si="68"/>
        <v>6.9368998978648996E-2</v>
      </c>
      <c r="I735" s="4">
        <f t="shared" si="71"/>
        <v>3.7077586290830189E-2</v>
      </c>
      <c r="J735" s="4">
        <f t="shared" si="72"/>
        <v>0.17941966352356697</v>
      </c>
      <c r="K735" s="4">
        <f t="shared" si="73"/>
        <v>0.35541017672076908</v>
      </c>
    </row>
    <row r="736" spans="1:11" x14ac:dyDescent="0.2">
      <c r="A736" s="5">
        <v>42338</v>
      </c>
      <c r="B736" s="4">
        <v>2090.949951171875</v>
      </c>
      <c r="C736" s="4">
        <v>2093.81005859375</v>
      </c>
      <c r="D736" s="4">
        <v>2080.409912109375</v>
      </c>
      <c r="E736" s="4">
        <v>2080.409912109375</v>
      </c>
      <c r="F736" s="11">
        <f t="shared" si="69"/>
        <v>-4.6518001396185227E-3</v>
      </c>
      <c r="G736" s="10">
        <f t="shared" si="70"/>
        <v>0.46518001396185227</v>
      </c>
      <c r="H736" s="4">
        <f t="shared" si="68"/>
        <v>0.14867774018061691</v>
      </c>
      <c r="I736" s="4">
        <f t="shared" si="71"/>
        <v>6.9368998978648996E-2</v>
      </c>
      <c r="J736" s="4">
        <f t="shared" si="72"/>
        <v>0.18270397498164428</v>
      </c>
      <c r="K736" s="4">
        <f t="shared" si="73"/>
        <v>0.35345025228270621</v>
      </c>
    </row>
    <row r="737" spans="1:11" x14ac:dyDescent="0.2">
      <c r="A737" s="5">
        <v>42339</v>
      </c>
      <c r="B737" s="4">
        <v>2082.929931640625</v>
      </c>
      <c r="C737" s="4">
        <v>2103.3701171875</v>
      </c>
      <c r="D737" s="4">
        <v>2082.929931640625</v>
      </c>
      <c r="E737" s="4">
        <v>2102.6298828125</v>
      </c>
      <c r="F737" s="11">
        <f t="shared" si="69"/>
        <v>1.0623938946739742E-2</v>
      </c>
      <c r="G737" s="10">
        <f t="shared" si="70"/>
        <v>1.0623938946739742</v>
      </c>
      <c r="H737" s="4">
        <f t="shared" si="68"/>
        <v>0.34394611128730412</v>
      </c>
      <c r="I737" s="4">
        <f t="shared" si="71"/>
        <v>0.14867774018061691</v>
      </c>
      <c r="J737" s="4">
        <f t="shared" si="72"/>
        <v>0.1789507200784882</v>
      </c>
      <c r="K737" s="4">
        <f t="shared" si="73"/>
        <v>0.33200125339584419</v>
      </c>
    </row>
    <row r="738" spans="1:11" x14ac:dyDescent="0.2">
      <c r="A738" s="5">
        <v>42340</v>
      </c>
      <c r="B738" s="4">
        <v>2101.7099609375</v>
      </c>
      <c r="C738" s="4">
        <v>2104.27001953125</v>
      </c>
      <c r="D738" s="4">
        <v>2077.110107421875</v>
      </c>
      <c r="E738" s="4">
        <v>2079.510009765625</v>
      </c>
      <c r="F738" s="11">
        <f t="shared" si="69"/>
        <v>-1.105659263944947E-2</v>
      </c>
      <c r="G738" s="10">
        <f t="shared" si="70"/>
        <v>1.105659263944947</v>
      </c>
      <c r="H738" s="4">
        <f t="shared" si="68"/>
        <v>0.60870122176428332</v>
      </c>
      <c r="I738" s="4">
        <f t="shared" si="71"/>
        <v>0.34394611128730412</v>
      </c>
      <c r="J738" s="4">
        <f t="shared" si="72"/>
        <v>0.21429801833545153</v>
      </c>
      <c r="K738" s="4">
        <f t="shared" si="73"/>
        <v>0.34395545471015471</v>
      </c>
    </row>
    <row r="739" spans="1:11" x14ac:dyDescent="0.2">
      <c r="A739" s="5">
        <v>42341</v>
      </c>
      <c r="B739" s="4">
        <v>2080.7099609375</v>
      </c>
      <c r="C739" s="4">
        <v>2085</v>
      </c>
      <c r="D739" s="4">
        <v>2042.349975585938</v>
      </c>
      <c r="E739" s="4">
        <v>2049.6201171875</v>
      </c>
      <c r="F739" s="11">
        <f t="shared" si="69"/>
        <v>-1.4477826444149855E-2</v>
      </c>
      <c r="G739" s="10">
        <f t="shared" si="70"/>
        <v>1.4477826444149855</v>
      </c>
      <c r="H739" s="4">
        <f t="shared" si="68"/>
        <v>1.5406409344267726</v>
      </c>
      <c r="I739" s="4">
        <f t="shared" si="71"/>
        <v>0.60870122176428332</v>
      </c>
      <c r="J739" s="4">
        <f t="shared" si="72"/>
        <v>0.24155433170033672</v>
      </c>
      <c r="K739" s="4">
        <f t="shared" si="73"/>
        <v>0.36317588638462922</v>
      </c>
    </row>
    <row r="740" spans="1:11" x14ac:dyDescent="0.2">
      <c r="A740" s="5">
        <v>42342</v>
      </c>
      <c r="B740" s="4">
        <v>2051.239990234375</v>
      </c>
      <c r="C740" s="4">
        <v>2093.840087890625</v>
      </c>
      <c r="D740" s="4">
        <v>2051.239990234375</v>
      </c>
      <c r="E740" s="4">
        <v>2091.68994140625</v>
      </c>
      <c r="F740" s="11">
        <f t="shared" si="69"/>
        <v>2.0317856363851305E-2</v>
      </c>
      <c r="G740" s="10">
        <f t="shared" si="70"/>
        <v>2.0317856363851305</v>
      </c>
      <c r="H740" s="4">
        <f t="shared" si="68"/>
        <v>1.5239140053893721</v>
      </c>
      <c r="I740" s="4">
        <f t="shared" si="71"/>
        <v>1.5406409344267726</v>
      </c>
      <c r="J740" s="4">
        <f t="shared" si="72"/>
        <v>0.54226700132752526</v>
      </c>
      <c r="K740" s="4">
        <f t="shared" si="73"/>
        <v>0.40899488846664878</v>
      </c>
    </row>
    <row r="741" spans="1:11" x14ac:dyDescent="0.2">
      <c r="A741" s="5">
        <v>42345</v>
      </c>
      <c r="B741" s="4">
        <v>2090.419921875</v>
      </c>
      <c r="C741" s="4">
        <v>2090.419921875</v>
      </c>
      <c r="D741" s="4">
        <v>2066.780029296875</v>
      </c>
      <c r="E741" s="4">
        <v>2077.070068359375</v>
      </c>
      <c r="F741" s="11">
        <f t="shared" si="69"/>
        <v>-7.0140439603978422E-3</v>
      </c>
      <c r="G741" s="10">
        <f t="shared" si="70"/>
        <v>0.70140439603978422</v>
      </c>
      <c r="H741" s="4">
        <f t="shared" si="68"/>
        <v>0.46652301301404697</v>
      </c>
      <c r="I741" s="4">
        <f t="shared" si="71"/>
        <v>1.5239140053893721</v>
      </c>
      <c r="J741" s="4">
        <f t="shared" si="72"/>
        <v>0.83317600260966995</v>
      </c>
      <c r="K741" s="4">
        <f t="shared" si="73"/>
        <v>0.4649743474999109</v>
      </c>
    </row>
    <row r="742" spans="1:11" x14ac:dyDescent="0.2">
      <c r="A742" s="5">
        <v>42346</v>
      </c>
      <c r="B742" s="4">
        <v>2073.389892578125</v>
      </c>
      <c r="C742" s="4">
        <v>2073.85009765625</v>
      </c>
      <c r="D742" s="4">
        <v>2052.320068359375</v>
      </c>
      <c r="E742" s="4">
        <v>2063.590087890625</v>
      </c>
      <c r="F742" s="11">
        <f t="shared" si="69"/>
        <v>-6.5110526255942602E-3</v>
      </c>
      <c r="G742" s="10">
        <f t="shared" si="70"/>
        <v>0.65110526255942602</v>
      </c>
      <c r="H742" s="4">
        <f t="shared" si="68"/>
        <v>0.39280535010977569</v>
      </c>
      <c r="I742" s="4">
        <f t="shared" si="71"/>
        <v>0.46652301301404697</v>
      </c>
      <c r="J742" s="4">
        <f t="shared" si="72"/>
        <v>0.89674505717635589</v>
      </c>
      <c r="K742" s="4">
        <f t="shared" si="73"/>
        <v>0.47471444240741473</v>
      </c>
    </row>
    <row r="743" spans="1:11" x14ac:dyDescent="0.2">
      <c r="A743" s="5">
        <v>42347</v>
      </c>
      <c r="B743" s="4">
        <v>2061.169921875</v>
      </c>
      <c r="C743" s="4">
        <v>2080.330078125</v>
      </c>
      <c r="D743" s="4">
        <v>2036.530029296875</v>
      </c>
      <c r="E743" s="4">
        <v>2047.619995117188</v>
      </c>
      <c r="F743" s="11">
        <f t="shared" si="69"/>
        <v>-7.7690863656929565E-3</v>
      </c>
      <c r="G743" s="10">
        <f t="shared" si="70"/>
        <v>0.77690863656929565</v>
      </c>
      <c r="H743" s="4">
        <f t="shared" si="68"/>
        <v>1.6331432600577753</v>
      </c>
      <c r="I743" s="4">
        <f t="shared" si="71"/>
        <v>0.39280535010977569</v>
      </c>
      <c r="J743" s="4">
        <f t="shared" si="72"/>
        <v>0.90651690494085013</v>
      </c>
      <c r="K743" s="4">
        <f t="shared" si="73"/>
        <v>0.48001904356163311</v>
      </c>
    </row>
    <row r="744" spans="1:11" x14ac:dyDescent="0.2">
      <c r="A744" s="5">
        <v>42348</v>
      </c>
      <c r="B744" s="4">
        <v>2047.930053710938</v>
      </c>
      <c r="C744" s="4">
        <v>2067.64990234375</v>
      </c>
      <c r="D744" s="4">
        <v>2045.670043945312</v>
      </c>
      <c r="E744" s="4">
        <v>2052.22998046875</v>
      </c>
      <c r="F744" s="11">
        <f t="shared" si="69"/>
        <v>2.2488565785945269E-3</v>
      </c>
      <c r="G744" s="10">
        <f t="shared" si="70"/>
        <v>0.22488565785945269</v>
      </c>
      <c r="H744" s="4">
        <f t="shared" si="68"/>
        <v>0.41195293712005943</v>
      </c>
      <c r="I744" s="4">
        <f t="shared" si="71"/>
        <v>1.6331432600577753</v>
      </c>
      <c r="J744" s="4">
        <f t="shared" si="72"/>
        <v>1.1114053125995487</v>
      </c>
      <c r="K744" s="4">
        <f t="shared" si="73"/>
        <v>0.54189512850801702</v>
      </c>
    </row>
    <row r="745" spans="1:11" x14ac:dyDescent="0.2">
      <c r="A745" s="5">
        <v>42349</v>
      </c>
      <c r="B745" s="4">
        <v>2047.27001953125</v>
      </c>
      <c r="C745" s="4">
        <v>2047.27001953125</v>
      </c>
      <c r="D745" s="4">
        <v>2008.800048828125</v>
      </c>
      <c r="E745" s="4">
        <v>2012.369995117188</v>
      </c>
      <c r="F745" s="11">
        <f t="shared" si="69"/>
        <v>-1.9613867755815306E-2</v>
      </c>
      <c r="G745" s="10">
        <f t="shared" si="70"/>
        <v>1.9613867755815306</v>
      </c>
      <c r="H745" s="4">
        <f t="shared" si="68"/>
        <v>1.2978765885992178</v>
      </c>
      <c r="I745" s="4">
        <f t="shared" si="71"/>
        <v>0.41195293712005943</v>
      </c>
      <c r="J745" s="4">
        <f t="shared" si="72"/>
        <v>0.8856677131382058</v>
      </c>
      <c r="K745" s="4">
        <f t="shared" si="73"/>
        <v>0.5302977254331156</v>
      </c>
    </row>
    <row r="746" spans="1:11" x14ac:dyDescent="0.2">
      <c r="A746" s="5">
        <v>42352</v>
      </c>
      <c r="B746" s="4">
        <v>2013.369995117188</v>
      </c>
      <c r="C746" s="4">
        <v>2022.920043945312</v>
      </c>
      <c r="D746" s="4">
        <v>1993.260009765625</v>
      </c>
      <c r="E746" s="4">
        <v>2021.93994140625</v>
      </c>
      <c r="F746" s="11">
        <f t="shared" si="69"/>
        <v>4.7442880640682361E-3</v>
      </c>
      <c r="G746" s="10">
        <f t="shared" si="70"/>
        <v>0.47442880640682361</v>
      </c>
      <c r="H746" s="4">
        <f t="shared" si="68"/>
        <v>0.78687776746096394</v>
      </c>
      <c r="I746" s="4">
        <f t="shared" si="71"/>
        <v>1.2978765885992178</v>
      </c>
      <c r="J746" s="4">
        <f t="shared" si="72"/>
        <v>0.84046022978017498</v>
      </c>
      <c r="K746" s="4">
        <f t="shared" si="73"/>
        <v>0.58209518388852322</v>
      </c>
    </row>
    <row r="747" spans="1:11" x14ac:dyDescent="0.2">
      <c r="A747" s="5">
        <v>42353</v>
      </c>
      <c r="B747" s="4">
        <v>2025.550048828125</v>
      </c>
      <c r="C747" s="4">
        <v>2053.8701171875</v>
      </c>
      <c r="D747" s="4">
        <v>2025.550048828125</v>
      </c>
      <c r="E747" s="4">
        <v>2043.410034179688</v>
      </c>
      <c r="F747" s="11">
        <f t="shared" si="69"/>
        <v>1.0562580105914599E-2</v>
      </c>
      <c r="G747" s="10">
        <f t="shared" si="70"/>
        <v>1.0562580105914599</v>
      </c>
      <c r="H747" s="4">
        <f t="shared" si="68"/>
        <v>0.69531277790898516</v>
      </c>
      <c r="I747" s="4">
        <f t="shared" si="71"/>
        <v>0.78687776746096394</v>
      </c>
      <c r="J747" s="4">
        <f t="shared" si="72"/>
        <v>0.90453118066955829</v>
      </c>
      <c r="K747" s="4">
        <f t="shared" si="73"/>
        <v>0.61232840368700203</v>
      </c>
    </row>
    <row r="748" spans="1:11" x14ac:dyDescent="0.2">
      <c r="A748" s="5">
        <v>42354</v>
      </c>
      <c r="B748" s="4">
        <v>2046.5</v>
      </c>
      <c r="C748" s="4">
        <v>2076.719970703125</v>
      </c>
      <c r="D748" s="4">
        <v>2042.430053710938</v>
      </c>
      <c r="E748" s="4">
        <v>2073.070068359375</v>
      </c>
      <c r="F748" s="11">
        <f t="shared" si="69"/>
        <v>1.4410635650770942E-2</v>
      </c>
      <c r="G748" s="10">
        <f t="shared" si="70"/>
        <v>1.4410635650770942</v>
      </c>
      <c r="H748" s="4">
        <f t="shared" si="68"/>
        <v>0.9997979715123082</v>
      </c>
      <c r="I748" s="4">
        <f t="shared" si="71"/>
        <v>0.69531277790898516</v>
      </c>
      <c r="J748" s="4">
        <f t="shared" si="72"/>
        <v>0.9650326662294002</v>
      </c>
      <c r="K748" s="4">
        <f t="shared" si="73"/>
        <v>0.61650867718114988</v>
      </c>
    </row>
    <row r="749" spans="1:11" x14ac:dyDescent="0.2">
      <c r="A749" s="5">
        <v>42355</v>
      </c>
      <c r="B749" s="4">
        <v>2073.760009765625</v>
      </c>
      <c r="C749" s="4">
        <v>2076.3701171875</v>
      </c>
      <c r="D749" s="4">
        <v>2041.660034179688</v>
      </c>
      <c r="E749" s="4">
        <v>2041.890014648438</v>
      </c>
      <c r="F749" s="11">
        <f t="shared" si="69"/>
        <v>-1.51547766358755E-2</v>
      </c>
      <c r="G749" s="10">
        <f t="shared" si="70"/>
        <v>1.51547766358755</v>
      </c>
      <c r="H749" s="4">
        <f t="shared" si="68"/>
        <v>1.0250082702259287</v>
      </c>
      <c r="I749" s="4">
        <f t="shared" si="71"/>
        <v>0.9997979715123082</v>
      </c>
      <c r="J749" s="4">
        <f t="shared" si="72"/>
        <v>0.83836360852030689</v>
      </c>
      <c r="K749" s="4">
        <f t="shared" si="73"/>
        <v>0.64166459793248021</v>
      </c>
    </row>
    <row r="750" spans="1:11" x14ac:dyDescent="0.2">
      <c r="A750" s="5">
        <v>42356</v>
      </c>
      <c r="B750" s="4">
        <v>2040.81005859375</v>
      </c>
      <c r="C750" s="4">
        <v>2040.81005859375</v>
      </c>
      <c r="D750" s="4">
        <v>2005.329956054688</v>
      </c>
      <c r="E750" s="4">
        <v>2005.550048828125</v>
      </c>
      <c r="F750" s="11">
        <f t="shared" si="69"/>
        <v>-1.7957495007107305E-2</v>
      </c>
      <c r="G750" s="10">
        <f t="shared" si="70"/>
        <v>1.7957495007107305</v>
      </c>
      <c r="H750" s="4">
        <f t="shared" si="68"/>
        <v>1.1093912103547616</v>
      </c>
      <c r="I750" s="4">
        <f t="shared" si="71"/>
        <v>1.0250082702259287</v>
      </c>
      <c r="J750" s="4">
        <f t="shared" si="72"/>
        <v>0.96097467514148072</v>
      </c>
      <c r="K750" s="4">
        <f t="shared" si="73"/>
        <v>0.64300479132098642</v>
      </c>
    </row>
    <row r="751" spans="1:11" x14ac:dyDescent="0.2">
      <c r="A751" s="5">
        <v>42359</v>
      </c>
      <c r="B751" s="4">
        <v>2010.27001953125</v>
      </c>
      <c r="C751" s="4">
        <v>2022.900024414062</v>
      </c>
      <c r="D751" s="4">
        <v>2005.930053710938</v>
      </c>
      <c r="E751" s="4">
        <v>2021.150024414062</v>
      </c>
      <c r="F751" s="11">
        <f t="shared" si="69"/>
        <v>7.7483067271559847E-3</v>
      </c>
      <c r="G751" s="10">
        <f t="shared" si="70"/>
        <v>0.77483067271559847</v>
      </c>
      <c r="H751" s="4">
        <f t="shared" si="68"/>
        <v>0.25596698880457797</v>
      </c>
      <c r="I751" s="4">
        <f t="shared" si="71"/>
        <v>1.1093912103547616</v>
      </c>
      <c r="J751" s="4">
        <f t="shared" si="72"/>
        <v>0.92327759949258947</v>
      </c>
      <c r="K751" s="4">
        <f t="shared" si="73"/>
        <v>0.67667321078792664</v>
      </c>
    </row>
    <row r="752" spans="1:11" x14ac:dyDescent="0.2">
      <c r="A752" s="5">
        <v>42360</v>
      </c>
      <c r="B752" s="4">
        <v>2023.150024414062</v>
      </c>
      <c r="C752" s="4">
        <v>2042.739990234375</v>
      </c>
      <c r="D752" s="4">
        <v>2020.489990234375</v>
      </c>
      <c r="E752" s="4">
        <v>2038.969970703125</v>
      </c>
      <c r="F752" s="11">
        <f t="shared" si="69"/>
        <v>8.7780955915688352E-3</v>
      </c>
      <c r="G752" s="10">
        <f t="shared" si="70"/>
        <v>0.87780955915688352</v>
      </c>
      <c r="H752" s="4">
        <f t="shared" si="68"/>
        <v>0.43261387375602306</v>
      </c>
      <c r="I752" s="4">
        <f t="shared" si="71"/>
        <v>0.25596698880457797</v>
      </c>
      <c r="J752" s="4">
        <f t="shared" si="72"/>
        <v>0.81709544376131227</v>
      </c>
      <c r="K752" s="4">
        <f t="shared" si="73"/>
        <v>0.645772884764238</v>
      </c>
    </row>
    <row r="753" spans="1:11" x14ac:dyDescent="0.2">
      <c r="A753" s="5">
        <v>42361</v>
      </c>
      <c r="B753" s="4">
        <v>2042.199951171875</v>
      </c>
      <c r="C753" s="4">
        <v>2064.72998046875</v>
      </c>
      <c r="D753" s="4">
        <v>2042.199951171875</v>
      </c>
      <c r="E753" s="4">
        <v>2064.2900390625</v>
      </c>
      <c r="F753" s="11">
        <f t="shared" si="69"/>
        <v>1.2341596527553733E-2</v>
      </c>
      <c r="G753" s="10">
        <f t="shared" si="70"/>
        <v>1.2341596527553733</v>
      </c>
      <c r="H753" s="4">
        <f t="shared" si="68"/>
        <v>0.43418236351690753</v>
      </c>
      <c r="I753" s="4">
        <f t="shared" si="71"/>
        <v>0.43261387375602306</v>
      </c>
      <c r="J753" s="4">
        <f t="shared" si="72"/>
        <v>0.76455566293071997</v>
      </c>
      <c r="K753" s="4">
        <f t="shared" si="73"/>
        <v>0.66303044985822712</v>
      </c>
    </row>
    <row r="754" spans="1:11" x14ac:dyDescent="0.2">
      <c r="A754" s="5">
        <v>42362</v>
      </c>
      <c r="B754" s="4">
        <v>2063.52001953125</v>
      </c>
      <c r="C754" s="4">
        <v>2067.360107421875</v>
      </c>
      <c r="D754" s="4">
        <v>2058.72998046875</v>
      </c>
      <c r="E754" s="4">
        <v>2060.989990234375</v>
      </c>
      <c r="F754" s="11">
        <f t="shared" si="69"/>
        <v>-1.5999154038626173E-3</v>
      </c>
      <c r="G754" s="10">
        <f t="shared" si="70"/>
        <v>0.15999154038626173</v>
      </c>
      <c r="H754" s="4">
        <f t="shared" si="68"/>
        <v>6.3115025562415147E-2</v>
      </c>
      <c r="I754" s="4">
        <f t="shared" si="71"/>
        <v>0.43418236351690753</v>
      </c>
      <c r="J754" s="4">
        <f t="shared" si="72"/>
        <v>0.65143254133163975</v>
      </c>
      <c r="K754" s="4">
        <f t="shared" si="73"/>
        <v>0.67515492025915935</v>
      </c>
    </row>
    <row r="755" spans="1:11" x14ac:dyDescent="0.2">
      <c r="A755" s="5">
        <v>42366</v>
      </c>
      <c r="B755" s="4">
        <v>2057.77001953125</v>
      </c>
      <c r="C755" s="4">
        <v>2057.77001953125</v>
      </c>
      <c r="D755" s="4">
        <v>2044.199951171875</v>
      </c>
      <c r="E755" s="4">
        <v>2056.5</v>
      </c>
      <c r="F755" s="11">
        <f t="shared" si="69"/>
        <v>-2.1809364563063482E-3</v>
      </c>
      <c r="G755" s="10">
        <f t="shared" si="70"/>
        <v>0.21809364563063482</v>
      </c>
      <c r="H755" s="4">
        <f t="shared" si="68"/>
        <v>0.15789079993875385</v>
      </c>
      <c r="I755" s="4">
        <f t="shared" si="71"/>
        <v>6.3115025562415147E-2</v>
      </c>
      <c r="J755" s="4">
        <f t="shared" si="72"/>
        <v>0.45905389239893707</v>
      </c>
      <c r="K755" s="4">
        <f t="shared" si="73"/>
        <v>0.67042334778461066</v>
      </c>
    </row>
    <row r="756" spans="1:11" x14ac:dyDescent="0.2">
      <c r="A756" s="5">
        <v>42367</v>
      </c>
      <c r="B756" s="4">
        <v>2060.5400390625</v>
      </c>
      <c r="C756" s="4">
        <v>2081.56005859375</v>
      </c>
      <c r="D756" s="4">
        <v>2060.5400390625</v>
      </c>
      <c r="E756" s="4">
        <v>2078.360107421875</v>
      </c>
      <c r="F756" s="11">
        <f t="shared" si="69"/>
        <v>1.057366417302319E-2</v>
      </c>
      <c r="G756" s="10">
        <f t="shared" si="70"/>
        <v>1.057366417302319</v>
      </c>
      <c r="H756" s="4">
        <f t="shared" si="68"/>
        <v>0.3715412570102648</v>
      </c>
      <c r="I756" s="4">
        <f t="shared" si="71"/>
        <v>0.15789079993875385</v>
      </c>
      <c r="J756" s="4">
        <f t="shared" si="72"/>
        <v>0.26875381031573553</v>
      </c>
      <c r="K756" s="4">
        <f t="shared" si="73"/>
        <v>0.65612658164819682</v>
      </c>
    </row>
    <row r="757" spans="1:11" x14ac:dyDescent="0.2">
      <c r="A757" s="5">
        <v>42368</v>
      </c>
      <c r="B757" s="4">
        <v>2077.340087890625</v>
      </c>
      <c r="C757" s="4">
        <v>2077.340087890625</v>
      </c>
      <c r="D757" s="4">
        <v>2061.969970703125</v>
      </c>
      <c r="E757" s="4">
        <v>2063.360107421875</v>
      </c>
      <c r="F757" s="11">
        <f t="shared" si="69"/>
        <v>-7.243398783778332E-3</v>
      </c>
      <c r="G757" s="10">
        <f t="shared" si="70"/>
        <v>0.7243398783778332</v>
      </c>
      <c r="H757" s="4">
        <f t="shared" si="68"/>
        <v>0.19891932223242459</v>
      </c>
      <c r="I757" s="4">
        <f t="shared" si="71"/>
        <v>0.3715412570102648</v>
      </c>
      <c r="J757" s="4">
        <f t="shared" si="72"/>
        <v>0.29186866395687283</v>
      </c>
      <c r="K757" s="4">
        <f t="shared" si="73"/>
        <v>0.67132947577180746</v>
      </c>
    </row>
    <row r="758" spans="1:11" x14ac:dyDescent="0.2">
      <c r="A758" s="5">
        <v>42369</v>
      </c>
      <c r="B758" s="4">
        <v>2060.590087890625</v>
      </c>
      <c r="C758" s="4">
        <v>2062.5400390625</v>
      </c>
      <c r="D758" s="4">
        <v>2043.619995117188</v>
      </c>
      <c r="E758" s="4">
        <v>2043.93994140625</v>
      </c>
      <c r="F758" s="11">
        <f t="shared" si="69"/>
        <v>-9.4564850414684543E-3</v>
      </c>
      <c r="G758" s="10">
        <f t="shared" si="70"/>
        <v>0.94564850414684543</v>
      </c>
      <c r="H758" s="4">
        <f t="shared" si="68"/>
        <v>0.30630439222230382</v>
      </c>
      <c r="I758" s="4">
        <f t="shared" si="71"/>
        <v>0.19891932223242459</v>
      </c>
      <c r="J758" s="4">
        <f t="shared" si="72"/>
        <v>0.2451297536521532</v>
      </c>
      <c r="K758" s="4">
        <f t="shared" si="73"/>
        <v>0.67721812682879723</v>
      </c>
    </row>
    <row r="759" spans="1:11" x14ac:dyDescent="0.2">
      <c r="A759" s="5">
        <v>42373</v>
      </c>
      <c r="B759" s="4">
        <v>2038.199951171875</v>
      </c>
      <c r="C759" s="4">
        <v>2038.199951171875</v>
      </c>
      <c r="D759" s="4">
        <v>1989.680053710938</v>
      </c>
      <c r="E759" s="4">
        <v>2012.660034179688</v>
      </c>
      <c r="F759" s="11">
        <f t="shared" si="69"/>
        <v>-1.5422041797805264E-2</v>
      </c>
      <c r="G759" s="10">
        <f t="shared" si="70"/>
        <v>1.5422041797805264</v>
      </c>
      <c r="H759" s="4">
        <f t="shared" si="68"/>
        <v>2.0936460161964767</v>
      </c>
      <c r="I759" s="4">
        <f t="shared" si="71"/>
        <v>0.30630439222230382</v>
      </c>
      <c r="J759" s="4">
        <f t="shared" si="72"/>
        <v>0.21955415939323247</v>
      </c>
      <c r="K759" s="4">
        <f t="shared" si="73"/>
        <v>0.68438297464887388</v>
      </c>
    </row>
    <row r="760" spans="1:11" x14ac:dyDescent="0.2">
      <c r="A760" s="5">
        <v>42374</v>
      </c>
      <c r="B760" s="4">
        <v>2013.780029296875</v>
      </c>
      <c r="C760" s="4">
        <v>2021.93994140625</v>
      </c>
      <c r="D760" s="4">
        <v>2004.170043945312</v>
      </c>
      <c r="E760" s="4">
        <v>2016.7099609375</v>
      </c>
      <c r="F760" s="11">
        <f t="shared" si="69"/>
        <v>2.0102041393590397E-3</v>
      </c>
      <c r="G760" s="10">
        <f t="shared" si="70"/>
        <v>0.20102041393590397</v>
      </c>
      <c r="H760" s="4">
        <f t="shared" si="68"/>
        <v>0.28104687012579471</v>
      </c>
      <c r="I760" s="4">
        <f t="shared" si="71"/>
        <v>2.0936460161964767</v>
      </c>
      <c r="J760" s="4">
        <f t="shared" si="72"/>
        <v>0.62566035752004479</v>
      </c>
      <c r="K760" s="4">
        <f t="shared" si="73"/>
        <v>0.76391478850838179</v>
      </c>
    </row>
    <row r="761" spans="1:11" x14ac:dyDescent="0.2">
      <c r="A761" s="5">
        <v>42375</v>
      </c>
      <c r="B761" s="4">
        <v>2011.7099609375</v>
      </c>
      <c r="C761" s="4">
        <v>2011.7099609375</v>
      </c>
      <c r="D761" s="4">
        <v>1979.050048828125</v>
      </c>
      <c r="E761" s="4">
        <v>1990.260009765625</v>
      </c>
      <c r="F761" s="11">
        <f t="shared" si="69"/>
        <v>-1.3202163002625333E-2</v>
      </c>
      <c r="G761" s="10">
        <f t="shared" si="70"/>
        <v>1.3202163002625333</v>
      </c>
      <c r="H761" s="4">
        <f t="shared" si="68"/>
        <v>0.96630167228943276</v>
      </c>
      <c r="I761" s="4">
        <f t="shared" si="71"/>
        <v>0.28104687012579471</v>
      </c>
      <c r="J761" s="4">
        <f t="shared" si="72"/>
        <v>0.65029157155745299</v>
      </c>
      <c r="K761" s="4">
        <f t="shared" si="73"/>
        <v>0.74902140888845037</v>
      </c>
    </row>
    <row r="762" spans="1:11" x14ac:dyDescent="0.2">
      <c r="A762" s="5">
        <v>42376</v>
      </c>
      <c r="B762" s="4">
        <v>1985.319946289062</v>
      </c>
      <c r="C762" s="4">
        <v>1985.319946289062</v>
      </c>
      <c r="D762" s="4">
        <v>1938.829956054688</v>
      </c>
      <c r="E762" s="4">
        <v>1943.089965820312</v>
      </c>
      <c r="F762" s="11">
        <f t="shared" si="69"/>
        <v>-2.3985816519345171E-2</v>
      </c>
      <c r="G762" s="10">
        <f t="shared" si="70"/>
        <v>2.3985816519345171</v>
      </c>
      <c r="H762" s="4">
        <f t="shared" si="68"/>
        <v>2.0250833835378139</v>
      </c>
      <c r="I762" s="4">
        <f t="shared" si="71"/>
        <v>0.96630167228943276</v>
      </c>
      <c r="J762" s="4">
        <f t="shared" si="72"/>
        <v>0.76924365461328648</v>
      </c>
      <c r="K762" s="4">
        <f t="shared" si="73"/>
        <v>0.72291507879129857</v>
      </c>
    </row>
    <row r="763" spans="1:11" x14ac:dyDescent="0.2">
      <c r="A763" s="5">
        <v>42377</v>
      </c>
      <c r="B763" s="4">
        <v>1945.969970703125</v>
      </c>
      <c r="C763" s="4">
        <v>1960.400024414062</v>
      </c>
      <c r="D763" s="4">
        <v>1918.4599609375</v>
      </c>
      <c r="E763" s="4">
        <v>1922.030029296875</v>
      </c>
      <c r="F763" s="11">
        <f t="shared" si="69"/>
        <v>-1.089753744584776E-2</v>
      </c>
      <c r="G763" s="10">
        <f t="shared" si="70"/>
        <v>1.089753744584776</v>
      </c>
      <c r="H763" s="4">
        <f t="shared" si="68"/>
        <v>1.6867796384267435</v>
      </c>
      <c r="I763" s="4">
        <f t="shared" si="71"/>
        <v>2.0250833835378139</v>
      </c>
      <c r="J763" s="4">
        <f t="shared" si="72"/>
        <v>1.1344764668743643</v>
      </c>
      <c r="K763" s="4">
        <f t="shared" si="73"/>
        <v>0.74569550507077331</v>
      </c>
    </row>
    <row r="764" spans="1:11" x14ac:dyDescent="0.2">
      <c r="A764" s="5">
        <v>42380</v>
      </c>
      <c r="B764" s="4">
        <v>1926.119995117188</v>
      </c>
      <c r="C764" s="4">
        <v>1935.650024414062</v>
      </c>
      <c r="D764" s="4">
        <v>1901.099975585938</v>
      </c>
      <c r="E764" s="4">
        <v>1923.670043945312</v>
      </c>
      <c r="F764" s="11">
        <f t="shared" si="69"/>
        <v>8.5290829582174155E-4</v>
      </c>
      <c r="G764" s="10">
        <f t="shared" si="70"/>
        <v>8.5290829582174155E-2</v>
      </c>
      <c r="H764" s="4">
        <f t="shared" si="68"/>
        <v>1.1699528111768362</v>
      </c>
      <c r="I764" s="4">
        <f t="shared" si="71"/>
        <v>1.6867796384267435</v>
      </c>
      <c r="J764" s="4">
        <f t="shared" si="72"/>
        <v>1.4105715161152523</v>
      </c>
      <c r="K764" s="4">
        <f t="shared" si="73"/>
        <v>0.80116171531680491</v>
      </c>
    </row>
    <row r="765" spans="1:11" x14ac:dyDescent="0.2">
      <c r="A765" s="5">
        <v>42381</v>
      </c>
      <c r="B765" s="4">
        <v>1927.829956054688</v>
      </c>
      <c r="C765" s="4">
        <v>1947.380004882812</v>
      </c>
      <c r="D765" s="4">
        <v>1914.349975585938</v>
      </c>
      <c r="E765" s="4">
        <v>1938.680053710938</v>
      </c>
      <c r="F765" s="11">
        <f t="shared" si="69"/>
        <v>7.7725141177760193E-3</v>
      </c>
      <c r="G765" s="10">
        <f t="shared" si="70"/>
        <v>0.77725141177760193</v>
      </c>
      <c r="H765" s="4">
        <f t="shared" si="68"/>
        <v>1.0554795685077085</v>
      </c>
      <c r="I765" s="4">
        <f t="shared" si="71"/>
        <v>1.1699528111768362</v>
      </c>
      <c r="J765" s="4">
        <f t="shared" si="72"/>
        <v>1.2258328751113243</v>
      </c>
      <c r="K765" s="4">
        <f t="shared" si="73"/>
        <v>0.83648659991076224</v>
      </c>
    </row>
    <row r="766" spans="1:11" x14ac:dyDescent="0.2">
      <c r="A766" s="5">
        <v>42382</v>
      </c>
      <c r="B766" s="4">
        <v>1940.339965820312</v>
      </c>
      <c r="C766" s="4">
        <v>1950.329956054688</v>
      </c>
      <c r="D766" s="4">
        <v>1886.410034179688</v>
      </c>
      <c r="E766" s="4">
        <v>1890.280029296875</v>
      </c>
      <c r="F766" s="11">
        <f t="shared" si="69"/>
        <v>-2.5282375077909869E-2</v>
      </c>
      <c r="G766" s="10">
        <f t="shared" si="70"/>
        <v>2.5282375077909869</v>
      </c>
      <c r="H766" s="4">
        <f t="shared" si="68"/>
        <v>4.0050011237414216</v>
      </c>
      <c r="I766" s="4">
        <f t="shared" si="71"/>
        <v>1.0554795685077085</v>
      </c>
      <c r="J766" s="4">
        <f t="shared" si="72"/>
        <v>1.3807194147877069</v>
      </c>
      <c r="K766" s="4">
        <f t="shared" si="73"/>
        <v>0.81022915938575901</v>
      </c>
    </row>
    <row r="767" spans="1:11" x14ac:dyDescent="0.2">
      <c r="A767" s="5">
        <v>42383</v>
      </c>
      <c r="B767" s="4">
        <v>1891.680053710938</v>
      </c>
      <c r="C767" s="4">
        <v>1934.469970703125</v>
      </c>
      <c r="D767" s="4">
        <v>1878.930053710938</v>
      </c>
      <c r="E767" s="4">
        <v>1921.839965820312</v>
      </c>
      <c r="F767" s="11">
        <f t="shared" si="69"/>
        <v>1.6558060934383612E-2</v>
      </c>
      <c r="G767" s="10">
        <f t="shared" si="70"/>
        <v>1.6558060934383612</v>
      </c>
      <c r="H767" s="4">
        <f t="shared" si="68"/>
        <v>3.060706478978616</v>
      </c>
      <c r="I767" s="4">
        <f t="shared" si="71"/>
        <v>4.0050011237414216</v>
      </c>
      <c r="J767" s="4">
        <f t="shared" si="72"/>
        <v>1.988459305078105</v>
      </c>
      <c r="K767" s="4">
        <f t="shared" si="73"/>
        <v>0.97354953150491208</v>
      </c>
    </row>
    <row r="768" spans="1:11" x14ac:dyDescent="0.2">
      <c r="A768" s="5">
        <v>42384</v>
      </c>
      <c r="B768" s="4">
        <v>1916.680053710938</v>
      </c>
      <c r="C768" s="4">
        <v>1916.680053710938</v>
      </c>
      <c r="D768" s="4">
        <v>1857.829956054688</v>
      </c>
      <c r="E768" s="4">
        <v>1880.329956054688</v>
      </c>
      <c r="F768" s="11">
        <f t="shared" si="69"/>
        <v>-2.1835772698161726E-2</v>
      </c>
      <c r="G768" s="10">
        <f t="shared" si="70"/>
        <v>2.1835772698161726</v>
      </c>
      <c r="H768" s="4">
        <f t="shared" si="68"/>
        <v>3.5076652636420951</v>
      </c>
      <c r="I768" s="4">
        <f t="shared" si="71"/>
        <v>3.060706478978616</v>
      </c>
      <c r="J768" s="4">
        <f t="shared" si="72"/>
        <v>2.1955839241662654</v>
      </c>
      <c r="K768" s="4">
        <f t="shared" si="73"/>
        <v>1.0536781628857936</v>
      </c>
    </row>
    <row r="769" spans="1:11" x14ac:dyDescent="0.2">
      <c r="A769" s="5">
        <v>42388</v>
      </c>
      <c r="B769" s="4">
        <v>1888.660034179688</v>
      </c>
      <c r="C769" s="4">
        <v>1901.43994140625</v>
      </c>
      <c r="D769" s="4">
        <v>1864.599975585938</v>
      </c>
      <c r="E769" s="4">
        <v>1881.329956054688</v>
      </c>
      <c r="F769" s="11">
        <f t="shared" si="69"/>
        <v>5.3168018742866252E-4</v>
      </c>
      <c r="G769" s="10">
        <f t="shared" si="70"/>
        <v>5.3168018742866252E-2</v>
      </c>
      <c r="H769" s="4">
        <f t="shared" si="68"/>
        <v>1.3806094596431338</v>
      </c>
      <c r="I769" s="4">
        <f t="shared" si="71"/>
        <v>3.5076652636420951</v>
      </c>
      <c r="J769" s="4">
        <f t="shared" si="72"/>
        <v>2.5597610492093352</v>
      </c>
      <c r="K769" s="4">
        <f t="shared" si="73"/>
        <v>1.177350321803118</v>
      </c>
    </row>
    <row r="770" spans="1:11" x14ac:dyDescent="0.2">
      <c r="A770" s="5">
        <v>42389</v>
      </c>
      <c r="B770" s="4">
        <v>1876.180053710938</v>
      </c>
      <c r="C770" s="4">
        <v>1876.180053710938</v>
      </c>
      <c r="D770" s="4">
        <v>1812.2900390625</v>
      </c>
      <c r="E770" s="4">
        <v>1859.329956054688</v>
      </c>
      <c r="F770" s="11">
        <f t="shared" si="69"/>
        <v>-1.1762766025897875E-2</v>
      </c>
      <c r="G770" s="10">
        <f t="shared" si="70"/>
        <v>1.1762766025897875</v>
      </c>
      <c r="H770" s="4">
        <f t="shared" si="68"/>
        <v>4.3294712711190337</v>
      </c>
      <c r="I770" s="4">
        <f t="shared" si="71"/>
        <v>1.3806094596431338</v>
      </c>
      <c r="J770" s="4">
        <f t="shared" si="72"/>
        <v>2.6018923789025949</v>
      </c>
      <c r="K770" s="4">
        <f t="shared" si="73"/>
        <v>1.2085001709728518</v>
      </c>
    </row>
    <row r="771" spans="1:11" x14ac:dyDescent="0.2">
      <c r="A771" s="5">
        <v>42390</v>
      </c>
      <c r="B771" s="4">
        <v>1861.4599609375</v>
      </c>
      <c r="C771" s="4">
        <v>1889.849975585938</v>
      </c>
      <c r="D771" s="4">
        <v>1848.97998046875</v>
      </c>
      <c r="E771" s="4">
        <v>1868.989990234375</v>
      </c>
      <c r="F771" s="11">
        <f t="shared" si="69"/>
        <v>5.1819886359476541E-3</v>
      </c>
      <c r="G771" s="10">
        <f t="shared" si="70"/>
        <v>0.51819886359476541</v>
      </c>
      <c r="H771" s="4">
        <f t="shared" ref="H771:H834" si="74">LN(C771/D771)^2/(4*LN(2))*10000</f>
        <v>1.7240381884187885</v>
      </c>
      <c r="I771" s="4">
        <f t="shared" si="71"/>
        <v>4.3294712711190337</v>
      </c>
      <c r="J771" s="4">
        <f t="shared" si="72"/>
        <v>3.25669071942486</v>
      </c>
      <c r="K771" s="4">
        <f t="shared" si="73"/>
        <v>1.3598489573186121</v>
      </c>
    </row>
    <row r="772" spans="1:11" x14ac:dyDescent="0.2">
      <c r="A772" s="5">
        <v>42391</v>
      </c>
      <c r="B772" s="4">
        <v>1877.400024414062</v>
      </c>
      <c r="C772" s="4">
        <v>1908.849975585938</v>
      </c>
      <c r="D772" s="4">
        <v>1877.400024414062</v>
      </c>
      <c r="E772" s="4">
        <v>1906.900024414062</v>
      </c>
      <c r="F772" s="11">
        <f t="shared" ref="F772:F835" si="75">LN(E772)-LN(E771)</f>
        <v>2.0080726882213185E-2</v>
      </c>
      <c r="G772" s="10">
        <f t="shared" ref="G772:G835" si="76">SQRT(F772^2)*100</f>
        <v>2.0080726882213185</v>
      </c>
      <c r="H772" s="4">
        <f t="shared" si="74"/>
        <v>0.99544184753156362</v>
      </c>
      <c r="I772" s="4">
        <f t="shared" ref="I772:I835" si="77">H771</f>
        <v>1.7240381884187885</v>
      </c>
      <c r="J772" s="4">
        <f t="shared" si="72"/>
        <v>2.8004981323603331</v>
      </c>
      <c r="K772" s="4">
        <f t="shared" si="73"/>
        <v>1.3916230445091966</v>
      </c>
    </row>
    <row r="773" spans="1:11" x14ac:dyDescent="0.2">
      <c r="A773" s="5">
        <v>42394</v>
      </c>
      <c r="B773" s="4">
        <v>1906.280029296875</v>
      </c>
      <c r="C773" s="4">
        <v>1906.280029296875</v>
      </c>
      <c r="D773" s="4">
        <v>1875.969970703125</v>
      </c>
      <c r="E773" s="4">
        <v>1877.079956054688</v>
      </c>
      <c r="F773" s="11">
        <f t="shared" si="75"/>
        <v>-1.5761545172821023E-2</v>
      </c>
      <c r="G773" s="10">
        <f t="shared" si="76"/>
        <v>1.5761545172821023</v>
      </c>
      <c r="H773" s="4">
        <f t="shared" si="74"/>
        <v>0.92654437096053566</v>
      </c>
      <c r="I773" s="4">
        <f t="shared" si="77"/>
        <v>0.99544184753156362</v>
      </c>
      <c r="J773" s="4">
        <f t="shared" si="72"/>
        <v>2.387445206070923</v>
      </c>
      <c r="K773" s="4">
        <f t="shared" si="73"/>
        <v>1.3864435280172331</v>
      </c>
    </row>
    <row r="774" spans="1:11" x14ac:dyDescent="0.2">
      <c r="A774" s="5">
        <v>42395</v>
      </c>
      <c r="B774" s="4">
        <v>1878.7900390625</v>
      </c>
      <c r="C774" s="4">
        <v>1906.72998046875</v>
      </c>
      <c r="D774" s="4">
        <v>1878.7900390625</v>
      </c>
      <c r="E774" s="4">
        <v>1903.630004882812</v>
      </c>
      <c r="F774" s="11">
        <f t="shared" si="75"/>
        <v>1.4045237830367263E-2</v>
      </c>
      <c r="G774" s="10">
        <f t="shared" si="76"/>
        <v>1.4045237830367263</v>
      </c>
      <c r="H774" s="4">
        <f t="shared" si="74"/>
        <v>0.78594145951703887</v>
      </c>
      <c r="I774" s="4">
        <f t="shared" si="77"/>
        <v>0.92654437096053566</v>
      </c>
      <c r="J774" s="4">
        <f t="shared" si="72"/>
        <v>1.8712210275346108</v>
      </c>
      <c r="K774" s="4">
        <f t="shared" si="73"/>
        <v>1.4169243181152311</v>
      </c>
    </row>
    <row r="775" spans="1:11" x14ac:dyDescent="0.2">
      <c r="A775" s="5">
        <v>42396</v>
      </c>
      <c r="B775" s="4">
        <v>1902.52001953125</v>
      </c>
      <c r="C775" s="4">
        <v>1916.989990234375</v>
      </c>
      <c r="D775" s="4">
        <v>1872.699951171875</v>
      </c>
      <c r="E775" s="4">
        <v>1882.949951171875</v>
      </c>
      <c r="F775" s="11">
        <f t="shared" si="75"/>
        <v>-1.0922922300527382E-2</v>
      </c>
      <c r="G775" s="10">
        <f t="shared" si="76"/>
        <v>1.0922922300527382</v>
      </c>
      <c r="H775" s="4">
        <f t="shared" si="74"/>
        <v>1.9706924622088247</v>
      </c>
      <c r="I775" s="4">
        <f t="shared" si="77"/>
        <v>0.78594145951703887</v>
      </c>
      <c r="J775" s="4">
        <f t="shared" si="72"/>
        <v>1.7522874275093918</v>
      </c>
      <c r="K775" s="4">
        <f t="shared" si="73"/>
        <v>1.43298466292255</v>
      </c>
    </row>
    <row r="776" spans="1:11" x14ac:dyDescent="0.2">
      <c r="A776" s="5">
        <v>42397</v>
      </c>
      <c r="B776" s="4">
        <v>1885.219970703125</v>
      </c>
      <c r="C776" s="4">
        <v>1902.9599609375</v>
      </c>
      <c r="D776" s="4">
        <v>1873.650024414062</v>
      </c>
      <c r="E776" s="4">
        <v>1893.359985351562</v>
      </c>
      <c r="F776" s="11">
        <f t="shared" si="75"/>
        <v>5.513350717590626E-3</v>
      </c>
      <c r="G776" s="10">
        <f t="shared" si="76"/>
        <v>0.5513350717590626</v>
      </c>
      <c r="H776" s="4">
        <f t="shared" si="74"/>
        <v>0.86899536474168038</v>
      </c>
      <c r="I776" s="4">
        <f t="shared" si="77"/>
        <v>1.9706924622088247</v>
      </c>
      <c r="J776" s="4">
        <f t="shared" ref="J776:J839" si="78">AVERAGE(H771:H775)</f>
        <v>1.2805316657273502</v>
      </c>
      <c r="K776" s="4">
        <f t="shared" si="73"/>
        <v>1.50282603104491</v>
      </c>
    </row>
    <row r="777" spans="1:11" x14ac:dyDescent="0.2">
      <c r="A777" s="5">
        <v>42398</v>
      </c>
      <c r="B777" s="4">
        <v>1894</v>
      </c>
      <c r="C777" s="4">
        <v>1940.239990234375</v>
      </c>
      <c r="D777" s="4">
        <v>1894</v>
      </c>
      <c r="E777" s="4">
        <v>1940.239990234375</v>
      </c>
      <c r="F777" s="11">
        <f t="shared" si="75"/>
        <v>2.4458650994557019E-2</v>
      </c>
      <c r="G777" s="10">
        <f t="shared" si="76"/>
        <v>2.4458650994557019</v>
      </c>
      <c r="H777" s="4">
        <f t="shared" si="74"/>
        <v>2.0984253909233801</v>
      </c>
      <c r="I777" s="4">
        <f t="shared" si="77"/>
        <v>0.86899536474168038</v>
      </c>
      <c r="J777" s="4">
        <f t="shared" si="78"/>
        <v>1.1095231009919286</v>
      </c>
      <c r="K777" s="4">
        <f t="shared" si="73"/>
        <v>1.5394569555530582</v>
      </c>
    </row>
    <row r="778" spans="1:11" x14ac:dyDescent="0.2">
      <c r="A778" s="5">
        <v>42401</v>
      </c>
      <c r="B778" s="4">
        <v>1936.93994140625</v>
      </c>
      <c r="C778" s="4">
        <v>1947.199951171875</v>
      </c>
      <c r="D778" s="4">
        <v>1920.300048828125</v>
      </c>
      <c r="E778" s="4">
        <v>1939.380004882812</v>
      </c>
      <c r="F778" s="11">
        <f t="shared" si="75"/>
        <v>-4.4333484554215374E-4</v>
      </c>
      <c r="G778" s="10">
        <f t="shared" si="76"/>
        <v>4.4333484554215374E-2</v>
      </c>
      <c r="H778" s="4">
        <f t="shared" si="74"/>
        <v>0.69795802950498709</v>
      </c>
      <c r="I778" s="4">
        <f t="shared" si="77"/>
        <v>2.0984253909233801</v>
      </c>
      <c r="J778" s="4">
        <f t="shared" si="78"/>
        <v>1.330119809670292</v>
      </c>
      <c r="K778" s="4">
        <f t="shared" si="73"/>
        <v>1.6276630733250868</v>
      </c>
    </row>
    <row r="779" spans="1:11" x14ac:dyDescent="0.2">
      <c r="A779" s="5">
        <v>42402</v>
      </c>
      <c r="B779" s="4">
        <v>1935.260009765625</v>
      </c>
      <c r="C779" s="4">
        <v>1935.260009765625</v>
      </c>
      <c r="D779" s="4">
        <v>1897.2900390625</v>
      </c>
      <c r="E779" s="4">
        <v>1903.030029296875</v>
      </c>
      <c r="F779" s="11">
        <f t="shared" si="75"/>
        <v>-1.8920968718231457E-2</v>
      </c>
      <c r="G779" s="10">
        <f t="shared" si="76"/>
        <v>1.8920968718231457</v>
      </c>
      <c r="H779" s="4">
        <f t="shared" si="74"/>
        <v>1.4161452911656478</v>
      </c>
      <c r="I779" s="4">
        <f t="shared" si="77"/>
        <v>0.69795802950498709</v>
      </c>
      <c r="J779" s="4">
        <f t="shared" si="78"/>
        <v>1.2844025413791822</v>
      </c>
      <c r="K779" s="4">
        <f t="shared" si="73"/>
        <v>1.6425001993475741</v>
      </c>
    </row>
    <row r="780" spans="1:11" x14ac:dyDescent="0.2">
      <c r="A780" s="5">
        <v>42403</v>
      </c>
      <c r="B780" s="4">
        <v>1907.069946289062</v>
      </c>
      <c r="C780" s="4">
        <v>1918.010009765625</v>
      </c>
      <c r="D780" s="4">
        <v>1872.22998046875</v>
      </c>
      <c r="E780" s="4">
        <v>1912.530029296875</v>
      </c>
      <c r="F780" s="11">
        <f t="shared" si="75"/>
        <v>4.9796200215741493E-3</v>
      </c>
      <c r="G780" s="10">
        <f t="shared" si="76"/>
        <v>0.49796200215741493</v>
      </c>
      <c r="H780" s="4">
        <f t="shared" si="74"/>
        <v>2.1049195125013442</v>
      </c>
      <c r="I780" s="4">
        <f t="shared" si="77"/>
        <v>1.4161452911656478</v>
      </c>
      <c r="J780" s="4">
        <f t="shared" si="78"/>
        <v>1.410443307708904</v>
      </c>
      <c r="K780" s="4">
        <f t="shared" si="73"/>
        <v>1.6978286524809023</v>
      </c>
    </row>
    <row r="781" spans="1:11" x14ac:dyDescent="0.2">
      <c r="A781" s="5">
        <v>42404</v>
      </c>
      <c r="B781" s="4">
        <v>1911.670043945312</v>
      </c>
      <c r="C781" s="4">
        <v>1927.349975585938</v>
      </c>
      <c r="D781" s="4">
        <v>1900.52001953125</v>
      </c>
      <c r="E781" s="4">
        <v>1915.449951171875</v>
      </c>
      <c r="F781" s="11">
        <f t="shared" si="75"/>
        <v>1.5255682925232605E-3</v>
      </c>
      <c r="G781" s="10">
        <f t="shared" si="76"/>
        <v>0.15255682925232605</v>
      </c>
      <c r="H781" s="4">
        <f t="shared" si="74"/>
        <v>0.7087846878621018</v>
      </c>
      <c r="I781" s="4">
        <f t="shared" si="77"/>
        <v>2.1049195125013442</v>
      </c>
      <c r="J781" s="4">
        <f t="shared" si="78"/>
        <v>1.4372887177674079</v>
      </c>
      <c r="K781" s="4">
        <f t="shared" si="73"/>
        <v>1.779583885220859</v>
      </c>
    </row>
    <row r="782" spans="1:11" x14ac:dyDescent="0.2">
      <c r="A782" s="5">
        <v>42405</v>
      </c>
      <c r="B782" s="4">
        <v>1913.069946289062</v>
      </c>
      <c r="C782" s="4">
        <v>1913.069946289062</v>
      </c>
      <c r="D782" s="4">
        <v>1872.650024414062</v>
      </c>
      <c r="E782" s="4">
        <v>1880.050048828125</v>
      </c>
      <c r="F782" s="11">
        <f t="shared" si="75"/>
        <v>-1.8654158276351751E-2</v>
      </c>
      <c r="G782" s="10">
        <f t="shared" si="76"/>
        <v>1.8654158276351751</v>
      </c>
      <c r="H782" s="4">
        <f t="shared" si="74"/>
        <v>1.6447561291464339</v>
      </c>
      <c r="I782" s="4">
        <f t="shared" si="77"/>
        <v>0.7087846878621018</v>
      </c>
      <c r="J782" s="4">
        <f t="shared" si="78"/>
        <v>1.4052465823914921</v>
      </c>
      <c r="K782" s="4">
        <f t="shared" si="73"/>
        <v>1.7166356430238421</v>
      </c>
    </row>
    <row r="783" spans="1:11" x14ac:dyDescent="0.2">
      <c r="A783" s="5">
        <v>42408</v>
      </c>
      <c r="B783" s="4">
        <v>1873.25</v>
      </c>
      <c r="C783" s="4">
        <v>1873.25</v>
      </c>
      <c r="D783" s="4">
        <v>1828.4599609375</v>
      </c>
      <c r="E783" s="4">
        <v>1853.43994140625</v>
      </c>
      <c r="F783" s="11">
        <f t="shared" si="75"/>
        <v>-1.4255057923056924E-2</v>
      </c>
      <c r="G783" s="10">
        <f t="shared" si="76"/>
        <v>1.4255057923056924</v>
      </c>
      <c r="H783" s="4">
        <f t="shared" si="74"/>
        <v>2.1123945467623635</v>
      </c>
      <c r="I783" s="4">
        <f t="shared" si="77"/>
        <v>1.6447561291464339</v>
      </c>
      <c r="J783" s="4">
        <f t="shared" si="78"/>
        <v>1.314512730036103</v>
      </c>
      <c r="K783" s="4">
        <f t="shared" si="73"/>
        <v>1.7786224275247802</v>
      </c>
    </row>
    <row r="784" spans="1:11" x14ac:dyDescent="0.2">
      <c r="A784" s="5">
        <v>42409</v>
      </c>
      <c r="B784" s="4">
        <v>1848.4599609375</v>
      </c>
      <c r="C784" s="4">
        <v>1868.25</v>
      </c>
      <c r="D784" s="4">
        <v>1834.93994140625</v>
      </c>
      <c r="E784" s="4">
        <v>1852.2099609375</v>
      </c>
      <c r="F784" s="11">
        <f t="shared" si="75"/>
        <v>-6.6384064676050514E-4</v>
      </c>
      <c r="G784" s="10">
        <f t="shared" si="76"/>
        <v>6.6384064676050514E-2</v>
      </c>
      <c r="H784" s="4">
        <f t="shared" si="74"/>
        <v>1.1673384279159134</v>
      </c>
      <c r="I784" s="4">
        <f t="shared" si="77"/>
        <v>2.1123945467623635</v>
      </c>
      <c r="J784" s="4">
        <f t="shared" si="78"/>
        <v>1.5974000334875782</v>
      </c>
      <c r="K784" s="4">
        <f t="shared" si="73"/>
        <v>1.8307175581826407</v>
      </c>
    </row>
    <row r="785" spans="1:11" x14ac:dyDescent="0.2">
      <c r="A785" s="5">
        <v>42410</v>
      </c>
      <c r="B785" s="4">
        <v>1857.099975585938</v>
      </c>
      <c r="C785" s="4">
        <v>1881.599975585938</v>
      </c>
      <c r="D785" s="4">
        <v>1850.319946289062</v>
      </c>
      <c r="E785" s="4">
        <v>1851.859985351562</v>
      </c>
      <c r="F785" s="11">
        <f t="shared" si="75"/>
        <v>-1.8896813076096919E-4</v>
      </c>
      <c r="G785" s="10">
        <f t="shared" si="76"/>
        <v>1.8896813076096919E-2</v>
      </c>
      <c r="H785" s="4">
        <f t="shared" si="74"/>
        <v>1.0135952109667714</v>
      </c>
      <c r="I785" s="4">
        <f t="shared" si="77"/>
        <v>1.1673384279159134</v>
      </c>
      <c r="J785" s="4">
        <f t="shared" si="78"/>
        <v>1.5476386608376314</v>
      </c>
      <c r="K785" s="4">
        <f t="shared" si="73"/>
        <v>1.7917291511089177</v>
      </c>
    </row>
    <row r="786" spans="1:11" x14ac:dyDescent="0.2">
      <c r="A786" s="5">
        <v>42411</v>
      </c>
      <c r="B786" s="4">
        <v>1847</v>
      </c>
      <c r="C786" s="4">
        <v>1847</v>
      </c>
      <c r="D786" s="4">
        <v>1810.099975585938</v>
      </c>
      <c r="E786" s="4">
        <v>1829.079956054688</v>
      </c>
      <c r="F786" s="11">
        <f t="shared" si="75"/>
        <v>-1.2377447329255276E-2</v>
      </c>
      <c r="G786" s="10">
        <f t="shared" si="76"/>
        <v>1.2377447329255276</v>
      </c>
      <c r="H786" s="4">
        <f t="shared" si="74"/>
        <v>1.4688710032531733</v>
      </c>
      <c r="I786" s="4">
        <f t="shared" si="77"/>
        <v>1.0135952109667714</v>
      </c>
      <c r="J786" s="4">
        <f t="shared" si="78"/>
        <v>1.329373800530717</v>
      </c>
      <c r="K786" s="4">
        <f t="shared" si="73"/>
        <v>1.7611298589516464</v>
      </c>
    </row>
    <row r="787" spans="1:11" x14ac:dyDescent="0.2">
      <c r="A787" s="5">
        <v>42412</v>
      </c>
      <c r="B787" s="4">
        <v>1833.400024414062</v>
      </c>
      <c r="C787" s="4">
        <v>1864.780029296875</v>
      </c>
      <c r="D787" s="4">
        <v>1833.400024414062</v>
      </c>
      <c r="E787" s="4">
        <v>1864.780029296875</v>
      </c>
      <c r="F787" s="11">
        <f t="shared" si="75"/>
        <v>1.933001520704547E-2</v>
      </c>
      <c r="G787" s="10">
        <f t="shared" si="76"/>
        <v>1.933001520704547</v>
      </c>
      <c r="H787" s="4">
        <f t="shared" si="74"/>
        <v>1.0387841047024331</v>
      </c>
      <c r="I787" s="4">
        <f t="shared" si="77"/>
        <v>1.4688710032531733</v>
      </c>
      <c r="J787" s="4">
        <f t="shared" si="78"/>
        <v>1.4813910636089311</v>
      </c>
      <c r="K787" s="4">
        <f t="shared" si="73"/>
        <v>1.7747170495005711</v>
      </c>
    </row>
    <row r="788" spans="1:11" x14ac:dyDescent="0.2">
      <c r="A788" s="5">
        <v>42416</v>
      </c>
      <c r="B788" s="4">
        <v>1871.43994140625</v>
      </c>
      <c r="C788" s="4">
        <v>1895.77001953125</v>
      </c>
      <c r="D788" s="4">
        <v>1871.43994140625</v>
      </c>
      <c r="E788" s="4">
        <v>1895.579956054688</v>
      </c>
      <c r="F788" s="11">
        <f t="shared" si="75"/>
        <v>1.6381737741685498E-2</v>
      </c>
      <c r="G788" s="10">
        <f t="shared" si="76"/>
        <v>1.6381737741685498</v>
      </c>
      <c r="H788" s="4">
        <f t="shared" si="74"/>
        <v>0.60177476378677308</v>
      </c>
      <c r="I788" s="4">
        <f t="shared" si="77"/>
        <v>1.0387841047024331</v>
      </c>
      <c r="J788" s="4">
        <f t="shared" si="78"/>
        <v>1.3601966587201311</v>
      </c>
      <c r="K788" s="4">
        <f t="shared" si="73"/>
        <v>1.773958164782149</v>
      </c>
    </row>
    <row r="789" spans="1:11" x14ac:dyDescent="0.2">
      <c r="A789" s="5">
        <v>42417</v>
      </c>
      <c r="B789" s="4">
        <v>1898.800048828125</v>
      </c>
      <c r="C789" s="4">
        <v>1930.680053710938</v>
      </c>
      <c r="D789" s="4">
        <v>1898.800048828125</v>
      </c>
      <c r="E789" s="4">
        <v>1926.819946289062</v>
      </c>
      <c r="F789" s="11">
        <f t="shared" si="75"/>
        <v>1.634611062564062E-2</v>
      </c>
      <c r="G789" s="10">
        <f t="shared" si="76"/>
        <v>1.634611062564062</v>
      </c>
      <c r="H789" s="4">
        <f t="shared" si="74"/>
        <v>0.99988885783545034</v>
      </c>
      <c r="I789" s="4">
        <f t="shared" si="77"/>
        <v>0.60177476378677308</v>
      </c>
      <c r="J789" s="4">
        <f t="shared" si="78"/>
        <v>1.0580727021250129</v>
      </c>
      <c r="K789" s="4">
        <f t="shared" si="73"/>
        <v>1.619266057511483</v>
      </c>
    </row>
    <row r="790" spans="1:11" x14ac:dyDescent="0.2">
      <c r="A790" s="5">
        <v>42418</v>
      </c>
      <c r="B790" s="4">
        <v>1927.569946289062</v>
      </c>
      <c r="C790" s="4">
        <v>1930</v>
      </c>
      <c r="D790" s="4">
        <v>1915.089965820312</v>
      </c>
      <c r="E790" s="4">
        <v>1917.829956054688</v>
      </c>
      <c r="F790" s="11">
        <f t="shared" si="75"/>
        <v>-4.6766321239344322E-3</v>
      </c>
      <c r="G790" s="10">
        <f t="shared" si="76"/>
        <v>0.46766321239344322</v>
      </c>
      <c r="H790" s="4">
        <f t="shared" si="74"/>
        <v>0.21693176967384015</v>
      </c>
      <c r="I790" s="4">
        <f t="shared" si="77"/>
        <v>0.99988885783545034</v>
      </c>
      <c r="J790" s="4">
        <f t="shared" si="78"/>
        <v>1.0245827881089202</v>
      </c>
      <c r="K790" s="4">
        <f t="shared" si="73"/>
        <v>1.5255925292777031</v>
      </c>
    </row>
    <row r="791" spans="1:11" x14ac:dyDescent="0.2">
      <c r="A791" s="5">
        <v>42419</v>
      </c>
      <c r="B791" s="4">
        <v>1916.739990234375</v>
      </c>
      <c r="C791" s="4">
        <v>1918.780029296875</v>
      </c>
      <c r="D791" s="4">
        <v>1902.170043945312</v>
      </c>
      <c r="E791" s="4">
        <v>1917.780029296875</v>
      </c>
      <c r="F791" s="11">
        <f t="shared" si="75"/>
        <v>-2.6033281802284591E-5</v>
      </c>
      <c r="G791" s="10">
        <f t="shared" si="76"/>
        <v>2.6033281802284591E-3</v>
      </c>
      <c r="H791" s="4">
        <f t="shared" si="74"/>
        <v>0.27263134317032534</v>
      </c>
      <c r="I791" s="4">
        <f t="shared" si="77"/>
        <v>0.21693176967384015</v>
      </c>
      <c r="J791" s="4">
        <f t="shared" si="78"/>
        <v>0.86525009985033408</v>
      </c>
      <c r="K791" s="4">
        <f t="shared" si="73"/>
        <v>1.3760137340973275</v>
      </c>
    </row>
    <row r="792" spans="1:11" x14ac:dyDescent="0.2">
      <c r="A792" s="5">
        <v>42422</v>
      </c>
      <c r="B792" s="4">
        <v>1924.43994140625</v>
      </c>
      <c r="C792" s="4">
        <v>1946.699951171875</v>
      </c>
      <c r="D792" s="4">
        <v>1924.43994140625</v>
      </c>
      <c r="E792" s="4">
        <v>1945.5</v>
      </c>
      <c r="F792" s="11">
        <f t="shared" si="75"/>
        <v>1.4350731099076697E-2</v>
      </c>
      <c r="G792" s="10">
        <f t="shared" si="76"/>
        <v>1.4350731099076697</v>
      </c>
      <c r="H792" s="4">
        <f t="shared" si="74"/>
        <v>0.47704251049161955</v>
      </c>
      <c r="I792" s="4">
        <f t="shared" si="77"/>
        <v>0.27263134317032534</v>
      </c>
      <c r="J792" s="4">
        <f t="shared" si="78"/>
        <v>0.62600216783376439</v>
      </c>
      <c r="K792" s="4">
        <f t="shared" si="73"/>
        <v>1.3256510924394727</v>
      </c>
    </row>
    <row r="793" spans="1:11" x14ac:dyDescent="0.2">
      <c r="A793" s="5">
        <v>42423</v>
      </c>
      <c r="B793" s="4">
        <v>1942.380004882812</v>
      </c>
      <c r="C793" s="4">
        <v>1942.380004882812</v>
      </c>
      <c r="D793" s="4">
        <v>1919.43994140625</v>
      </c>
      <c r="E793" s="4">
        <v>1921.27001953125</v>
      </c>
      <c r="F793" s="11">
        <f t="shared" si="75"/>
        <v>-1.2532577570788739E-2</v>
      </c>
      <c r="G793" s="10">
        <f t="shared" si="76"/>
        <v>1.2532577570788739</v>
      </c>
      <c r="H793" s="4">
        <f t="shared" si="74"/>
        <v>0.50908458093631026</v>
      </c>
      <c r="I793" s="4">
        <f t="shared" si="77"/>
        <v>0.47704251049161955</v>
      </c>
      <c r="J793" s="4">
        <f t="shared" si="78"/>
        <v>0.51365384899160171</v>
      </c>
      <c r="K793" s="4">
        <f t="shared" ref="K793:K856" si="79">AVERAGE(H771:H792)</f>
        <v>1.1505406942291356</v>
      </c>
    </row>
    <row r="794" spans="1:11" x14ac:dyDescent="0.2">
      <c r="A794" s="5">
        <v>42424</v>
      </c>
      <c r="B794" s="4">
        <v>1917.56005859375</v>
      </c>
      <c r="C794" s="4">
        <v>1932.079956054688</v>
      </c>
      <c r="D794" s="4">
        <v>1891</v>
      </c>
      <c r="E794" s="4">
        <v>1929.800048828125</v>
      </c>
      <c r="F794" s="11">
        <f t="shared" si="75"/>
        <v>4.4299600346322521E-3</v>
      </c>
      <c r="G794" s="10">
        <f t="shared" si="76"/>
        <v>0.44299600346322521</v>
      </c>
      <c r="H794" s="4">
        <f t="shared" si="74"/>
        <v>1.6658701586732458</v>
      </c>
      <c r="I794" s="4">
        <f t="shared" si="77"/>
        <v>0.50908458093631026</v>
      </c>
      <c r="J794" s="4">
        <f t="shared" si="78"/>
        <v>0.49511581242150909</v>
      </c>
      <c r="K794" s="4">
        <f t="shared" si="79"/>
        <v>1.0953155302526594</v>
      </c>
    </row>
    <row r="795" spans="1:11" x14ac:dyDescent="0.2">
      <c r="A795" s="5">
        <v>42425</v>
      </c>
      <c r="B795" s="4">
        <v>1931.869995117188</v>
      </c>
      <c r="C795" s="4">
        <v>1951.829956054688</v>
      </c>
      <c r="D795" s="4">
        <v>1925.410034179688</v>
      </c>
      <c r="E795" s="4">
        <v>1951.699951171875</v>
      </c>
      <c r="F795" s="11">
        <f t="shared" si="75"/>
        <v>1.1284366730450301E-2</v>
      </c>
      <c r="G795" s="10">
        <f t="shared" si="76"/>
        <v>1.1284366730450301</v>
      </c>
      <c r="H795" s="4">
        <f t="shared" si="74"/>
        <v>0.6698933612543434</v>
      </c>
      <c r="I795" s="4">
        <f t="shared" si="77"/>
        <v>1.6658701586732458</v>
      </c>
      <c r="J795" s="4">
        <f t="shared" si="78"/>
        <v>0.62831207258906829</v>
      </c>
      <c r="K795" s="4">
        <f t="shared" si="79"/>
        <v>1.1257895443954633</v>
      </c>
    </row>
    <row r="796" spans="1:11" x14ac:dyDescent="0.2">
      <c r="A796" s="5">
        <v>42426</v>
      </c>
      <c r="B796" s="4">
        <v>1954.949951171875</v>
      </c>
      <c r="C796" s="4">
        <v>1962.9599609375</v>
      </c>
      <c r="D796" s="4">
        <v>1945.780029296875</v>
      </c>
      <c r="E796" s="4">
        <v>1948.050048828125</v>
      </c>
      <c r="F796" s="11">
        <f t="shared" si="75"/>
        <v>-1.871865329564848E-3</v>
      </c>
      <c r="G796" s="10">
        <f t="shared" si="76"/>
        <v>0.1871865329564848</v>
      </c>
      <c r="H796" s="4">
        <f t="shared" si="74"/>
        <v>0.27870799749516179</v>
      </c>
      <c r="I796" s="4">
        <f t="shared" si="77"/>
        <v>0.6698933612543434</v>
      </c>
      <c r="J796" s="4">
        <f t="shared" si="78"/>
        <v>0.71890439090516889</v>
      </c>
      <c r="K796" s="4">
        <f t="shared" si="79"/>
        <v>1.1141235894088182</v>
      </c>
    </row>
    <row r="797" spans="1:11" x14ac:dyDescent="0.2">
      <c r="A797" s="5">
        <v>42429</v>
      </c>
      <c r="B797" s="4">
        <v>1947.130004882812</v>
      </c>
      <c r="C797" s="4">
        <v>1958.27001953125</v>
      </c>
      <c r="D797" s="4">
        <v>1931.81005859375</v>
      </c>
      <c r="E797" s="4">
        <v>1932.22998046875</v>
      </c>
      <c r="F797" s="11">
        <f t="shared" si="75"/>
        <v>-8.1541310915715925E-3</v>
      </c>
      <c r="G797" s="10">
        <f t="shared" si="76"/>
        <v>0.81541310915715925</v>
      </c>
      <c r="H797" s="4">
        <f t="shared" si="74"/>
        <v>0.66749689384029676</v>
      </c>
      <c r="I797" s="4">
        <f t="shared" si="77"/>
        <v>0.27870799749516179</v>
      </c>
      <c r="J797" s="4">
        <f t="shared" si="78"/>
        <v>0.72011972177013628</v>
      </c>
      <c r="K797" s="4">
        <f t="shared" si="79"/>
        <v>1.091067522953278</v>
      </c>
    </row>
    <row r="798" spans="1:11" x14ac:dyDescent="0.2">
      <c r="A798" s="5">
        <v>42430</v>
      </c>
      <c r="B798" s="4">
        <v>1937.089965820312</v>
      </c>
      <c r="C798" s="4">
        <v>1978.349975585938</v>
      </c>
      <c r="D798" s="4">
        <v>1937.089965820312</v>
      </c>
      <c r="E798" s="4">
        <v>1978.349975585938</v>
      </c>
      <c r="F798" s="11">
        <f t="shared" si="75"/>
        <v>2.3588385401619227E-2</v>
      </c>
      <c r="G798" s="10">
        <f t="shared" si="76"/>
        <v>2.3588385401619227</v>
      </c>
      <c r="H798" s="4">
        <f t="shared" si="74"/>
        <v>1.6021538235522716</v>
      </c>
      <c r="I798" s="4">
        <f t="shared" si="77"/>
        <v>0.66749689384029676</v>
      </c>
      <c r="J798" s="4">
        <f t="shared" si="78"/>
        <v>0.75821059843987171</v>
      </c>
      <c r="K798" s="4">
        <f t="shared" si="79"/>
        <v>1.0318313607547089</v>
      </c>
    </row>
    <row r="799" spans="1:11" x14ac:dyDescent="0.2">
      <c r="A799" s="5">
        <v>42431</v>
      </c>
      <c r="B799" s="4">
        <v>1976.599975585938</v>
      </c>
      <c r="C799" s="4">
        <v>1986.510009765625</v>
      </c>
      <c r="D799" s="4">
        <v>1968.800048828125</v>
      </c>
      <c r="E799" s="4">
        <v>1986.449951171875</v>
      </c>
      <c r="F799" s="11">
        <f t="shared" si="75"/>
        <v>4.0859498611016676E-3</v>
      </c>
      <c r="G799" s="10">
        <f t="shared" si="76"/>
        <v>0.40859498611016676</v>
      </c>
      <c r="H799" s="4">
        <f t="shared" si="74"/>
        <v>0.28923742245914741</v>
      </c>
      <c r="I799" s="4">
        <f t="shared" si="77"/>
        <v>1.6021538235522716</v>
      </c>
      <c r="J799" s="4">
        <f t="shared" si="78"/>
        <v>0.97682444696306381</v>
      </c>
      <c r="K799" s="4">
        <f t="shared" si="79"/>
        <v>1.0651567452460993</v>
      </c>
    </row>
    <row r="800" spans="1:11" x14ac:dyDescent="0.2">
      <c r="A800" s="5">
        <v>42432</v>
      </c>
      <c r="B800" s="4">
        <v>1985.599975585938</v>
      </c>
      <c r="C800" s="4">
        <v>1993.68994140625</v>
      </c>
      <c r="D800" s="4">
        <v>1977.369995117188</v>
      </c>
      <c r="E800" s="4">
        <v>1993.400024414062</v>
      </c>
      <c r="F800" s="11">
        <f t="shared" si="75"/>
        <v>3.4926343203167676E-3</v>
      </c>
      <c r="G800" s="10">
        <f t="shared" si="76"/>
        <v>0.34926343203167676</v>
      </c>
      <c r="H800" s="4">
        <f t="shared" si="74"/>
        <v>0.24367108391899078</v>
      </c>
      <c r="I800" s="4">
        <f t="shared" si="77"/>
        <v>0.28923742245914741</v>
      </c>
      <c r="J800" s="4">
        <f t="shared" si="78"/>
        <v>0.70149789972024423</v>
      </c>
      <c r="K800" s="4">
        <f t="shared" si="79"/>
        <v>0.98292092849772539</v>
      </c>
    </row>
    <row r="801" spans="1:11" x14ac:dyDescent="0.2">
      <c r="A801" s="5">
        <v>42433</v>
      </c>
      <c r="B801" s="4">
        <v>1994.010009765625</v>
      </c>
      <c r="C801" s="4">
        <v>2009.130004882812</v>
      </c>
      <c r="D801" s="4">
        <v>1986.77001953125</v>
      </c>
      <c r="E801" s="4">
        <v>1999.989990234375</v>
      </c>
      <c r="F801" s="11">
        <f t="shared" si="75"/>
        <v>3.3004398659421952E-3</v>
      </c>
      <c r="G801" s="10">
        <f t="shared" si="76"/>
        <v>0.33004398659421952</v>
      </c>
      <c r="H801" s="4">
        <f t="shared" si="74"/>
        <v>0.45174921504834936</v>
      </c>
      <c r="I801" s="4">
        <f t="shared" si="77"/>
        <v>0.24367108391899078</v>
      </c>
      <c r="J801" s="4">
        <f t="shared" si="78"/>
        <v>0.61625344425317363</v>
      </c>
      <c r="K801" s="4">
        <f t="shared" si="79"/>
        <v>0.96227152188017984</v>
      </c>
    </row>
    <row r="802" spans="1:11" x14ac:dyDescent="0.2">
      <c r="A802" s="5">
        <v>42436</v>
      </c>
      <c r="B802" s="4">
        <v>1996.109985351562</v>
      </c>
      <c r="C802" s="4">
        <v>2006.119995117188</v>
      </c>
      <c r="D802" s="4">
        <v>1989.380004882812</v>
      </c>
      <c r="E802" s="4">
        <v>2001.760009765625</v>
      </c>
      <c r="F802" s="11">
        <f t="shared" si="75"/>
        <v>8.846228008634327E-4</v>
      </c>
      <c r="G802" s="10">
        <f t="shared" si="76"/>
        <v>8.846228008634327E-2</v>
      </c>
      <c r="H802" s="4">
        <f t="shared" si="74"/>
        <v>0.25324900744032602</v>
      </c>
      <c r="I802" s="4">
        <f t="shared" si="77"/>
        <v>0.45174921504834936</v>
      </c>
      <c r="J802" s="4">
        <f t="shared" si="78"/>
        <v>0.65086168776381115</v>
      </c>
      <c r="K802" s="4">
        <f t="shared" si="79"/>
        <v>0.91843533660212084</v>
      </c>
    </row>
    <row r="803" spans="1:11" x14ac:dyDescent="0.2">
      <c r="A803" s="5">
        <v>42437</v>
      </c>
      <c r="B803" s="4">
        <v>1996.880004882812</v>
      </c>
      <c r="C803" s="4">
        <v>1996.880004882812</v>
      </c>
      <c r="D803" s="4">
        <v>1977.430053710938</v>
      </c>
      <c r="E803" s="4">
        <v>1979.260009765625</v>
      </c>
      <c r="F803" s="11">
        <f t="shared" si="75"/>
        <v>-1.1303756056006087E-2</v>
      </c>
      <c r="G803" s="10">
        <f t="shared" si="76"/>
        <v>1.1303756056006087</v>
      </c>
      <c r="H803" s="4">
        <f t="shared" si="74"/>
        <v>0.34553736127302681</v>
      </c>
      <c r="I803" s="4">
        <f t="shared" si="77"/>
        <v>0.25324900744032602</v>
      </c>
      <c r="J803" s="4">
        <f t="shared" si="78"/>
        <v>0.56801211048381695</v>
      </c>
      <c r="K803" s="4">
        <f t="shared" si="79"/>
        <v>0.83426849546298376</v>
      </c>
    </row>
    <row r="804" spans="1:11" x14ac:dyDescent="0.2">
      <c r="A804" s="5">
        <v>42438</v>
      </c>
      <c r="B804" s="4">
        <v>1981.43994140625</v>
      </c>
      <c r="C804" s="4">
        <v>1992.68994140625</v>
      </c>
      <c r="D804" s="4">
        <v>1979.839965820312</v>
      </c>
      <c r="E804" s="4">
        <v>1989.260009765625</v>
      </c>
      <c r="F804" s="11">
        <f t="shared" si="75"/>
        <v>5.0396727828143639E-3</v>
      </c>
      <c r="G804" s="10">
        <f t="shared" si="76"/>
        <v>0.50396727828143639</v>
      </c>
      <c r="H804" s="4">
        <f t="shared" si="74"/>
        <v>0.15095511123936331</v>
      </c>
      <c r="I804" s="4">
        <f t="shared" si="77"/>
        <v>0.34553736127302681</v>
      </c>
      <c r="J804" s="4">
        <f t="shared" si="78"/>
        <v>0.31668881802796806</v>
      </c>
      <c r="K804" s="4">
        <f t="shared" si="79"/>
        <v>0.81775725334529847</v>
      </c>
    </row>
    <row r="805" spans="1:11" x14ac:dyDescent="0.2">
      <c r="A805" s="5">
        <v>42439</v>
      </c>
      <c r="B805" s="4">
        <v>1990.969970703125</v>
      </c>
      <c r="C805" s="4">
        <v>2005.079956054688</v>
      </c>
      <c r="D805" s="4">
        <v>1969.25</v>
      </c>
      <c r="E805" s="4">
        <v>1989.569946289062</v>
      </c>
      <c r="F805" s="11">
        <f t="shared" si="75"/>
        <v>1.5579279712252259E-4</v>
      </c>
      <c r="G805" s="10">
        <f t="shared" si="76"/>
        <v>1.5579279712252259E-2</v>
      </c>
      <c r="H805" s="4">
        <f t="shared" si="74"/>
        <v>1.172634810470655</v>
      </c>
      <c r="I805" s="4">
        <f t="shared" si="77"/>
        <v>0.15095511123936331</v>
      </c>
      <c r="J805" s="4">
        <f t="shared" si="78"/>
        <v>0.28903235578401121</v>
      </c>
      <c r="K805" s="4">
        <f t="shared" si="79"/>
        <v>0.74985720707679526</v>
      </c>
    </row>
    <row r="806" spans="1:11" x14ac:dyDescent="0.2">
      <c r="A806" s="5">
        <v>42440</v>
      </c>
      <c r="B806" s="4">
        <v>1994.7099609375</v>
      </c>
      <c r="C806" s="4">
        <v>2022.369995117188</v>
      </c>
      <c r="D806" s="4">
        <v>1994.7099609375</v>
      </c>
      <c r="E806" s="4">
        <v>2022.18994140625</v>
      </c>
      <c r="F806" s="11">
        <f t="shared" si="75"/>
        <v>1.6262545588850763E-2</v>
      </c>
      <c r="G806" s="10">
        <f t="shared" si="76"/>
        <v>1.6262545588850763</v>
      </c>
      <c r="H806" s="4">
        <f t="shared" si="74"/>
        <v>0.68402620386881952</v>
      </c>
      <c r="I806" s="4">
        <f t="shared" si="77"/>
        <v>1.172634810470655</v>
      </c>
      <c r="J806" s="4">
        <f t="shared" si="78"/>
        <v>0.47482510109434406</v>
      </c>
      <c r="K806" s="4">
        <f t="shared" si="79"/>
        <v>0.70714085542717209</v>
      </c>
    </row>
    <row r="807" spans="1:11" x14ac:dyDescent="0.2">
      <c r="A807" s="5">
        <v>42443</v>
      </c>
      <c r="B807" s="4">
        <v>2019.27001953125</v>
      </c>
      <c r="C807" s="4">
        <v>2024.569946289062</v>
      </c>
      <c r="D807" s="4">
        <v>2012.050048828125</v>
      </c>
      <c r="E807" s="4">
        <v>2019.640014648438</v>
      </c>
      <c r="F807" s="11">
        <f t="shared" si="75"/>
        <v>-1.2617686166107589E-3</v>
      </c>
      <c r="G807" s="10">
        <f t="shared" si="76"/>
        <v>0.12617686166107589</v>
      </c>
      <c r="H807" s="4">
        <f t="shared" si="74"/>
        <v>0.13878519306557219</v>
      </c>
      <c r="I807" s="4">
        <f t="shared" si="77"/>
        <v>0.68402620386881952</v>
      </c>
      <c r="J807" s="4">
        <f t="shared" si="78"/>
        <v>0.52128049885843808</v>
      </c>
      <c r="K807" s="4">
        <f t="shared" si="79"/>
        <v>0.68517211797048605</v>
      </c>
    </row>
    <row r="808" spans="1:11" x14ac:dyDescent="0.2">
      <c r="A808" s="5">
        <v>42444</v>
      </c>
      <c r="B808" s="4">
        <v>2015.27001953125</v>
      </c>
      <c r="C808" s="4">
        <v>2015.93994140625</v>
      </c>
      <c r="D808" s="4">
        <v>2005.22998046875</v>
      </c>
      <c r="E808" s="4">
        <v>2015.930053710938</v>
      </c>
      <c r="F808" s="11">
        <f t="shared" si="75"/>
        <v>-1.8386309343183527E-3</v>
      </c>
      <c r="G808" s="10">
        <f t="shared" si="76"/>
        <v>0.18386309343183527</v>
      </c>
      <c r="H808" s="4">
        <f t="shared" si="74"/>
        <v>0.10234049557046442</v>
      </c>
      <c r="I808" s="4">
        <f t="shared" si="77"/>
        <v>0.13878519306557219</v>
      </c>
      <c r="J808" s="4">
        <f t="shared" si="78"/>
        <v>0.49838773598348735</v>
      </c>
      <c r="K808" s="4">
        <f t="shared" si="79"/>
        <v>0.64540802624770421</v>
      </c>
    </row>
    <row r="809" spans="1:11" x14ac:dyDescent="0.2">
      <c r="A809" s="5">
        <v>42445</v>
      </c>
      <c r="B809" s="4">
        <v>2014.239990234375</v>
      </c>
      <c r="C809" s="4">
        <v>2032.02001953125</v>
      </c>
      <c r="D809" s="4">
        <v>2010.0400390625</v>
      </c>
      <c r="E809" s="4">
        <v>2027.219970703125</v>
      </c>
      <c r="F809" s="11">
        <f t="shared" si="75"/>
        <v>5.5847278817795498E-3</v>
      </c>
      <c r="G809" s="10">
        <f t="shared" si="76"/>
        <v>0.55847278817795498</v>
      </c>
      <c r="H809" s="4">
        <f t="shared" si="74"/>
        <v>0.42661112876601515</v>
      </c>
      <c r="I809" s="4">
        <f t="shared" si="77"/>
        <v>0.10234049557046442</v>
      </c>
      <c r="J809" s="4">
        <f t="shared" si="78"/>
        <v>0.44974836284297492</v>
      </c>
      <c r="K809" s="4">
        <f t="shared" si="79"/>
        <v>0.58329300317121757</v>
      </c>
    </row>
    <row r="810" spans="1:11" x14ac:dyDescent="0.2">
      <c r="A810" s="5">
        <v>42446</v>
      </c>
      <c r="B810" s="4">
        <v>2026.900024414062</v>
      </c>
      <c r="C810" s="4">
        <v>2046.239990234375</v>
      </c>
      <c r="D810" s="4">
        <v>2022.160034179688</v>
      </c>
      <c r="E810" s="4">
        <v>2040.589965820312</v>
      </c>
      <c r="F810" s="11">
        <f t="shared" si="75"/>
        <v>6.5735830685964558E-3</v>
      </c>
      <c r="G810" s="10">
        <f t="shared" si="76"/>
        <v>0.65735830685964558</v>
      </c>
      <c r="H810" s="4">
        <f t="shared" si="74"/>
        <v>0.50541574294562608</v>
      </c>
      <c r="I810" s="4">
        <f t="shared" si="77"/>
        <v>0.42661112876601515</v>
      </c>
      <c r="J810" s="4">
        <f t="shared" si="78"/>
        <v>0.50487956634830522</v>
      </c>
      <c r="K810" s="4">
        <f t="shared" si="79"/>
        <v>0.55546695881047137</v>
      </c>
    </row>
    <row r="811" spans="1:11" x14ac:dyDescent="0.2">
      <c r="A811" s="5">
        <v>42447</v>
      </c>
      <c r="B811" s="4">
        <v>2041.160034179688</v>
      </c>
      <c r="C811" s="4">
        <v>2052.360107421875</v>
      </c>
      <c r="D811" s="4">
        <v>2041.160034179688</v>
      </c>
      <c r="E811" s="4">
        <v>2049.580078125</v>
      </c>
      <c r="F811" s="11">
        <f t="shared" si="75"/>
        <v>4.3959672510256453E-3</v>
      </c>
      <c r="G811" s="10">
        <f t="shared" si="76"/>
        <v>0.43959672510256453</v>
      </c>
      <c r="H811" s="4">
        <f t="shared" si="74"/>
        <v>0.10800020219950041</v>
      </c>
      <c r="I811" s="4">
        <f t="shared" si="77"/>
        <v>0.50541574294562608</v>
      </c>
      <c r="J811" s="4">
        <f t="shared" si="78"/>
        <v>0.37143575284329949</v>
      </c>
      <c r="K811" s="4">
        <f t="shared" si="79"/>
        <v>0.551087003317692</v>
      </c>
    </row>
    <row r="812" spans="1:11" x14ac:dyDescent="0.2">
      <c r="A812" s="5">
        <v>42450</v>
      </c>
      <c r="B812" s="4">
        <v>2047.880004882812</v>
      </c>
      <c r="C812" s="4">
        <v>2053.909912109375</v>
      </c>
      <c r="D812" s="4">
        <v>2043.140014648438</v>
      </c>
      <c r="E812" s="4">
        <v>2051.60009765625</v>
      </c>
      <c r="F812" s="11">
        <f t="shared" si="75"/>
        <v>9.8509190429307836E-4</v>
      </c>
      <c r="G812" s="10">
        <f t="shared" si="76"/>
        <v>9.8509190429307836E-2</v>
      </c>
      <c r="H812" s="4">
        <f t="shared" si="74"/>
        <v>9.9691278089392849E-2</v>
      </c>
      <c r="I812" s="4">
        <f t="shared" si="77"/>
        <v>0.10800020219950041</v>
      </c>
      <c r="J812" s="4">
        <f t="shared" si="78"/>
        <v>0.25623055250943561</v>
      </c>
      <c r="K812" s="4">
        <f t="shared" si="79"/>
        <v>0.51054660987969425</v>
      </c>
    </row>
    <row r="813" spans="1:11" x14ac:dyDescent="0.2">
      <c r="A813" s="5">
        <v>42451</v>
      </c>
      <c r="B813" s="4">
        <v>2048.639892578125</v>
      </c>
      <c r="C813" s="4">
        <v>2056.60009765625</v>
      </c>
      <c r="D813" s="4">
        <v>2040.569946289062</v>
      </c>
      <c r="E813" s="4">
        <v>2049.800048828125</v>
      </c>
      <c r="F813" s="11">
        <f t="shared" si="75"/>
        <v>-8.7777289677237746E-4</v>
      </c>
      <c r="G813" s="10">
        <f t="shared" si="76"/>
        <v>8.7777289677237746E-2</v>
      </c>
      <c r="H813" s="4">
        <f t="shared" si="74"/>
        <v>0.22084432310210858</v>
      </c>
      <c r="I813" s="4">
        <f t="shared" si="77"/>
        <v>9.9691278089392849E-2</v>
      </c>
      <c r="J813" s="4">
        <f t="shared" si="78"/>
        <v>0.24841176951419977</v>
      </c>
      <c r="K813" s="4">
        <f t="shared" si="79"/>
        <v>0.5052174966258558</v>
      </c>
    </row>
    <row r="814" spans="1:11" x14ac:dyDescent="0.2">
      <c r="A814" s="5">
        <v>42452</v>
      </c>
      <c r="B814" s="4">
        <v>2048.550048828125</v>
      </c>
      <c r="C814" s="4">
        <v>2048.550048828125</v>
      </c>
      <c r="D814" s="4">
        <v>2034.859985351562</v>
      </c>
      <c r="E814" s="4">
        <v>2036.7099609375</v>
      </c>
      <c r="F814" s="11">
        <f t="shared" si="75"/>
        <v>-6.4065095306675701E-3</v>
      </c>
      <c r="G814" s="10">
        <f t="shared" si="76"/>
        <v>0.64065095306675701</v>
      </c>
      <c r="H814" s="4">
        <f t="shared" si="74"/>
        <v>0.16215962585254173</v>
      </c>
      <c r="I814" s="4">
        <f t="shared" si="77"/>
        <v>0.22084432310210858</v>
      </c>
      <c r="J814" s="4">
        <f t="shared" si="78"/>
        <v>0.27211253502052862</v>
      </c>
      <c r="K814" s="4">
        <f t="shared" si="79"/>
        <v>0.50286354116820953</v>
      </c>
    </row>
    <row r="815" spans="1:11" x14ac:dyDescent="0.2">
      <c r="A815" s="5">
        <v>42453</v>
      </c>
      <c r="B815" s="4">
        <v>2032.47998046875</v>
      </c>
      <c r="C815" s="4">
        <v>2036.0400390625</v>
      </c>
      <c r="D815" s="4">
        <v>2022.489990234375</v>
      </c>
      <c r="E815" s="4">
        <v>2035.93994140625</v>
      </c>
      <c r="F815" s="11">
        <f t="shared" si="75"/>
        <v>-3.7814177937622873E-4</v>
      </c>
      <c r="G815" s="10">
        <f t="shared" si="76"/>
        <v>3.7814177937622873E-2</v>
      </c>
      <c r="H815" s="4">
        <f t="shared" si="74"/>
        <v>0.16081329824317139</v>
      </c>
      <c r="I815" s="4">
        <f t="shared" si="77"/>
        <v>0.16215962585254173</v>
      </c>
      <c r="J815" s="4">
        <f t="shared" si="78"/>
        <v>0.21922223443783392</v>
      </c>
      <c r="K815" s="4">
        <f t="shared" si="79"/>
        <v>0.48855068277552416</v>
      </c>
    </row>
    <row r="816" spans="1:11" x14ac:dyDescent="0.2">
      <c r="A816" s="5">
        <v>42457</v>
      </c>
      <c r="B816" s="4">
        <v>2037.890014648438</v>
      </c>
      <c r="C816" s="4">
        <v>2042.670043945312</v>
      </c>
      <c r="D816" s="4">
        <v>2031.9599609375</v>
      </c>
      <c r="E816" s="4">
        <v>2037.050048828125</v>
      </c>
      <c r="F816" s="11">
        <f t="shared" si="75"/>
        <v>5.4510688807241081E-4</v>
      </c>
      <c r="G816" s="10">
        <f t="shared" si="76"/>
        <v>5.4510688807241081E-2</v>
      </c>
      <c r="H816" s="4">
        <f t="shared" si="74"/>
        <v>9.9674910657885515E-2</v>
      </c>
      <c r="I816" s="4">
        <f t="shared" si="77"/>
        <v>0.16081329824317139</v>
      </c>
      <c r="J816" s="4">
        <f t="shared" si="78"/>
        <v>0.15030174549734299</v>
      </c>
      <c r="K816" s="4">
        <f t="shared" si="79"/>
        <v>0.47272016992583604</v>
      </c>
    </row>
    <row r="817" spans="1:11" x14ac:dyDescent="0.2">
      <c r="A817" s="5">
        <v>42458</v>
      </c>
      <c r="B817" s="4">
        <v>2035.75</v>
      </c>
      <c r="C817" s="4">
        <v>2055.909912109375</v>
      </c>
      <c r="D817" s="4">
        <v>2028.31005859375</v>
      </c>
      <c r="E817" s="4">
        <v>2055.010009765625</v>
      </c>
      <c r="F817" s="11">
        <f t="shared" si="75"/>
        <v>8.7780120542371165E-3</v>
      </c>
      <c r="G817" s="10">
        <f t="shared" si="76"/>
        <v>0.87780120542371165</v>
      </c>
      <c r="H817" s="4">
        <f t="shared" si="74"/>
        <v>0.65884471412677903</v>
      </c>
      <c r="I817" s="4">
        <f t="shared" si="77"/>
        <v>9.9674910657885515E-2</v>
      </c>
      <c r="J817" s="4">
        <f t="shared" si="78"/>
        <v>0.14863668718902001</v>
      </c>
      <c r="K817" s="4">
        <f t="shared" si="79"/>
        <v>0.40152947683422868</v>
      </c>
    </row>
    <row r="818" spans="1:11" x14ac:dyDescent="0.2">
      <c r="A818" s="5">
        <v>42459</v>
      </c>
      <c r="B818" s="4">
        <v>2058.27001953125</v>
      </c>
      <c r="C818" s="4">
        <v>2072.2099609375</v>
      </c>
      <c r="D818" s="4">
        <v>2058.27001953125</v>
      </c>
      <c r="E818" s="4">
        <v>2063.949951171875</v>
      </c>
      <c r="F818" s="11">
        <f t="shared" si="75"/>
        <v>4.3408799935660269E-3</v>
      </c>
      <c r="G818" s="10">
        <f t="shared" si="76"/>
        <v>0.43408799935660269</v>
      </c>
      <c r="H818" s="4">
        <f t="shared" si="74"/>
        <v>0.1643231267594609</v>
      </c>
      <c r="I818" s="4">
        <f t="shared" si="77"/>
        <v>0.65884471412677903</v>
      </c>
      <c r="J818" s="4">
        <f t="shared" si="78"/>
        <v>0.26046737439649725</v>
      </c>
      <c r="K818" s="4">
        <f t="shared" si="79"/>
        <v>0.40102726560115759</v>
      </c>
    </row>
    <row r="819" spans="1:11" x14ac:dyDescent="0.2">
      <c r="A819" s="5">
        <v>42460</v>
      </c>
      <c r="B819" s="4">
        <v>2063.77001953125</v>
      </c>
      <c r="C819" s="4">
        <v>2067.919921875</v>
      </c>
      <c r="D819" s="4">
        <v>2057.4599609375</v>
      </c>
      <c r="E819" s="4">
        <v>2059.739990234375</v>
      </c>
      <c r="F819" s="11">
        <f t="shared" si="75"/>
        <v>-2.0418423596204605E-3</v>
      </c>
      <c r="G819" s="10">
        <f t="shared" si="76"/>
        <v>0.20418423596204605</v>
      </c>
      <c r="H819" s="4">
        <f t="shared" si="74"/>
        <v>9.2748871204232461E-2</v>
      </c>
      <c r="I819" s="4">
        <f t="shared" si="77"/>
        <v>0.1643231267594609</v>
      </c>
      <c r="J819" s="4">
        <f t="shared" si="78"/>
        <v>0.24916313512796773</v>
      </c>
      <c r="K819" s="4">
        <f t="shared" si="79"/>
        <v>0.39582795329498932</v>
      </c>
    </row>
    <row r="820" spans="1:11" x14ac:dyDescent="0.2">
      <c r="A820" s="5">
        <v>42461</v>
      </c>
      <c r="B820" s="4">
        <v>2056.6201171875</v>
      </c>
      <c r="C820" s="4">
        <v>2075.070068359375</v>
      </c>
      <c r="D820" s="4">
        <v>2043.97998046875</v>
      </c>
      <c r="E820" s="4">
        <v>2072.780029296875</v>
      </c>
      <c r="F820" s="11">
        <f t="shared" si="75"/>
        <v>6.3109590665995086E-3</v>
      </c>
      <c r="G820" s="10">
        <f t="shared" si="76"/>
        <v>0.63109590665995086</v>
      </c>
      <c r="H820" s="4">
        <f t="shared" si="74"/>
        <v>0.82194128634291086</v>
      </c>
      <c r="I820" s="4">
        <f t="shared" si="77"/>
        <v>9.2748871204232461E-2</v>
      </c>
      <c r="J820" s="4">
        <f t="shared" si="78"/>
        <v>0.23528098419830584</v>
      </c>
      <c r="K820" s="4">
        <f t="shared" si="79"/>
        <v>0.36970304317516828</v>
      </c>
    </row>
    <row r="821" spans="1:11" x14ac:dyDescent="0.2">
      <c r="A821" s="5">
        <v>42464</v>
      </c>
      <c r="B821" s="4">
        <v>2073.18994140625</v>
      </c>
      <c r="C821" s="4">
        <v>2074.02001953125</v>
      </c>
      <c r="D821" s="4">
        <v>2062.570068359375</v>
      </c>
      <c r="E821" s="4">
        <v>2066.1298828125</v>
      </c>
      <c r="F821" s="11">
        <f t="shared" si="75"/>
        <v>-3.2134800458543111E-3</v>
      </c>
      <c r="G821" s="10">
        <f t="shared" si="76"/>
        <v>0.32134800458543111</v>
      </c>
      <c r="H821" s="4">
        <f t="shared" si="74"/>
        <v>0.11053480580767415</v>
      </c>
      <c r="I821" s="4">
        <f t="shared" si="77"/>
        <v>0.82194128634291086</v>
      </c>
      <c r="J821" s="4">
        <f t="shared" si="78"/>
        <v>0.3675065818182538</v>
      </c>
      <c r="K821" s="4">
        <f t="shared" si="79"/>
        <v>0.33423883693837908</v>
      </c>
    </row>
    <row r="822" spans="1:11" x14ac:dyDescent="0.2">
      <c r="A822" s="5">
        <v>42465</v>
      </c>
      <c r="B822" s="4">
        <v>2062.5</v>
      </c>
      <c r="C822" s="4">
        <v>2062.5</v>
      </c>
      <c r="D822" s="4">
        <v>2042.56005859375</v>
      </c>
      <c r="E822" s="4">
        <v>2045.170043945312</v>
      </c>
      <c r="F822" s="11">
        <f t="shared" si="75"/>
        <v>-1.0196298411795368E-2</v>
      </c>
      <c r="G822" s="10">
        <f t="shared" si="76"/>
        <v>1.0196298411795368</v>
      </c>
      <c r="H822" s="4">
        <f t="shared" si="74"/>
        <v>0.34040042614600291</v>
      </c>
      <c r="I822" s="4">
        <f t="shared" si="77"/>
        <v>0.11053480580767415</v>
      </c>
      <c r="J822" s="4">
        <f t="shared" si="78"/>
        <v>0.36967856084821149</v>
      </c>
      <c r="K822" s="4">
        <f t="shared" si="79"/>
        <v>0.32611599072694852</v>
      </c>
    </row>
    <row r="823" spans="1:11" x14ac:dyDescent="0.2">
      <c r="A823" s="5">
        <v>42466</v>
      </c>
      <c r="B823" s="4">
        <v>2045.56005859375</v>
      </c>
      <c r="C823" s="4">
        <v>2067.330078125</v>
      </c>
      <c r="D823" s="4">
        <v>2043.089965820312</v>
      </c>
      <c r="E823" s="4">
        <v>2066.659912109375</v>
      </c>
      <c r="F823" s="11">
        <f t="shared" si="75"/>
        <v>1.0452797932013702E-2</v>
      </c>
      <c r="G823" s="10">
        <f t="shared" si="76"/>
        <v>1.0452797932013702</v>
      </c>
      <c r="H823" s="4">
        <f t="shared" si="74"/>
        <v>0.5017431522095529</v>
      </c>
      <c r="I823" s="4">
        <f t="shared" si="77"/>
        <v>0.34040042614600291</v>
      </c>
      <c r="J823" s="4">
        <f t="shared" si="78"/>
        <v>0.30598970325205627</v>
      </c>
      <c r="K823" s="4">
        <f t="shared" si="79"/>
        <v>0.33051277900999454</v>
      </c>
    </row>
    <row r="824" spans="1:11" x14ac:dyDescent="0.2">
      <c r="A824" s="5">
        <v>42467</v>
      </c>
      <c r="B824" s="4">
        <v>2063.010009765625</v>
      </c>
      <c r="C824" s="4">
        <v>2063.010009765625</v>
      </c>
      <c r="D824" s="4">
        <v>2033.800048828125</v>
      </c>
      <c r="E824" s="4">
        <v>2041.910034179688</v>
      </c>
      <c r="F824" s="11">
        <f t="shared" si="75"/>
        <v>-1.2048073970004403E-2</v>
      </c>
      <c r="G824" s="10">
        <f t="shared" si="76"/>
        <v>1.2048073970004403</v>
      </c>
      <c r="H824" s="4">
        <f t="shared" si="74"/>
        <v>0.73343148896841992</v>
      </c>
      <c r="I824" s="4">
        <f t="shared" si="77"/>
        <v>0.5017431522095529</v>
      </c>
      <c r="J824" s="4">
        <f t="shared" si="78"/>
        <v>0.37347370834207466</v>
      </c>
      <c r="K824" s="4">
        <f t="shared" si="79"/>
        <v>0.33278523069914012</v>
      </c>
    </row>
    <row r="825" spans="1:11" x14ac:dyDescent="0.2">
      <c r="A825" s="5">
        <v>42468</v>
      </c>
      <c r="B825" s="4">
        <v>2045.5400390625</v>
      </c>
      <c r="C825" s="4">
        <v>2060.6298828125</v>
      </c>
      <c r="D825" s="4">
        <v>2041.68994140625</v>
      </c>
      <c r="E825" s="4">
        <v>2047.599975585938</v>
      </c>
      <c r="F825" s="11">
        <f t="shared" si="75"/>
        <v>2.7827026046161052E-3</v>
      </c>
      <c r="G825" s="10">
        <f t="shared" si="76"/>
        <v>0.27827026046161052</v>
      </c>
      <c r="H825" s="4">
        <f t="shared" si="74"/>
        <v>0.30752394783846376</v>
      </c>
      <c r="I825" s="4">
        <f t="shared" si="77"/>
        <v>0.73343148896841992</v>
      </c>
      <c r="J825" s="4">
        <f t="shared" si="78"/>
        <v>0.50161023189491216</v>
      </c>
      <c r="K825" s="4">
        <f t="shared" si="79"/>
        <v>0.35461170713223528</v>
      </c>
    </row>
    <row r="826" spans="1:11" x14ac:dyDescent="0.2">
      <c r="A826" s="5">
        <v>42471</v>
      </c>
      <c r="B826" s="4">
        <v>2050.22998046875</v>
      </c>
      <c r="C826" s="4">
        <v>2062.929931640625</v>
      </c>
      <c r="D826" s="4">
        <v>2041.880004882812</v>
      </c>
      <c r="E826" s="4">
        <v>2041.989990234375</v>
      </c>
      <c r="F826" s="11">
        <f t="shared" si="75"/>
        <v>-2.7435458896043485E-3</v>
      </c>
      <c r="G826" s="10">
        <f t="shared" si="76"/>
        <v>0.27435458896043485</v>
      </c>
      <c r="H826" s="4">
        <f t="shared" si="74"/>
        <v>0.37939991145976015</v>
      </c>
      <c r="I826" s="4">
        <f t="shared" si="77"/>
        <v>0.30752394783846376</v>
      </c>
      <c r="J826" s="4">
        <f t="shared" si="78"/>
        <v>0.39872676419402275</v>
      </c>
      <c r="K826" s="4">
        <f t="shared" si="79"/>
        <v>0.35288382470339152</v>
      </c>
    </row>
    <row r="827" spans="1:11" x14ac:dyDescent="0.2">
      <c r="A827" s="5">
        <v>42472</v>
      </c>
      <c r="B827" s="4">
        <v>2043.719970703125</v>
      </c>
      <c r="C827" s="4">
        <v>2065.050048828125</v>
      </c>
      <c r="D827" s="4">
        <v>2039.739990234375</v>
      </c>
      <c r="E827" s="4">
        <v>2061.719970703125</v>
      </c>
      <c r="F827" s="11">
        <f t="shared" si="75"/>
        <v>9.6157538813903543E-3</v>
      </c>
      <c r="G827" s="10">
        <f t="shared" si="76"/>
        <v>0.96157538813903543</v>
      </c>
      <c r="H827" s="4">
        <f t="shared" si="74"/>
        <v>0.5485168236948671</v>
      </c>
      <c r="I827" s="4">
        <f t="shared" si="77"/>
        <v>0.37939991145976015</v>
      </c>
      <c r="J827" s="4">
        <f t="shared" si="78"/>
        <v>0.45249978532443985</v>
      </c>
      <c r="K827" s="4">
        <f t="shared" si="79"/>
        <v>0.36326767925886405</v>
      </c>
    </row>
    <row r="828" spans="1:11" x14ac:dyDescent="0.2">
      <c r="A828" s="5">
        <v>42473</v>
      </c>
      <c r="B828" s="4">
        <v>2065.919921875</v>
      </c>
      <c r="C828" s="4">
        <v>2083.179931640625</v>
      </c>
      <c r="D828" s="4">
        <v>2065.919921875</v>
      </c>
      <c r="E828" s="4">
        <v>2082.419921875</v>
      </c>
      <c r="F828" s="11">
        <f t="shared" si="75"/>
        <v>9.9900697685573192E-3</v>
      </c>
      <c r="G828" s="10">
        <f t="shared" si="76"/>
        <v>0.99900697685573192</v>
      </c>
      <c r="H828" s="4">
        <f t="shared" si="74"/>
        <v>0.2496628074877425</v>
      </c>
      <c r="I828" s="4">
        <f t="shared" si="77"/>
        <v>0.5485168236948671</v>
      </c>
      <c r="J828" s="4">
        <f t="shared" si="78"/>
        <v>0.49412306483421276</v>
      </c>
      <c r="K828" s="4">
        <f t="shared" si="79"/>
        <v>0.33489867985996463</v>
      </c>
    </row>
    <row r="829" spans="1:11" x14ac:dyDescent="0.2">
      <c r="A829" s="5">
        <v>42474</v>
      </c>
      <c r="B829" s="4">
        <v>2082.889892578125</v>
      </c>
      <c r="C829" s="4">
        <v>2087.840087890625</v>
      </c>
      <c r="D829" s="4">
        <v>2078.1298828125</v>
      </c>
      <c r="E829" s="4">
        <v>2082.780029296875</v>
      </c>
      <c r="F829" s="11">
        <f t="shared" si="75"/>
        <v>1.7291243013239921E-4</v>
      </c>
      <c r="G829" s="10">
        <f t="shared" si="76"/>
        <v>1.7291243013239921E-2</v>
      </c>
      <c r="H829" s="4">
        <f t="shared" si="74"/>
        <v>7.837916746715895E-2</v>
      </c>
      <c r="I829" s="4">
        <f t="shared" si="77"/>
        <v>0.2496628074877425</v>
      </c>
      <c r="J829" s="4">
        <f t="shared" si="78"/>
        <v>0.44370699588985063</v>
      </c>
      <c r="K829" s="4">
        <f t="shared" si="79"/>
        <v>0.31515488911537021</v>
      </c>
    </row>
    <row r="830" spans="1:11" x14ac:dyDescent="0.2">
      <c r="A830" s="5">
        <v>42475</v>
      </c>
      <c r="B830" s="4">
        <v>2083.10009765625</v>
      </c>
      <c r="C830" s="4">
        <v>2083.219970703125</v>
      </c>
      <c r="D830" s="4">
        <v>2076.31005859375</v>
      </c>
      <c r="E830" s="4">
        <v>2080.72998046875</v>
      </c>
      <c r="F830" s="11">
        <f t="shared" si="75"/>
        <v>-9.8476957614579419E-4</v>
      </c>
      <c r="G830" s="10">
        <f t="shared" si="76"/>
        <v>9.8476957614579419E-2</v>
      </c>
      <c r="H830" s="4">
        <f t="shared" si="74"/>
        <v>3.9813637396286225E-2</v>
      </c>
      <c r="I830" s="4">
        <f t="shared" si="77"/>
        <v>7.837916746715895E-2</v>
      </c>
      <c r="J830" s="4">
        <f t="shared" si="78"/>
        <v>0.31269653158959854</v>
      </c>
      <c r="K830" s="4">
        <f t="shared" si="79"/>
        <v>0.3124091606790787</v>
      </c>
    </row>
    <row r="831" spans="1:11" x14ac:dyDescent="0.2">
      <c r="A831" s="5">
        <v>42478</v>
      </c>
      <c r="B831" s="4">
        <v>2078.830078125</v>
      </c>
      <c r="C831" s="4">
        <v>2094.659912109375</v>
      </c>
      <c r="D831" s="4">
        <v>2073.64990234375</v>
      </c>
      <c r="E831" s="4">
        <v>2094.340087890625</v>
      </c>
      <c r="F831" s="11">
        <f t="shared" si="75"/>
        <v>6.5197256137983217E-3</v>
      </c>
      <c r="G831" s="10">
        <f t="shared" si="76"/>
        <v>0.65197256137983217</v>
      </c>
      <c r="H831" s="4">
        <f t="shared" si="74"/>
        <v>0.36653413087908615</v>
      </c>
      <c r="I831" s="4">
        <f t="shared" si="77"/>
        <v>3.9813637396286225E-2</v>
      </c>
      <c r="J831" s="4">
        <f t="shared" si="78"/>
        <v>0.25915446950116305</v>
      </c>
      <c r="K831" s="4">
        <f t="shared" si="79"/>
        <v>0.30956703076207065</v>
      </c>
    </row>
    <row r="832" spans="1:11" x14ac:dyDescent="0.2">
      <c r="A832" s="5">
        <v>42479</v>
      </c>
      <c r="B832" s="4">
        <v>2096.050048828125</v>
      </c>
      <c r="C832" s="4">
        <v>2104.050048828125</v>
      </c>
      <c r="D832" s="4">
        <v>2091.679931640625</v>
      </c>
      <c r="E832" s="4">
        <v>2100.800048828125</v>
      </c>
      <c r="F832" s="11">
        <f t="shared" si="75"/>
        <v>3.0797379028664196E-3</v>
      </c>
      <c r="G832" s="10">
        <f t="shared" si="76"/>
        <v>0.30797379028664196</v>
      </c>
      <c r="H832" s="4">
        <f t="shared" si="74"/>
        <v>0.12540348947686777</v>
      </c>
      <c r="I832" s="4">
        <f t="shared" si="77"/>
        <v>0.36653413087908615</v>
      </c>
      <c r="J832" s="4">
        <f t="shared" si="78"/>
        <v>0.25658131338502815</v>
      </c>
      <c r="K832" s="4">
        <f t="shared" si="79"/>
        <v>0.30683625813084658</v>
      </c>
    </row>
    <row r="833" spans="1:11" x14ac:dyDescent="0.2">
      <c r="A833" s="5">
        <v>42480</v>
      </c>
      <c r="B833" s="4">
        <v>2101.52001953125</v>
      </c>
      <c r="C833" s="4">
        <v>2111.050048828125</v>
      </c>
      <c r="D833" s="4">
        <v>2096.320068359375</v>
      </c>
      <c r="E833" s="4">
        <v>2102.39990234375</v>
      </c>
      <c r="F833" s="11">
        <f t="shared" si="75"/>
        <v>7.6125504923485465E-4</v>
      </c>
      <c r="G833" s="10">
        <f t="shared" si="76"/>
        <v>7.6125504923485465E-2</v>
      </c>
      <c r="H833" s="4">
        <f t="shared" si="74"/>
        <v>0.17683205484830056</v>
      </c>
      <c r="I833" s="4">
        <f t="shared" si="77"/>
        <v>0.12540348947686777</v>
      </c>
      <c r="J833" s="4">
        <f t="shared" si="78"/>
        <v>0.17195864654142831</v>
      </c>
      <c r="K833" s="4">
        <f t="shared" si="79"/>
        <v>0.28956297388226665</v>
      </c>
    </row>
    <row r="834" spans="1:11" x14ac:dyDescent="0.2">
      <c r="A834" s="5">
        <v>42481</v>
      </c>
      <c r="B834" s="4">
        <v>2102.090087890625</v>
      </c>
      <c r="C834" s="4">
        <v>2103.780029296875</v>
      </c>
      <c r="D834" s="4">
        <v>2088.52001953125</v>
      </c>
      <c r="E834" s="4">
        <v>2091.47998046875</v>
      </c>
      <c r="F834" s="11">
        <f t="shared" si="75"/>
        <v>-5.2075628572927357E-3</v>
      </c>
      <c r="G834" s="10">
        <f t="shared" si="76"/>
        <v>0.52075628572927357</v>
      </c>
      <c r="H834" s="4">
        <f t="shared" si="74"/>
        <v>0.19115395230096602</v>
      </c>
      <c r="I834" s="4">
        <f t="shared" si="77"/>
        <v>0.17683205484830056</v>
      </c>
      <c r="J834" s="4">
        <f t="shared" si="78"/>
        <v>0.15739249601353994</v>
      </c>
      <c r="K834" s="4">
        <f t="shared" si="79"/>
        <v>0.2926916944572121</v>
      </c>
    </row>
    <row r="835" spans="1:11" x14ac:dyDescent="0.2">
      <c r="A835" s="5">
        <v>42482</v>
      </c>
      <c r="B835" s="4">
        <v>2091.489990234375</v>
      </c>
      <c r="C835" s="4">
        <v>2094.320068359375</v>
      </c>
      <c r="D835" s="4">
        <v>2081.199951171875</v>
      </c>
      <c r="E835" s="4">
        <v>2091.580078125</v>
      </c>
      <c r="F835" s="11">
        <f t="shared" si="75"/>
        <v>4.7858579541149027E-5</v>
      </c>
      <c r="G835" s="10">
        <f t="shared" si="76"/>
        <v>4.7858579541149027E-3</v>
      </c>
      <c r="H835" s="4">
        <f t="shared" ref="H835:H898" si="80">LN(C835/D835)^2/(4*LN(2))*10000</f>
        <v>0.14243990825828834</v>
      </c>
      <c r="I835" s="4">
        <f t="shared" si="77"/>
        <v>0.19115395230096602</v>
      </c>
      <c r="J835" s="4">
        <f t="shared" si="78"/>
        <v>0.17994745298030135</v>
      </c>
      <c r="K835" s="4">
        <f t="shared" si="79"/>
        <v>0.29684908873955629</v>
      </c>
    </row>
    <row r="836" spans="1:11" x14ac:dyDescent="0.2">
      <c r="A836" s="5">
        <v>42485</v>
      </c>
      <c r="B836" s="4">
        <v>2089.3701171875</v>
      </c>
      <c r="C836" s="4">
        <v>2089.3701171875</v>
      </c>
      <c r="D836" s="4">
        <v>2077.52001953125</v>
      </c>
      <c r="E836" s="4">
        <v>2087.7900390625</v>
      </c>
      <c r="F836" s="11">
        <f t="shared" ref="F836:F899" si="81">LN(E836)-LN(E835)</f>
        <v>-1.8136896207625597E-3</v>
      </c>
      <c r="G836" s="10">
        <f t="shared" ref="G836:G899" si="82">SQRT(F836^2)*100</f>
        <v>0.18136896207625597</v>
      </c>
      <c r="H836" s="4">
        <f t="shared" si="80"/>
        <v>0.1166800587440272</v>
      </c>
      <c r="I836" s="4">
        <f t="shared" ref="I836:I899" si="83">H835</f>
        <v>0.14243990825828834</v>
      </c>
      <c r="J836" s="4">
        <f t="shared" si="78"/>
        <v>0.20047270715270177</v>
      </c>
      <c r="K836" s="4">
        <f t="shared" si="79"/>
        <v>0.29328525170120084</v>
      </c>
    </row>
    <row r="837" spans="1:11" x14ac:dyDescent="0.2">
      <c r="A837" s="5">
        <v>42486</v>
      </c>
      <c r="B837" s="4">
        <v>2089.840087890625</v>
      </c>
      <c r="C837" s="4">
        <v>2096.8701171875</v>
      </c>
      <c r="D837" s="4">
        <v>2085.800048828125</v>
      </c>
      <c r="E837" s="4">
        <v>2091.699951171875</v>
      </c>
      <c r="F837" s="11">
        <f t="shared" si="81"/>
        <v>1.8710001742361371E-3</v>
      </c>
      <c r="G837" s="10">
        <f t="shared" si="82"/>
        <v>0.18710001742361371</v>
      </c>
      <c r="H837" s="4">
        <f t="shared" si="80"/>
        <v>0.10105782225849072</v>
      </c>
      <c r="I837" s="4">
        <f t="shared" si="83"/>
        <v>0.1166800587440272</v>
      </c>
      <c r="J837" s="4">
        <f t="shared" si="78"/>
        <v>0.15050189272568998</v>
      </c>
      <c r="K837" s="4">
        <f t="shared" si="79"/>
        <v>0.29121799865081383</v>
      </c>
    </row>
    <row r="838" spans="1:11" x14ac:dyDescent="0.2">
      <c r="A838" s="5">
        <v>42487</v>
      </c>
      <c r="B838" s="4">
        <v>2092.330078125</v>
      </c>
      <c r="C838" s="4">
        <v>2099.889892578125</v>
      </c>
      <c r="D838" s="4">
        <v>2082.31005859375</v>
      </c>
      <c r="E838" s="4">
        <v>2095.14990234375</v>
      </c>
      <c r="F838" s="11">
        <f t="shared" si="81"/>
        <v>1.6479941117468755E-3</v>
      </c>
      <c r="G838" s="10">
        <f t="shared" si="82"/>
        <v>0.16479941117468755</v>
      </c>
      <c r="H838" s="4">
        <f t="shared" si="80"/>
        <v>0.25491747526687175</v>
      </c>
      <c r="I838" s="4">
        <f t="shared" si="83"/>
        <v>0.10105782225849072</v>
      </c>
      <c r="J838" s="4">
        <f t="shared" si="78"/>
        <v>0.14563275928201455</v>
      </c>
      <c r="K838" s="4">
        <f t="shared" si="79"/>
        <v>0.28850184065151019</v>
      </c>
    </row>
    <row r="839" spans="1:11" x14ac:dyDescent="0.2">
      <c r="A839" s="5">
        <v>42488</v>
      </c>
      <c r="B839" s="4">
        <v>2090.929931640625</v>
      </c>
      <c r="C839" s="4">
        <v>2099.300048828125</v>
      </c>
      <c r="D839" s="4">
        <v>2071.6201171875</v>
      </c>
      <c r="E839" s="4">
        <v>2075.81005859375</v>
      </c>
      <c r="F839" s="11">
        <f t="shared" si="81"/>
        <v>-9.2736360615610636E-3</v>
      </c>
      <c r="G839" s="10">
        <f t="shared" si="82"/>
        <v>0.92736360615610636</v>
      </c>
      <c r="H839" s="4">
        <f t="shared" si="80"/>
        <v>0.63540929358831755</v>
      </c>
      <c r="I839" s="4">
        <f t="shared" si="83"/>
        <v>0.25491747526687175</v>
      </c>
      <c r="J839" s="4">
        <f t="shared" si="78"/>
        <v>0.16124984336572878</v>
      </c>
      <c r="K839" s="4">
        <f t="shared" si="79"/>
        <v>0.29555832086100953</v>
      </c>
    </row>
    <row r="840" spans="1:11" x14ac:dyDescent="0.2">
      <c r="A840" s="5">
        <v>42489</v>
      </c>
      <c r="B840" s="4">
        <v>2071.820068359375</v>
      </c>
      <c r="C840" s="4">
        <v>2073.85009765625</v>
      </c>
      <c r="D840" s="4">
        <v>2052.280029296875</v>
      </c>
      <c r="E840" s="4">
        <v>2065.300048828125</v>
      </c>
      <c r="F840" s="11">
        <f t="shared" si="81"/>
        <v>-5.0759492305578746E-3</v>
      </c>
      <c r="G840" s="10">
        <f t="shared" si="82"/>
        <v>0.50759492305578746</v>
      </c>
      <c r="H840" s="4">
        <f t="shared" si="80"/>
        <v>0.39427537526158146</v>
      </c>
      <c r="I840" s="4">
        <f t="shared" si="83"/>
        <v>0.63540929358831755</v>
      </c>
      <c r="J840" s="4">
        <f t="shared" ref="J840:J903" si="84">AVERAGE(H835:H839)</f>
        <v>0.25010091162319908</v>
      </c>
      <c r="K840" s="4">
        <f t="shared" si="79"/>
        <v>0.29449307447289769</v>
      </c>
    </row>
    <row r="841" spans="1:11" x14ac:dyDescent="0.2">
      <c r="A841" s="5">
        <v>42492</v>
      </c>
      <c r="B841" s="4">
        <v>2067.169921875</v>
      </c>
      <c r="C841" s="4">
        <v>2083.419921875</v>
      </c>
      <c r="D841" s="4">
        <v>2066.110107421875</v>
      </c>
      <c r="E841" s="4">
        <v>2081.429931640625</v>
      </c>
      <c r="F841" s="11">
        <f t="shared" si="81"/>
        <v>7.7796066972446454E-3</v>
      </c>
      <c r="G841" s="10">
        <f t="shared" si="82"/>
        <v>0.77796066972446454</v>
      </c>
      <c r="H841" s="4">
        <f t="shared" si="80"/>
        <v>0.25105367253286504</v>
      </c>
      <c r="I841" s="4">
        <f t="shared" si="83"/>
        <v>0.39427537526158146</v>
      </c>
      <c r="J841" s="4">
        <f t="shared" si="84"/>
        <v>0.30046800502385779</v>
      </c>
      <c r="K841" s="4">
        <f t="shared" si="79"/>
        <v>0.30494544940481222</v>
      </c>
    </row>
    <row r="842" spans="1:11" x14ac:dyDescent="0.2">
      <c r="A842" s="5">
        <v>42493</v>
      </c>
      <c r="B842" s="4">
        <v>2077.179931640625</v>
      </c>
      <c r="C842" s="4">
        <v>2077.179931640625</v>
      </c>
      <c r="D842" s="4">
        <v>2054.889892578125</v>
      </c>
      <c r="E842" s="4">
        <v>2063.3701171875</v>
      </c>
      <c r="F842" s="11">
        <f t="shared" si="81"/>
        <v>-8.7144993883958577E-3</v>
      </c>
      <c r="G842" s="10">
        <f t="shared" si="82"/>
        <v>0.87144993883958577</v>
      </c>
      <c r="H842" s="4">
        <f t="shared" si="80"/>
        <v>0.41982598928798526</v>
      </c>
      <c r="I842" s="4">
        <f t="shared" si="83"/>
        <v>0.25105367253286504</v>
      </c>
      <c r="J842" s="4">
        <f t="shared" si="84"/>
        <v>0.32734272778162532</v>
      </c>
      <c r="K842" s="4">
        <f t="shared" si="79"/>
        <v>0.3121411221924773</v>
      </c>
    </row>
    <row r="843" spans="1:11" x14ac:dyDescent="0.2">
      <c r="A843" s="5">
        <v>42494</v>
      </c>
      <c r="B843" s="4">
        <v>2060.300048828125</v>
      </c>
      <c r="C843" s="4">
        <v>2060.300048828125</v>
      </c>
      <c r="D843" s="4">
        <v>2045.550048828125</v>
      </c>
      <c r="E843" s="4">
        <v>2051.1201171875</v>
      </c>
      <c r="F843" s="11">
        <f t="shared" si="81"/>
        <v>-5.9545827054732214E-3</v>
      </c>
      <c r="G843" s="10">
        <f t="shared" si="82"/>
        <v>0.59545827054732214</v>
      </c>
      <c r="H843" s="4">
        <f t="shared" si="80"/>
        <v>0.18618990794675389</v>
      </c>
      <c r="I843" s="4">
        <f t="shared" si="83"/>
        <v>0.41982598928798526</v>
      </c>
      <c r="J843" s="4">
        <f t="shared" si="84"/>
        <v>0.39109636118752417</v>
      </c>
      <c r="K843" s="4">
        <f t="shared" si="79"/>
        <v>0.29386315414452613</v>
      </c>
    </row>
    <row r="844" spans="1:11" x14ac:dyDescent="0.2">
      <c r="A844" s="5">
        <v>42495</v>
      </c>
      <c r="B844" s="4">
        <v>2052.949951171875</v>
      </c>
      <c r="C844" s="4">
        <v>2060.22998046875</v>
      </c>
      <c r="D844" s="4">
        <v>2045.77001953125</v>
      </c>
      <c r="E844" s="4">
        <v>2050.6298828125</v>
      </c>
      <c r="F844" s="11">
        <f t="shared" si="81"/>
        <v>-2.3903669279334849E-4</v>
      </c>
      <c r="G844" s="10">
        <f t="shared" si="82"/>
        <v>2.3903669279334849E-2</v>
      </c>
      <c r="H844" s="4">
        <f t="shared" si="80"/>
        <v>0.17892642272932072</v>
      </c>
      <c r="I844" s="4">
        <f t="shared" si="83"/>
        <v>0.18618990794675389</v>
      </c>
      <c r="J844" s="4">
        <f t="shared" si="84"/>
        <v>0.37735084772350069</v>
      </c>
      <c r="K844" s="4">
        <f t="shared" si="79"/>
        <v>0.29730202242357523</v>
      </c>
    </row>
    <row r="845" spans="1:11" x14ac:dyDescent="0.2">
      <c r="A845" s="5">
        <v>42496</v>
      </c>
      <c r="B845" s="4">
        <v>2047.77001953125</v>
      </c>
      <c r="C845" s="4">
        <v>2057.719970703125</v>
      </c>
      <c r="D845" s="4">
        <v>2039.449951171875</v>
      </c>
      <c r="E845" s="4">
        <v>2057.139892578125</v>
      </c>
      <c r="F845" s="11">
        <f t="shared" si="81"/>
        <v>3.16961055355236E-3</v>
      </c>
      <c r="G845" s="10">
        <f t="shared" si="82"/>
        <v>0.316961055355236</v>
      </c>
      <c r="H845" s="4">
        <f t="shared" si="80"/>
        <v>0.28687345750335408</v>
      </c>
      <c r="I845" s="4">
        <f t="shared" si="83"/>
        <v>0.17892642272932072</v>
      </c>
      <c r="J845" s="4">
        <f t="shared" si="84"/>
        <v>0.28605427355170127</v>
      </c>
      <c r="K845" s="4">
        <f t="shared" si="79"/>
        <v>0.28996229499554421</v>
      </c>
    </row>
    <row r="846" spans="1:11" x14ac:dyDescent="0.2">
      <c r="A846" s="5">
        <v>42499</v>
      </c>
      <c r="B846" s="4">
        <v>2057.550048828125</v>
      </c>
      <c r="C846" s="4">
        <v>2064.14990234375</v>
      </c>
      <c r="D846" s="4">
        <v>2054.31005859375</v>
      </c>
      <c r="E846" s="4">
        <v>2058.68994140625</v>
      </c>
      <c r="F846" s="11">
        <f t="shared" si="81"/>
        <v>7.5321330760935723E-4</v>
      </c>
      <c r="G846" s="10">
        <f t="shared" si="82"/>
        <v>7.5321330760935723E-2</v>
      </c>
      <c r="H846" s="4">
        <f t="shared" si="80"/>
        <v>8.2353658978537456E-2</v>
      </c>
      <c r="I846" s="4">
        <f t="shared" si="83"/>
        <v>0.28687345750335408</v>
      </c>
      <c r="J846" s="4">
        <f t="shared" si="84"/>
        <v>0.26457389000005582</v>
      </c>
      <c r="K846" s="4">
        <f t="shared" si="79"/>
        <v>0.28019549069071698</v>
      </c>
    </row>
    <row r="847" spans="1:11" x14ac:dyDescent="0.2">
      <c r="A847" s="5">
        <v>42500</v>
      </c>
      <c r="B847" s="4">
        <v>2062.6298828125</v>
      </c>
      <c r="C847" s="4">
        <v>2084.8701171875</v>
      </c>
      <c r="D847" s="4">
        <v>2062.6298828125</v>
      </c>
      <c r="E847" s="4">
        <v>2084.389892578125</v>
      </c>
      <c r="F847" s="11">
        <f t="shared" si="81"/>
        <v>1.2406365236037331E-2</v>
      </c>
      <c r="G847" s="10">
        <f t="shared" si="82"/>
        <v>1.2406365236037331</v>
      </c>
      <c r="H847" s="4">
        <f t="shared" si="80"/>
        <v>0.41484780285778095</v>
      </c>
      <c r="I847" s="4">
        <f t="shared" si="83"/>
        <v>8.2353658978537456E-2</v>
      </c>
      <c r="J847" s="4">
        <f t="shared" si="84"/>
        <v>0.23083388728919027</v>
      </c>
      <c r="K847" s="4">
        <f t="shared" si="79"/>
        <v>0.25060104387299514</v>
      </c>
    </row>
    <row r="848" spans="1:11" x14ac:dyDescent="0.2">
      <c r="A848" s="5">
        <v>42501</v>
      </c>
      <c r="B848" s="4">
        <v>2083.2900390625</v>
      </c>
      <c r="C848" s="4">
        <v>2083.2900390625</v>
      </c>
      <c r="D848" s="4">
        <v>2064.4599609375</v>
      </c>
      <c r="E848" s="4">
        <v>2064.4599609375</v>
      </c>
      <c r="F848" s="11">
        <f t="shared" si="81"/>
        <v>-9.6075228778680355E-3</v>
      </c>
      <c r="G848" s="10">
        <f t="shared" si="82"/>
        <v>0.96075228778680355</v>
      </c>
      <c r="H848" s="4">
        <f t="shared" si="80"/>
        <v>0.2973442920492364</v>
      </c>
      <c r="I848" s="4">
        <f t="shared" si="83"/>
        <v>0.41484780285778095</v>
      </c>
      <c r="J848" s="4">
        <f t="shared" si="84"/>
        <v>0.22983825000314942</v>
      </c>
      <c r="K848" s="4">
        <f t="shared" si="79"/>
        <v>0.25547940091932769</v>
      </c>
    </row>
    <row r="849" spans="1:11" x14ac:dyDescent="0.2">
      <c r="A849" s="5">
        <v>42502</v>
      </c>
      <c r="B849" s="4">
        <v>2067.169921875</v>
      </c>
      <c r="C849" s="4">
        <v>2073.989990234375</v>
      </c>
      <c r="D849" s="4">
        <v>2053.1298828125</v>
      </c>
      <c r="E849" s="4">
        <v>2064.110107421875</v>
      </c>
      <c r="F849" s="11">
        <f t="shared" si="81"/>
        <v>-1.6947926796451185E-4</v>
      </c>
      <c r="G849" s="10">
        <f t="shared" si="82"/>
        <v>1.6947926796451185E-2</v>
      </c>
      <c r="H849" s="4">
        <f t="shared" si="80"/>
        <v>0.36857073633499843</v>
      </c>
      <c r="I849" s="4">
        <f t="shared" si="83"/>
        <v>0.2973442920492364</v>
      </c>
      <c r="J849" s="4">
        <f t="shared" si="84"/>
        <v>0.25206912682364591</v>
      </c>
      <c r="K849" s="4">
        <f t="shared" si="79"/>
        <v>0.25174960003703123</v>
      </c>
    </row>
    <row r="850" spans="1:11" x14ac:dyDescent="0.2">
      <c r="A850" s="5">
        <v>42503</v>
      </c>
      <c r="B850" s="4">
        <v>2062.5</v>
      </c>
      <c r="C850" s="4">
        <v>2066.7900390625</v>
      </c>
      <c r="D850" s="4">
        <v>2043.130004882812</v>
      </c>
      <c r="E850" s="4">
        <v>2046.609985351562</v>
      </c>
      <c r="F850" s="11">
        <f t="shared" si="81"/>
        <v>-8.514434161752682E-3</v>
      </c>
      <c r="G850" s="10">
        <f t="shared" si="82"/>
        <v>0.8514434161752682</v>
      </c>
      <c r="H850" s="4">
        <f t="shared" si="80"/>
        <v>0.47813234452708703</v>
      </c>
      <c r="I850" s="4">
        <f t="shared" si="83"/>
        <v>0.36857073633499843</v>
      </c>
      <c r="J850" s="4">
        <f t="shared" si="84"/>
        <v>0.28999798954478145</v>
      </c>
      <c r="K850" s="4">
        <f t="shared" si="79"/>
        <v>0.24357023242976442</v>
      </c>
    </row>
    <row r="851" spans="1:11" x14ac:dyDescent="0.2">
      <c r="A851" s="5">
        <v>42506</v>
      </c>
      <c r="B851" s="4">
        <v>2046.530029296875</v>
      </c>
      <c r="C851" s="4">
        <v>2071.8798828125</v>
      </c>
      <c r="D851" s="4">
        <v>2046.530029296875</v>
      </c>
      <c r="E851" s="4">
        <v>2066.659912109375</v>
      </c>
      <c r="F851" s="11">
        <f t="shared" si="81"/>
        <v>9.7489763896128068E-3</v>
      </c>
      <c r="G851" s="10">
        <f t="shared" si="82"/>
        <v>0.97489763896128068</v>
      </c>
      <c r="H851" s="4">
        <f t="shared" si="80"/>
        <v>0.54660962640405975</v>
      </c>
      <c r="I851" s="4">
        <f t="shared" si="83"/>
        <v>0.47813234452708703</v>
      </c>
      <c r="J851" s="4">
        <f t="shared" si="84"/>
        <v>0.32824976694952807</v>
      </c>
      <c r="K851" s="4">
        <f t="shared" si="79"/>
        <v>0.25395521138609828</v>
      </c>
    </row>
    <row r="852" spans="1:11" x14ac:dyDescent="0.2">
      <c r="A852" s="5">
        <v>42507</v>
      </c>
      <c r="B852" s="4">
        <v>2065.0400390625</v>
      </c>
      <c r="C852" s="4">
        <v>2065.68994140625</v>
      </c>
      <c r="D852" s="4">
        <v>2040.819946289062</v>
      </c>
      <c r="E852" s="4">
        <v>2047.2099609375</v>
      </c>
      <c r="F852" s="11">
        <f t="shared" si="81"/>
        <v>-9.4558635521631018E-3</v>
      </c>
      <c r="G852" s="10">
        <f t="shared" si="82"/>
        <v>0.94558635521631018</v>
      </c>
      <c r="H852" s="4">
        <f t="shared" si="80"/>
        <v>0.52916463615643539</v>
      </c>
      <c r="I852" s="4">
        <f t="shared" si="83"/>
        <v>0.54660962640405975</v>
      </c>
      <c r="J852" s="4">
        <f t="shared" si="84"/>
        <v>0.42110096043463247</v>
      </c>
      <c r="K852" s="4">
        <f t="shared" si="79"/>
        <v>0.27523841406504829</v>
      </c>
    </row>
    <row r="853" spans="1:11" x14ac:dyDescent="0.2">
      <c r="A853" s="5">
        <v>42508</v>
      </c>
      <c r="B853" s="4">
        <v>2044.380004882812</v>
      </c>
      <c r="C853" s="4">
        <v>2060.610107421875</v>
      </c>
      <c r="D853" s="4">
        <v>2034.489990234375</v>
      </c>
      <c r="E853" s="4">
        <v>2047.630004882812</v>
      </c>
      <c r="F853" s="11">
        <f t="shared" si="81"/>
        <v>2.0515768640105847E-4</v>
      </c>
      <c r="G853" s="10">
        <f t="shared" si="82"/>
        <v>2.0515768640105847E-2</v>
      </c>
      <c r="H853" s="4">
        <f t="shared" si="80"/>
        <v>0.58695866303032473</v>
      </c>
      <c r="I853" s="4">
        <f t="shared" si="83"/>
        <v>0.52916463615643539</v>
      </c>
      <c r="J853" s="4">
        <f t="shared" si="84"/>
        <v>0.4439643270943634</v>
      </c>
      <c r="K853" s="4">
        <f t="shared" si="79"/>
        <v>0.29748164128141874</v>
      </c>
    </row>
    <row r="854" spans="1:11" x14ac:dyDescent="0.2">
      <c r="A854" s="5">
        <v>42509</v>
      </c>
      <c r="B854" s="4">
        <v>2044.2099609375</v>
      </c>
      <c r="C854" s="4">
        <v>2044.2099609375</v>
      </c>
      <c r="D854" s="4">
        <v>2025.910034179688</v>
      </c>
      <c r="E854" s="4">
        <v>2040.0400390625</v>
      </c>
      <c r="F854" s="11">
        <f t="shared" si="81"/>
        <v>-3.7135945227202427E-3</v>
      </c>
      <c r="G854" s="10">
        <f t="shared" si="82"/>
        <v>0.37135945227202427</v>
      </c>
      <c r="H854" s="4">
        <f t="shared" si="80"/>
        <v>0.29165180498552223</v>
      </c>
      <c r="I854" s="4">
        <f t="shared" si="83"/>
        <v>0.58695866303032473</v>
      </c>
      <c r="J854" s="4">
        <f t="shared" si="84"/>
        <v>0.50188720129058095</v>
      </c>
      <c r="K854" s="4">
        <f t="shared" si="79"/>
        <v>0.30750093819738411</v>
      </c>
    </row>
    <row r="855" spans="1:11" x14ac:dyDescent="0.2">
      <c r="A855" s="5">
        <v>42510</v>
      </c>
      <c r="B855" s="4">
        <v>2041.880004882812</v>
      </c>
      <c r="C855" s="4">
        <v>2058.35009765625</v>
      </c>
      <c r="D855" s="4">
        <v>2041.880004882812</v>
      </c>
      <c r="E855" s="4">
        <v>2052.320068359375</v>
      </c>
      <c r="F855" s="11">
        <f t="shared" si="81"/>
        <v>6.001459222805039E-3</v>
      </c>
      <c r="G855" s="10">
        <f t="shared" si="82"/>
        <v>0.6001459222805039</v>
      </c>
      <c r="H855" s="4">
        <f t="shared" si="80"/>
        <v>0.23278491954363376</v>
      </c>
      <c r="I855" s="4">
        <f t="shared" si="83"/>
        <v>0.29165180498552223</v>
      </c>
      <c r="J855" s="4">
        <f t="shared" si="84"/>
        <v>0.48650341502068573</v>
      </c>
      <c r="K855" s="4">
        <f t="shared" si="79"/>
        <v>0.31505767981141392</v>
      </c>
    </row>
    <row r="856" spans="1:11" x14ac:dyDescent="0.2">
      <c r="A856" s="5">
        <v>42513</v>
      </c>
      <c r="B856" s="4">
        <v>2052.22998046875</v>
      </c>
      <c r="C856" s="4">
        <v>2055.580078125</v>
      </c>
      <c r="D856" s="4">
        <v>2047.260009765625</v>
      </c>
      <c r="E856" s="4">
        <v>2048.0400390625</v>
      </c>
      <c r="F856" s="11">
        <f t="shared" si="81"/>
        <v>-2.0876365681017361E-3</v>
      </c>
      <c r="G856" s="10">
        <f t="shared" si="82"/>
        <v>0.20876365681017361</v>
      </c>
      <c r="H856" s="4">
        <f t="shared" si="80"/>
        <v>5.9328086071962362E-2</v>
      </c>
      <c r="I856" s="4">
        <f t="shared" si="83"/>
        <v>0.23278491954363376</v>
      </c>
      <c r="J856" s="4">
        <f t="shared" si="84"/>
        <v>0.43743393002399522</v>
      </c>
      <c r="K856" s="4">
        <f t="shared" si="79"/>
        <v>0.31760099184301993</v>
      </c>
    </row>
    <row r="857" spans="1:11" x14ac:dyDescent="0.2">
      <c r="A857" s="5">
        <v>42514</v>
      </c>
      <c r="B857" s="4">
        <v>2052.64990234375</v>
      </c>
      <c r="C857" s="4">
        <v>2079.669921875</v>
      </c>
      <c r="D857" s="4">
        <v>2052.64990234375</v>
      </c>
      <c r="E857" s="4">
        <v>2076.06005859375</v>
      </c>
      <c r="F857" s="11">
        <f t="shared" si="81"/>
        <v>1.3588637533989534E-2</v>
      </c>
      <c r="G857" s="10">
        <f t="shared" si="82"/>
        <v>1.3588637533989534</v>
      </c>
      <c r="H857" s="4">
        <f t="shared" si="80"/>
        <v>0.61683695088011992</v>
      </c>
      <c r="I857" s="4">
        <f t="shared" si="83"/>
        <v>5.9328086071962362E-2</v>
      </c>
      <c r="J857" s="4">
        <f t="shared" si="84"/>
        <v>0.33997762195757569</v>
      </c>
      <c r="K857" s="4">
        <f t="shared" ref="K857:K920" si="85">AVERAGE(H835:H856)</f>
        <v>0.31160890701442889</v>
      </c>
    </row>
    <row r="858" spans="1:11" x14ac:dyDescent="0.2">
      <c r="A858" s="5">
        <v>42515</v>
      </c>
      <c r="B858" s="4">
        <v>2078.929931640625</v>
      </c>
      <c r="C858" s="4">
        <v>2094.72998046875</v>
      </c>
      <c r="D858" s="4">
        <v>2078.929931640625</v>
      </c>
      <c r="E858" s="4">
        <v>2090.5400390625</v>
      </c>
      <c r="F858" s="11">
        <f t="shared" si="81"/>
        <v>6.9505296515837145E-3</v>
      </c>
      <c r="G858" s="10">
        <f t="shared" si="82"/>
        <v>0.69505296515837145</v>
      </c>
      <c r="H858" s="4">
        <f t="shared" si="80"/>
        <v>0.20675757533787789</v>
      </c>
      <c r="I858" s="4">
        <f t="shared" si="83"/>
        <v>0.61683695088011992</v>
      </c>
      <c r="J858" s="4">
        <f t="shared" si="84"/>
        <v>0.35751208490231257</v>
      </c>
      <c r="K858" s="4">
        <f t="shared" si="85"/>
        <v>0.3331724089517849</v>
      </c>
    </row>
    <row r="859" spans="1:11" x14ac:dyDescent="0.2">
      <c r="A859" s="5">
        <v>42516</v>
      </c>
      <c r="B859" s="4">
        <v>2091.43994140625</v>
      </c>
      <c r="C859" s="4">
        <v>2094.300048828125</v>
      </c>
      <c r="D859" s="4">
        <v>2087.080078125</v>
      </c>
      <c r="E859" s="4">
        <v>2090.10009765625</v>
      </c>
      <c r="F859" s="11">
        <f t="shared" si="81"/>
        <v>-2.1046604992847051E-4</v>
      </c>
      <c r="G859" s="10">
        <f t="shared" si="82"/>
        <v>2.1046604992847051E-2</v>
      </c>
      <c r="H859" s="4">
        <f t="shared" si="80"/>
        <v>4.3013716776947347E-2</v>
      </c>
      <c r="I859" s="4">
        <f t="shared" si="83"/>
        <v>0.20675757533787789</v>
      </c>
      <c r="J859" s="4">
        <f t="shared" si="84"/>
        <v>0.28147186736382324</v>
      </c>
      <c r="K859" s="4">
        <f t="shared" si="85"/>
        <v>0.33726684152423264</v>
      </c>
    </row>
    <row r="860" spans="1:11" x14ac:dyDescent="0.2">
      <c r="A860" s="5">
        <v>42517</v>
      </c>
      <c r="B860" s="4">
        <v>2090.06005859375</v>
      </c>
      <c r="C860" s="4">
        <v>2099.06005859375</v>
      </c>
      <c r="D860" s="4">
        <v>2090.06005859375</v>
      </c>
      <c r="E860" s="4">
        <v>2099.06005859375</v>
      </c>
      <c r="F860" s="11">
        <f t="shared" si="81"/>
        <v>4.2776949394394137E-3</v>
      </c>
      <c r="G860" s="10">
        <f t="shared" si="82"/>
        <v>0.42776949394394137</v>
      </c>
      <c r="H860" s="4">
        <f t="shared" si="80"/>
        <v>6.6590958723795599E-2</v>
      </c>
      <c r="I860" s="4">
        <f t="shared" si="83"/>
        <v>4.3013716776947347E-2</v>
      </c>
      <c r="J860" s="4">
        <f t="shared" si="84"/>
        <v>0.23174424972210822</v>
      </c>
      <c r="K860" s="4">
        <f t="shared" si="85"/>
        <v>0.33462847309325339</v>
      </c>
    </row>
    <row r="861" spans="1:11" x14ac:dyDescent="0.2">
      <c r="A861" s="5">
        <v>42521</v>
      </c>
      <c r="B861" s="4">
        <v>2100.1298828125</v>
      </c>
      <c r="C861" s="4">
        <v>2103.47998046875</v>
      </c>
      <c r="D861" s="4">
        <v>2088.659912109375</v>
      </c>
      <c r="E861" s="4">
        <v>2096.949951171875</v>
      </c>
      <c r="F861" s="11">
        <f t="shared" si="81"/>
        <v>-1.0057686205895422E-3</v>
      </c>
      <c r="G861" s="10">
        <f t="shared" si="82"/>
        <v>0.10057686205895422</v>
      </c>
      <c r="H861" s="4">
        <f t="shared" si="80"/>
        <v>0.18030469590677028</v>
      </c>
      <c r="I861" s="4">
        <f t="shared" si="83"/>
        <v>6.6590958723795599E-2</v>
      </c>
      <c r="J861" s="4">
        <f t="shared" si="84"/>
        <v>0.19850545755814061</v>
      </c>
      <c r="K861" s="4">
        <f t="shared" si="85"/>
        <v>0.32606817688674994</v>
      </c>
    </row>
    <row r="862" spans="1:11" x14ac:dyDescent="0.2">
      <c r="A862" s="5">
        <v>42522</v>
      </c>
      <c r="B862" s="4">
        <v>2093.93994140625</v>
      </c>
      <c r="C862" s="4">
        <v>2100.969970703125</v>
      </c>
      <c r="D862" s="4">
        <v>2085.10009765625</v>
      </c>
      <c r="E862" s="4">
        <v>2099.330078125</v>
      </c>
      <c r="F862" s="11">
        <f t="shared" si="81"/>
        <v>1.1343986539262829E-3</v>
      </c>
      <c r="G862" s="10">
        <f t="shared" si="82"/>
        <v>0.11343986539262829</v>
      </c>
      <c r="H862" s="4">
        <f t="shared" si="80"/>
        <v>0.20735409588297921</v>
      </c>
      <c r="I862" s="4">
        <f t="shared" si="83"/>
        <v>0.18030469590677028</v>
      </c>
      <c r="J862" s="4">
        <f t="shared" si="84"/>
        <v>0.2227007795251022</v>
      </c>
      <c r="K862" s="4">
        <f t="shared" si="85"/>
        <v>0.30538160426486138</v>
      </c>
    </row>
    <row r="863" spans="1:11" x14ac:dyDescent="0.2">
      <c r="A863" s="5">
        <v>42523</v>
      </c>
      <c r="B863" s="4">
        <v>2097.7099609375</v>
      </c>
      <c r="C863" s="4">
        <v>2105.260009765625</v>
      </c>
      <c r="D863" s="4">
        <v>2088.590087890625</v>
      </c>
      <c r="E863" s="4">
        <v>2105.260009765625</v>
      </c>
      <c r="F863" s="11">
        <f t="shared" si="81"/>
        <v>2.820696166986103E-3</v>
      </c>
      <c r="G863" s="10">
        <f t="shared" si="82"/>
        <v>0.2820696166986103</v>
      </c>
      <c r="H863" s="4">
        <f t="shared" si="80"/>
        <v>0.22793994325572789</v>
      </c>
      <c r="I863" s="4">
        <f t="shared" si="83"/>
        <v>0.20735409588297921</v>
      </c>
      <c r="J863" s="4">
        <f t="shared" si="84"/>
        <v>0.14080420852567407</v>
      </c>
      <c r="K863" s="4">
        <f t="shared" si="85"/>
        <v>0.29688518247492496</v>
      </c>
    </row>
    <row r="864" spans="1:11" x14ac:dyDescent="0.2">
      <c r="A864" s="5">
        <v>42524</v>
      </c>
      <c r="B864" s="4">
        <v>2104.070068359375</v>
      </c>
      <c r="C864" s="4">
        <v>2104.070068359375</v>
      </c>
      <c r="D864" s="4">
        <v>2085.360107421875</v>
      </c>
      <c r="E864" s="4">
        <v>2099.1298828125</v>
      </c>
      <c r="F864" s="11">
        <f t="shared" si="81"/>
        <v>-2.9160622366948274E-3</v>
      </c>
      <c r="G864" s="10">
        <f t="shared" si="82"/>
        <v>0.29160622366948274</v>
      </c>
      <c r="H864" s="4">
        <f t="shared" si="80"/>
        <v>0.28775054986184528</v>
      </c>
      <c r="I864" s="4">
        <f t="shared" si="83"/>
        <v>0.22793994325572789</v>
      </c>
      <c r="J864" s="4">
        <f t="shared" si="84"/>
        <v>0.14504068210924406</v>
      </c>
      <c r="K864" s="4">
        <f t="shared" si="85"/>
        <v>0.29583455841687323</v>
      </c>
    </row>
    <row r="865" spans="1:11" x14ac:dyDescent="0.2">
      <c r="A865" s="5">
        <v>42527</v>
      </c>
      <c r="B865" s="4">
        <v>2100.830078125</v>
      </c>
      <c r="C865" s="4">
        <v>2113.360107421875</v>
      </c>
      <c r="D865" s="4">
        <v>2100.830078125</v>
      </c>
      <c r="E865" s="4">
        <v>2109.409912109375</v>
      </c>
      <c r="F865" s="11">
        <f t="shared" si="81"/>
        <v>4.8853285193635188E-3</v>
      </c>
      <c r="G865" s="10">
        <f t="shared" si="82"/>
        <v>0.48853285193635188</v>
      </c>
      <c r="H865" s="4">
        <f t="shared" si="80"/>
        <v>0.1275419370996777</v>
      </c>
      <c r="I865" s="4">
        <f t="shared" si="83"/>
        <v>0.28775054986184528</v>
      </c>
      <c r="J865" s="4">
        <f t="shared" si="84"/>
        <v>0.19398804872622363</v>
      </c>
      <c r="K865" s="4">
        <f t="shared" si="85"/>
        <v>0.28983112935204863</v>
      </c>
    </row>
    <row r="866" spans="1:11" x14ac:dyDescent="0.2">
      <c r="A866" s="5">
        <v>42528</v>
      </c>
      <c r="B866" s="4">
        <v>2110.179931640625</v>
      </c>
      <c r="C866" s="4">
        <v>2119.219970703125</v>
      </c>
      <c r="D866" s="4">
        <v>2110.179931640625</v>
      </c>
      <c r="E866" s="4">
        <v>2112.1298828125</v>
      </c>
      <c r="F866" s="11">
        <f t="shared" si="81"/>
        <v>1.2886156291971318E-3</v>
      </c>
      <c r="G866" s="10">
        <f t="shared" si="82"/>
        <v>0.12886156291971318</v>
      </c>
      <c r="H866" s="4">
        <f t="shared" si="80"/>
        <v>6.5911162881086116E-2</v>
      </c>
      <c r="I866" s="4">
        <f t="shared" si="83"/>
        <v>0.1275419370996777</v>
      </c>
      <c r="J866" s="4">
        <f t="shared" si="84"/>
        <v>0.20617824440140006</v>
      </c>
      <c r="K866" s="4">
        <f t="shared" si="85"/>
        <v>0.28716531249536337</v>
      </c>
    </row>
    <row r="867" spans="1:11" x14ac:dyDescent="0.2">
      <c r="A867" s="5">
        <v>42529</v>
      </c>
      <c r="B867" s="4">
        <v>2112.7099609375</v>
      </c>
      <c r="C867" s="4">
        <v>2120.550048828125</v>
      </c>
      <c r="D867" s="4">
        <v>2112.7099609375</v>
      </c>
      <c r="E867" s="4">
        <v>2119.1201171875</v>
      </c>
      <c r="F867" s="11">
        <f t="shared" si="81"/>
        <v>3.3041019719552978E-3</v>
      </c>
      <c r="G867" s="10">
        <f t="shared" si="82"/>
        <v>0.33041019719552978</v>
      </c>
      <c r="H867" s="4">
        <f t="shared" si="80"/>
        <v>4.9484308616511E-2</v>
      </c>
      <c r="I867" s="4">
        <f t="shared" si="83"/>
        <v>6.5911162881086116E-2</v>
      </c>
      <c r="J867" s="4">
        <f t="shared" si="84"/>
        <v>0.18329953779626323</v>
      </c>
      <c r="K867" s="4">
        <f t="shared" si="85"/>
        <v>0.28202825522953451</v>
      </c>
    </row>
    <row r="868" spans="1:11" x14ac:dyDescent="0.2">
      <c r="A868" s="5">
        <v>42530</v>
      </c>
      <c r="B868" s="4">
        <v>2115.64990234375</v>
      </c>
      <c r="C868" s="4">
        <v>2117.639892578125</v>
      </c>
      <c r="D868" s="4">
        <v>2107.72998046875</v>
      </c>
      <c r="E868" s="4">
        <v>2115.47998046875</v>
      </c>
      <c r="F868" s="11">
        <f t="shared" si="81"/>
        <v>-1.7192355978936646E-3</v>
      </c>
      <c r="G868" s="10">
        <f t="shared" si="82"/>
        <v>0.17192355978936646</v>
      </c>
      <c r="H868" s="4">
        <f t="shared" si="80"/>
        <v>7.9357188700192205E-2</v>
      </c>
      <c r="I868" s="4">
        <f t="shared" si="83"/>
        <v>4.9484308616511E-2</v>
      </c>
      <c r="J868" s="4">
        <f t="shared" si="84"/>
        <v>0.15172558034296962</v>
      </c>
      <c r="K868" s="4">
        <f t="shared" si="85"/>
        <v>0.27123783937104162</v>
      </c>
    </row>
    <row r="869" spans="1:11" x14ac:dyDescent="0.2">
      <c r="A869" s="5">
        <v>42531</v>
      </c>
      <c r="B869" s="4">
        <v>2109.570068359375</v>
      </c>
      <c r="C869" s="4">
        <v>2109.570068359375</v>
      </c>
      <c r="D869" s="4">
        <v>2089.9599609375</v>
      </c>
      <c r="E869" s="4">
        <v>2096.070068359375</v>
      </c>
      <c r="F869" s="11">
        <f t="shared" si="81"/>
        <v>-9.2175324101662071E-3</v>
      </c>
      <c r="G869" s="10">
        <f t="shared" si="82"/>
        <v>0.92175324101662071</v>
      </c>
      <c r="H869" s="4">
        <f t="shared" si="80"/>
        <v>0.31458601746299819</v>
      </c>
      <c r="I869" s="4">
        <f t="shared" si="83"/>
        <v>7.9357188700192205E-2</v>
      </c>
      <c r="J869" s="4">
        <f t="shared" si="84"/>
        <v>0.12200902943186245</v>
      </c>
      <c r="K869" s="4">
        <f t="shared" si="85"/>
        <v>0.27110163617657135</v>
      </c>
    </row>
    <row r="870" spans="1:11" x14ac:dyDescent="0.2">
      <c r="A870" s="5">
        <v>42534</v>
      </c>
      <c r="B870" s="4">
        <v>2091.75</v>
      </c>
      <c r="C870" s="4">
        <v>2098.1201171875</v>
      </c>
      <c r="D870" s="4">
        <v>2078.4599609375</v>
      </c>
      <c r="E870" s="4">
        <v>2079.06005859375</v>
      </c>
      <c r="F870" s="11">
        <f t="shared" si="81"/>
        <v>-8.1482987897096848E-3</v>
      </c>
      <c r="G870" s="10">
        <f t="shared" si="82"/>
        <v>0.81482987897096848</v>
      </c>
      <c r="H870" s="4">
        <f t="shared" si="80"/>
        <v>0.31967837534218629</v>
      </c>
      <c r="I870" s="4">
        <f t="shared" si="83"/>
        <v>0.31458601746299819</v>
      </c>
      <c r="J870" s="4">
        <f t="shared" si="84"/>
        <v>0.12737612295209305</v>
      </c>
      <c r="K870" s="4">
        <f t="shared" si="85"/>
        <v>0.26654428229499039</v>
      </c>
    </row>
    <row r="871" spans="1:11" x14ac:dyDescent="0.2">
      <c r="A871" s="5">
        <v>42535</v>
      </c>
      <c r="B871" s="4">
        <v>2076.64990234375</v>
      </c>
      <c r="C871" s="4">
        <v>2081.300048828125</v>
      </c>
      <c r="D871" s="4">
        <v>2064.10009765625</v>
      </c>
      <c r="E871" s="4">
        <v>2075.320068359375</v>
      </c>
      <c r="F871" s="11">
        <f t="shared" si="81"/>
        <v>-1.8005050719720472E-3</v>
      </c>
      <c r="G871" s="10">
        <f t="shared" si="82"/>
        <v>0.18005050719720472</v>
      </c>
      <c r="H871" s="4">
        <f t="shared" si="80"/>
        <v>0.24837108505122357</v>
      </c>
      <c r="I871" s="4">
        <f t="shared" si="83"/>
        <v>0.31967837534218629</v>
      </c>
      <c r="J871" s="4">
        <f t="shared" si="84"/>
        <v>0.16580341060059478</v>
      </c>
      <c r="K871" s="4">
        <f t="shared" si="85"/>
        <v>0.26755946789921531</v>
      </c>
    </row>
    <row r="872" spans="1:11" x14ac:dyDescent="0.2">
      <c r="A872" s="5">
        <v>42536</v>
      </c>
      <c r="B872" s="4">
        <v>2077.60009765625</v>
      </c>
      <c r="C872" s="4">
        <v>2085.64990234375</v>
      </c>
      <c r="D872" s="4">
        <v>2069.800048828125</v>
      </c>
      <c r="E872" s="4">
        <v>2071.5</v>
      </c>
      <c r="F872" s="11">
        <f t="shared" si="81"/>
        <v>-1.8424090638102797E-3</v>
      </c>
      <c r="G872" s="10">
        <f t="shared" si="82"/>
        <v>0.18424090638102797</v>
      </c>
      <c r="H872" s="4">
        <f t="shared" si="80"/>
        <v>0.20989067530930824</v>
      </c>
      <c r="I872" s="4">
        <f t="shared" si="83"/>
        <v>0.24837108505122357</v>
      </c>
      <c r="J872" s="4">
        <f t="shared" si="84"/>
        <v>0.20229539503462224</v>
      </c>
      <c r="K872" s="4">
        <f t="shared" si="85"/>
        <v>0.26209584738631647</v>
      </c>
    </row>
    <row r="873" spans="1:11" x14ac:dyDescent="0.2">
      <c r="A873" s="5">
        <v>42537</v>
      </c>
      <c r="B873" s="4">
        <v>2066.360107421875</v>
      </c>
      <c r="C873" s="4">
        <v>2079.6201171875</v>
      </c>
      <c r="D873" s="4">
        <v>2050.3701171875</v>
      </c>
      <c r="E873" s="4">
        <v>2077.989990234375</v>
      </c>
      <c r="F873" s="11">
        <f t="shared" si="81"/>
        <v>3.1280931110462262E-3</v>
      </c>
      <c r="G873" s="10">
        <f t="shared" si="82"/>
        <v>0.31280931110462262</v>
      </c>
      <c r="H873" s="4">
        <f t="shared" si="80"/>
        <v>0.72367363946641639</v>
      </c>
      <c r="I873" s="4">
        <f t="shared" si="83"/>
        <v>0.20989067530930824</v>
      </c>
      <c r="J873" s="4">
        <f t="shared" si="84"/>
        <v>0.23437666837318169</v>
      </c>
      <c r="K873" s="4">
        <f t="shared" si="85"/>
        <v>0.24990304424005388</v>
      </c>
    </row>
    <row r="874" spans="1:11" x14ac:dyDescent="0.2">
      <c r="A874" s="5">
        <v>42538</v>
      </c>
      <c r="B874" s="4">
        <v>2078.199951171875</v>
      </c>
      <c r="C874" s="4">
        <v>2078.199951171875</v>
      </c>
      <c r="D874" s="4">
        <v>2062.840087890625</v>
      </c>
      <c r="E874" s="4">
        <v>2071.219970703125</v>
      </c>
      <c r="F874" s="11">
        <f t="shared" si="81"/>
        <v>-3.263284144609635E-3</v>
      </c>
      <c r="G874" s="10">
        <f t="shared" si="82"/>
        <v>0.3263284144609635</v>
      </c>
      <c r="H874" s="4">
        <f t="shared" si="80"/>
        <v>0.19848804908151307</v>
      </c>
      <c r="I874" s="4">
        <f t="shared" si="83"/>
        <v>0.72367363946641639</v>
      </c>
      <c r="J874" s="4">
        <f t="shared" si="84"/>
        <v>0.36323995852642649</v>
      </c>
      <c r="K874" s="4">
        <f t="shared" si="85"/>
        <v>0.25795140847016101</v>
      </c>
    </row>
    <row r="875" spans="1:11" x14ac:dyDescent="0.2">
      <c r="A875" s="5">
        <v>42541</v>
      </c>
      <c r="B875" s="4">
        <v>2075.580078125</v>
      </c>
      <c r="C875" s="4">
        <v>2100.659912109375</v>
      </c>
      <c r="D875" s="4">
        <v>2075.580078125</v>
      </c>
      <c r="E875" s="4">
        <v>2083.25</v>
      </c>
      <c r="F875" s="11">
        <f t="shared" si="81"/>
        <v>5.7913827784235039E-3</v>
      </c>
      <c r="G875" s="10">
        <f t="shared" si="82"/>
        <v>0.57913827784235039</v>
      </c>
      <c r="H875" s="4">
        <f t="shared" si="80"/>
        <v>0.52031147038062209</v>
      </c>
      <c r="I875" s="4">
        <f t="shared" si="83"/>
        <v>0.19848804908151307</v>
      </c>
      <c r="J875" s="4">
        <f t="shared" si="84"/>
        <v>0.34002036485012954</v>
      </c>
      <c r="K875" s="4">
        <f t="shared" si="85"/>
        <v>0.24292065451221001</v>
      </c>
    </row>
    <row r="876" spans="1:11" x14ac:dyDescent="0.2">
      <c r="A876" s="5">
        <v>42542</v>
      </c>
      <c r="B876" s="4">
        <v>2085.18994140625</v>
      </c>
      <c r="C876" s="4">
        <v>2093.659912109375</v>
      </c>
      <c r="D876" s="4">
        <v>2083.02001953125</v>
      </c>
      <c r="E876" s="4">
        <v>2088.89990234375</v>
      </c>
      <c r="F876" s="11">
        <f t="shared" si="81"/>
        <v>2.7083906042095762E-3</v>
      </c>
      <c r="G876" s="10">
        <f t="shared" si="82"/>
        <v>0.27083906042095762</v>
      </c>
      <c r="H876" s="4">
        <f t="shared" si="80"/>
        <v>9.3624284831616209E-2</v>
      </c>
      <c r="I876" s="4">
        <f t="shared" si="83"/>
        <v>0.52031147038062209</v>
      </c>
      <c r="J876" s="4">
        <f t="shared" si="84"/>
        <v>0.3801469838578167</v>
      </c>
      <c r="K876" s="4">
        <f t="shared" si="85"/>
        <v>0.23989123666449619</v>
      </c>
    </row>
    <row r="877" spans="1:11" x14ac:dyDescent="0.2">
      <c r="A877" s="5">
        <v>42543</v>
      </c>
      <c r="B877" s="4">
        <v>2089.75</v>
      </c>
      <c r="C877" s="4">
        <v>2099.7099609375</v>
      </c>
      <c r="D877" s="4">
        <v>2084.360107421875</v>
      </c>
      <c r="E877" s="4">
        <v>2085.449951171875</v>
      </c>
      <c r="F877" s="11">
        <f t="shared" si="81"/>
        <v>-1.6529289965756533E-3</v>
      </c>
      <c r="G877" s="10">
        <f t="shared" si="82"/>
        <v>0.16529289965756533</v>
      </c>
      <c r="H877" s="4">
        <f t="shared" si="80"/>
        <v>0.19417307520751778</v>
      </c>
      <c r="I877" s="4">
        <f t="shared" si="83"/>
        <v>9.3624284831616209E-2</v>
      </c>
      <c r="J877" s="4">
        <f t="shared" si="84"/>
        <v>0.34919762381389524</v>
      </c>
      <c r="K877" s="4">
        <f t="shared" si="85"/>
        <v>0.23088998574840955</v>
      </c>
    </row>
    <row r="878" spans="1:11" x14ac:dyDescent="0.2">
      <c r="A878" s="5">
        <v>42544</v>
      </c>
      <c r="B878" s="4">
        <v>2092.800048828125</v>
      </c>
      <c r="C878" s="4">
        <v>2113.320068359375</v>
      </c>
      <c r="D878" s="4">
        <v>2092.800048828125</v>
      </c>
      <c r="E878" s="4">
        <v>2113.320068359375</v>
      </c>
      <c r="F878" s="11">
        <f t="shared" si="81"/>
        <v>1.3275567071954875E-2</v>
      </c>
      <c r="G878" s="10">
        <f t="shared" si="82"/>
        <v>1.3275567071954875</v>
      </c>
      <c r="H878" s="4">
        <f t="shared" si="80"/>
        <v>0.34337891792144964</v>
      </c>
      <c r="I878" s="4">
        <f t="shared" si="83"/>
        <v>0.19417307520751778</v>
      </c>
      <c r="J878" s="4">
        <f t="shared" si="84"/>
        <v>0.34605410379353707</v>
      </c>
      <c r="K878" s="4">
        <f t="shared" si="85"/>
        <v>0.22913490191494976</v>
      </c>
    </row>
    <row r="879" spans="1:11" x14ac:dyDescent="0.2">
      <c r="A879" s="5">
        <v>42545</v>
      </c>
      <c r="B879" s="4">
        <v>2103.81005859375</v>
      </c>
      <c r="C879" s="4">
        <v>2103.81005859375</v>
      </c>
      <c r="D879" s="4">
        <v>2032.569946289062</v>
      </c>
      <c r="E879" s="4">
        <v>2037.410034179688</v>
      </c>
      <c r="F879" s="11">
        <f t="shared" si="81"/>
        <v>-3.6580792805581908E-2</v>
      </c>
      <c r="G879" s="10">
        <f t="shared" si="82"/>
        <v>3.6580792805581908</v>
      </c>
      <c r="H879" s="4">
        <f t="shared" si="80"/>
        <v>4.280246319511317</v>
      </c>
      <c r="I879" s="4">
        <f t="shared" si="83"/>
        <v>0.34337891792144964</v>
      </c>
      <c r="J879" s="4">
        <f t="shared" si="84"/>
        <v>0.26999515948454378</v>
      </c>
      <c r="K879" s="4">
        <f t="shared" si="85"/>
        <v>0.2420463033626537</v>
      </c>
    </row>
    <row r="880" spans="1:11" x14ac:dyDescent="0.2">
      <c r="A880" s="5">
        <v>42548</v>
      </c>
      <c r="B880" s="4">
        <v>2031.449951171875</v>
      </c>
      <c r="C880" s="4">
        <v>2031.449951171875</v>
      </c>
      <c r="D880" s="4">
        <v>1991.680053710938</v>
      </c>
      <c r="E880" s="4">
        <v>2000.5400390625</v>
      </c>
      <c r="F880" s="11">
        <f t="shared" si="81"/>
        <v>-1.8262246511703495E-2</v>
      </c>
      <c r="G880" s="10">
        <f t="shared" si="82"/>
        <v>1.8262246511703495</v>
      </c>
      <c r="H880" s="4">
        <f t="shared" si="80"/>
        <v>1.4098848434535947</v>
      </c>
      <c r="I880" s="4">
        <f t="shared" si="83"/>
        <v>4.280246319511317</v>
      </c>
      <c r="J880" s="4">
        <f t="shared" si="84"/>
        <v>1.0863468135705046</v>
      </c>
      <c r="K880" s="4">
        <f t="shared" si="85"/>
        <v>0.40856491102770814</v>
      </c>
    </row>
    <row r="881" spans="1:11" x14ac:dyDescent="0.2">
      <c r="A881" s="5">
        <v>42549</v>
      </c>
      <c r="B881" s="4">
        <v>2006.670043945312</v>
      </c>
      <c r="C881" s="4">
        <v>2036.089965820312</v>
      </c>
      <c r="D881" s="4">
        <v>2006.670043945312</v>
      </c>
      <c r="E881" s="4">
        <v>2036.089965820312</v>
      </c>
      <c r="F881" s="11">
        <f t="shared" si="81"/>
        <v>1.7614121604087707E-2</v>
      </c>
      <c r="G881" s="10">
        <f t="shared" si="82"/>
        <v>1.7614121604087707</v>
      </c>
      <c r="H881" s="4">
        <f t="shared" si="80"/>
        <v>0.76404155555748321</v>
      </c>
      <c r="I881" s="4">
        <f t="shared" si="83"/>
        <v>1.4098848434535947</v>
      </c>
      <c r="J881" s="4">
        <f t="shared" si="84"/>
        <v>1.2642614881850991</v>
      </c>
      <c r="K881" s="4">
        <f t="shared" si="85"/>
        <v>0.46325251412387713</v>
      </c>
    </row>
    <row r="882" spans="1:11" x14ac:dyDescent="0.2">
      <c r="A882" s="5">
        <v>42550</v>
      </c>
      <c r="B882" s="4">
        <v>2042.68994140625</v>
      </c>
      <c r="C882" s="4">
        <v>2073.1298828125</v>
      </c>
      <c r="D882" s="4">
        <v>2042.68994140625</v>
      </c>
      <c r="E882" s="4">
        <v>2070.77001953125</v>
      </c>
      <c r="F882" s="11">
        <f t="shared" si="81"/>
        <v>1.6889242971254603E-2</v>
      </c>
      <c r="G882" s="10">
        <f t="shared" si="82"/>
        <v>1.6889242971254603</v>
      </c>
      <c r="H882" s="4">
        <f t="shared" si="80"/>
        <v>0.78916041239756618</v>
      </c>
      <c r="I882" s="4">
        <f t="shared" si="83"/>
        <v>0.76404155555748321</v>
      </c>
      <c r="J882" s="4">
        <f t="shared" si="84"/>
        <v>1.3983449423302725</v>
      </c>
      <c r="K882" s="4">
        <f t="shared" si="85"/>
        <v>0.49602650679571969</v>
      </c>
    </row>
    <row r="883" spans="1:11" x14ac:dyDescent="0.2">
      <c r="A883" s="5">
        <v>42551</v>
      </c>
      <c r="B883" s="4">
        <v>2073.169921875</v>
      </c>
      <c r="C883" s="4">
        <v>2098.93994140625</v>
      </c>
      <c r="D883" s="4">
        <v>2070</v>
      </c>
      <c r="E883" s="4">
        <v>2098.860107421875</v>
      </c>
      <c r="F883" s="11">
        <f t="shared" si="81"/>
        <v>1.347386314946597E-2</v>
      </c>
      <c r="G883" s="10">
        <f t="shared" si="82"/>
        <v>1.347386314946597</v>
      </c>
      <c r="H883" s="4">
        <f t="shared" si="80"/>
        <v>0.69523641099958666</v>
      </c>
      <c r="I883" s="4">
        <f t="shared" si="83"/>
        <v>0.78916041239756618</v>
      </c>
      <c r="J883" s="4">
        <f t="shared" si="84"/>
        <v>1.5173424097682822</v>
      </c>
      <c r="K883" s="4">
        <f t="shared" si="85"/>
        <v>0.52887057287180006</v>
      </c>
    </row>
    <row r="884" spans="1:11" x14ac:dyDescent="0.2">
      <c r="A884" s="5">
        <v>42552</v>
      </c>
      <c r="B884" s="4">
        <v>2099.340087890625</v>
      </c>
      <c r="C884" s="4">
        <v>2108.7099609375</v>
      </c>
      <c r="D884" s="4">
        <v>2097.89990234375</v>
      </c>
      <c r="E884" s="4">
        <v>2102.949951171875</v>
      </c>
      <c r="F884" s="11">
        <f t="shared" si="81"/>
        <v>1.9467062930313972E-3</v>
      </c>
      <c r="G884" s="10">
        <f t="shared" si="82"/>
        <v>0.19467062930313972</v>
      </c>
      <c r="H884" s="4">
        <f t="shared" si="80"/>
        <v>9.5272612717045721E-2</v>
      </c>
      <c r="I884" s="4">
        <f t="shared" si="83"/>
        <v>0.69523641099958666</v>
      </c>
      <c r="J884" s="4">
        <f t="shared" si="84"/>
        <v>1.5877139083839096</v>
      </c>
      <c r="K884" s="4">
        <f t="shared" si="85"/>
        <v>0.55227655992147351</v>
      </c>
    </row>
    <row r="885" spans="1:11" x14ac:dyDescent="0.2">
      <c r="A885" s="5">
        <v>42556</v>
      </c>
      <c r="B885" s="4">
        <v>2095.050048828125</v>
      </c>
      <c r="C885" s="4">
        <v>2095.050048828125</v>
      </c>
      <c r="D885" s="4">
        <v>2080.860107421875</v>
      </c>
      <c r="E885" s="4">
        <v>2088.550048828125</v>
      </c>
      <c r="F885" s="11">
        <f t="shared" si="81"/>
        <v>-6.8710289855982154E-3</v>
      </c>
      <c r="G885" s="10">
        <f t="shared" si="82"/>
        <v>0.68710289855982154</v>
      </c>
      <c r="H885" s="4">
        <f t="shared" si="80"/>
        <v>0.16658534542366746</v>
      </c>
      <c r="I885" s="4">
        <f t="shared" si="83"/>
        <v>9.5272612717045721E-2</v>
      </c>
      <c r="J885" s="4">
        <f t="shared" si="84"/>
        <v>0.75071916702505526</v>
      </c>
      <c r="K885" s="4">
        <f t="shared" si="85"/>
        <v>0.54718194705029477</v>
      </c>
    </row>
    <row r="886" spans="1:11" x14ac:dyDescent="0.2">
      <c r="A886" s="5">
        <v>42557</v>
      </c>
      <c r="B886" s="4">
        <v>2084.429931640625</v>
      </c>
      <c r="C886" s="4">
        <v>2100.719970703125</v>
      </c>
      <c r="D886" s="4">
        <v>2074.02001953125</v>
      </c>
      <c r="E886" s="4">
        <v>2099.72998046875</v>
      </c>
      <c r="F886" s="11">
        <f t="shared" si="81"/>
        <v>5.3386870582761148E-3</v>
      </c>
      <c r="G886" s="10">
        <f t="shared" si="82"/>
        <v>0.53386870582761148</v>
      </c>
      <c r="H886" s="4">
        <f t="shared" si="80"/>
        <v>0.590131031352645</v>
      </c>
      <c r="I886" s="4">
        <f t="shared" si="83"/>
        <v>0.16658534542366746</v>
      </c>
      <c r="J886" s="4">
        <f t="shared" si="84"/>
        <v>0.50205926741906981</v>
      </c>
      <c r="K886" s="4">
        <f t="shared" si="85"/>
        <v>0.544393101694292</v>
      </c>
    </row>
    <row r="887" spans="1:11" x14ac:dyDescent="0.2">
      <c r="A887" s="5">
        <v>42558</v>
      </c>
      <c r="B887" s="4">
        <v>2100.419921875</v>
      </c>
      <c r="C887" s="4">
        <v>2109.080078125</v>
      </c>
      <c r="D887" s="4">
        <v>2089.389892578125</v>
      </c>
      <c r="E887" s="4">
        <v>2097.89990234375</v>
      </c>
      <c r="F887" s="11">
        <f t="shared" si="81"/>
        <v>-8.7195788673355423E-4</v>
      </c>
      <c r="G887" s="10">
        <f t="shared" si="82"/>
        <v>8.7195788673355423E-2</v>
      </c>
      <c r="H887" s="4">
        <f t="shared" si="80"/>
        <v>0.31732071332530315</v>
      </c>
      <c r="I887" s="4">
        <f t="shared" si="83"/>
        <v>0.590131031352645</v>
      </c>
      <c r="J887" s="4">
        <f t="shared" si="84"/>
        <v>0.46727716257810226</v>
      </c>
      <c r="K887" s="4">
        <f t="shared" si="85"/>
        <v>0.5581376690347829</v>
      </c>
    </row>
    <row r="888" spans="1:11" x14ac:dyDescent="0.2">
      <c r="A888" s="5">
        <v>42559</v>
      </c>
      <c r="B888" s="4">
        <v>2106.969970703125</v>
      </c>
      <c r="C888" s="4">
        <v>2131.7099609375</v>
      </c>
      <c r="D888" s="4">
        <v>2106.969970703125</v>
      </c>
      <c r="E888" s="4">
        <v>2129.89990234375</v>
      </c>
      <c r="F888" s="11">
        <f t="shared" si="81"/>
        <v>1.5138186565992306E-2</v>
      </c>
      <c r="G888" s="10">
        <f t="shared" si="82"/>
        <v>1.5138186565992306</v>
      </c>
      <c r="H888" s="4">
        <f t="shared" si="80"/>
        <v>0.49149850709419834</v>
      </c>
      <c r="I888" s="4">
        <f t="shared" si="83"/>
        <v>0.31732071332530315</v>
      </c>
      <c r="J888" s="4">
        <f t="shared" si="84"/>
        <v>0.37290922276364957</v>
      </c>
      <c r="K888" s="4">
        <f t="shared" si="85"/>
        <v>0.56676397704503856</v>
      </c>
    </row>
    <row r="889" spans="1:11" x14ac:dyDescent="0.2">
      <c r="A889" s="5">
        <v>42562</v>
      </c>
      <c r="B889" s="4">
        <v>2131.719970703125</v>
      </c>
      <c r="C889" s="4">
        <v>2143.159912109375</v>
      </c>
      <c r="D889" s="4">
        <v>2131.719970703125</v>
      </c>
      <c r="E889" s="4">
        <v>2137.159912109375</v>
      </c>
      <c r="F889" s="11">
        <f t="shared" si="81"/>
        <v>3.4028193119990391E-3</v>
      </c>
      <c r="G889" s="10">
        <f t="shared" si="82"/>
        <v>0.34028193119990391</v>
      </c>
      <c r="H889" s="4">
        <f t="shared" si="80"/>
        <v>0.10331809263243077</v>
      </c>
      <c r="I889" s="4">
        <f t="shared" si="83"/>
        <v>0.49149850709419834</v>
      </c>
      <c r="J889" s="4">
        <f t="shared" si="84"/>
        <v>0.33216164198257192</v>
      </c>
      <c r="K889" s="4">
        <f t="shared" si="85"/>
        <v>0.58610885632745269</v>
      </c>
    </row>
    <row r="890" spans="1:11" x14ac:dyDescent="0.2">
      <c r="A890" s="5">
        <v>42563</v>
      </c>
      <c r="B890" s="4">
        <v>2139.5</v>
      </c>
      <c r="C890" s="4">
        <v>2155.39990234375</v>
      </c>
      <c r="D890" s="4">
        <v>2139.5</v>
      </c>
      <c r="E890" s="4">
        <v>2152.139892578125</v>
      </c>
      <c r="F890" s="11">
        <f t="shared" si="81"/>
        <v>6.9848423073448629E-3</v>
      </c>
      <c r="G890" s="10">
        <f t="shared" si="82"/>
        <v>0.69848423073448629</v>
      </c>
      <c r="H890" s="4">
        <f t="shared" si="80"/>
        <v>0.19772488324333573</v>
      </c>
      <c r="I890" s="4">
        <f t="shared" si="83"/>
        <v>0.10331809263243077</v>
      </c>
      <c r="J890" s="4">
        <f t="shared" si="84"/>
        <v>0.33377073796564899</v>
      </c>
      <c r="K890" s="4">
        <f t="shared" si="85"/>
        <v>0.5885558465099946</v>
      </c>
    </row>
    <row r="891" spans="1:11" x14ac:dyDescent="0.2">
      <c r="A891" s="5">
        <v>42564</v>
      </c>
      <c r="B891" s="4">
        <v>2153.81005859375</v>
      </c>
      <c r="C891" s="4">
        <v>2156.449951171875</v>
      </c>
      <c r="D891" s="4">
        <v>2146.2099609375</v>
      </c>
      <c r="E891" s="4">
        <v>2152.429931640625</v>
      </c>
      <c r="F891" s="11">
        <f t="shared" si="81"/>
        <v>1.347586749824714E-4</v>
      </c>
      <c r="G891" s="10">
        <f t="shared" si="82"/>
        <v>1.347586749824714E-2</v>
      </c>
      <c r="H891" s="4">
        <f t="shared" si="80"/>
        <v>8.1714894309517297E-2</v>
      </c>
      <c r="I891" s="4">
        <f t="shared" si="83"/>
        <v>0.19772488324333573</v>
      </c>
      <c r="J891" s="4">
        <f t="shared" si="84"/>
        <v>0.33999864552958264</v>
      </c>
      <c r="K891" s="4">
        <f t="shared" si="85"/>
        <v>0.5939361962619556</v>
      </c>
    </row>
    <row r="892" spans="1:11" x14ac:dyDescent="0.2">
      <c r="A892" s="5">
        <v>42565</v>
      </c>
      <c r="B892" s="4">
        <v>2157.8798828125</v>
      </c>
      <c r="C892" s="4">
        <v>2168.989990234375</v>
      </c>
      <c r="D892" s="4">
        <v>2157.8798828125</v>
      </c>
      <c r="E892" s="4">
        <v>2163.75</v>
      </c>
      <c r="F892" s="11">
        <f t="shared" si="81"/>
        <v>5.2454228016962645E-3</v>
      </c>
      <c r="G892" s="10">
        <f t="shared" si="82"/>
        <v>0.52454228016962645</v>
      </c>
      <c r="H892" s="4">
        <f t="shared" si="80"/>
        <v>9.5118566228753851E-2</v>
      </c>
      <c r="I892" s="4">
        <f t="shared" si="83"/>
        <v>8.1714894309517297E-2</v>
      </c>
      <c r="J892" s="4">
        <f t="shared" si="84"/>
        <v>0.23831541812095708</v>
      </c>
      <c r="K892" s="4">
        <f t="shared" si="85"/>
        <v>0.58335114520952469</v>
      </c>
    </row>
    <row r="893" spans="1:11" x14ac:dyDescent="0.2">
      <c r="A893" s="5">
        <v>42566</v>
      </c>
      <c r="B893" s="4">
        <v>2165.1298828125</v>
      </c>
      <c r="C893" s="4">
        <v>2169.050048828125</v>
      </c>
      <c r="D893" s="4">
        <v>2155.7900390625</v>
      </c>
      <c r="E893" s="4">
        <v>2161.739990234375</v>
      </c>
      <c r="F893" s="11">
        <f t="shared" si="81"/>
        <v>-9.2937905987078295E-4</v>
      </c>
      <c r="G893" s="10">
        <f t="shared" si="82"/>
        <v>9.2937905987078295E-2</v>
      </c>
      <c r="H893" s="4">
        <f t="shared" si="80"/>
        <v>0.13562034368217576</v>
      </c>
      <c r="I893" s="4">
        <f t="shared" si="83"/>
        <v>9.5118566228753851E-2</v>
      </c>
      <c r="J893" s="4">
        <f t="shared" si="84"/>
        <v>0.19387498870164718</v>
      </c>
      <c r="K893" s="4">
        <f t="shared" si="85"/>
        <v>0.57314388115891413</v>
      </c>
    </row>
    <row r="894" spans="1:11" x14ac:dyDescent="0.2">
      <c r="A894" s="5">
        <v>42569</v>
      </c>
      <c r="B894" s="4">
        <v>2162.0400390625</v>
      </c>
      <c r="C894" s="4">
        <v>2168.35009765625</v>
      </c>
      <c r="D894" s="4">
        <v>2159.6298828125</v>
      </c>
      <c r="E894" s="4">
        <v>2166.889892578125</v>
      </c>
      <c r="F894" s="11">
        <f t="shared" si="81"/>
        <v>2.3794618218690999E-3</v>
      </c>
      <c r="G894" s="10">
        <f t="shared" si="82"/>
        <v>0.23794618218690999</v>
      </c>
      <c r="H894" s="4">
        <f t="shared" si="80"/>
        <v>5.8567892648884602E-2</v>
      </c>
      <c r="I894" s="4">
        <f t="shared" si="83"/>
        <v>0.13562034368217576</v>
      </c>
      <c r="J894" s="4">
        <f t="shared" si="84"/>
        <v>0.12269935601924269</v>
      </c>
      <c r="K894" s="4">
        <f t="shared" si="85"/>
        <v>0.56801884746032105</v>
      </c>
    </row>
    <row r="895" spans="1:11" x14ac:dyDescent="0.2">
      <c r="A895" s="5">
        <v>42570</v>
      </c>
      <c r="B895" s="4">
        <v>2163.7900390625</v>
      </c>
      <c r="C895" s="4">
        <v>2164.6298828125</v>
      </c>
      <c r="D895" s="4">
        <v>2159.010009765625</v>
      </c>
      <c r="E895" s="4">
        <v>2163.780029296875</v>
      </c>
      <c r="F895" s="11">
        <f t="shared" si="81"/>
        <v>-1.4362045004157054E-3</v>
      </c>
      <c r="G895" s="10">
        <f t="shared" si="82"/>
        <v>0.14362045004157054</v>
      </c>
      <c r="H895" s="4">
        <f t="shared" si="80"/>
        <v>2.43741235108666E-2</v>
      </c>
      <c r="I895" s="4">
        <f t="shared" si="83"/>
        <v>5.8567892648884602E-2</v>
      </c>
      <c r="J895" s="4">
        <f t="shared" si="84"/>
        <v>0.11374931602253346</v>
      </c>
      <c r="K895" s="4">
        <f t="shared" si="85"/>
        <v>0.56114053915757445</v>
      </c>
    </row>
    <row r="896" spans="1:11" x14ac:dyDescent="0.2">
      <c r="A896" s="5">
        <v>42571</v>
      </c>
      <c r="B896" s="4">
        <v>2166.10009765625</v>
      </c>
      <c r="C896" s="4">
        <v>2175.6298828125</v>
      </c>
      <c r="D896" s="4">
        <v>2164.889892578125</v>
      </c>
      <c r="E896" s="4">
        <v>2173.02001953125</v>
      </c>
      <c r="F896" s="11">
        <f t="shared" si="81"/>
        <v>4.2612083157642644E-3</v>
      </c>
      <c r="G896" s="10">
        <f t="shared" si="82"/>
        <v>0.42612083157642644</v>
      </c>
      <c r="H896" s="4">
        <f t="shared" si="80"/>
        <v>8.8328449323064592E-2</v>
      </c>
      <c r="I896" s="4">
        <f t="shared" si="83"/>
        <v>2.43741235108666E-2</v>
      </c>
      <c r="J896" s="4">
        <f t="shared" si="84"/>
        <v>7.9079164076039626E-2</v>
      </c>
      <c r="K896" s="4">
        <f t="shared" si="85"/>
        <v>0.52935419752323132</v>
      </c>
    </row>
    <row r="897" spans="1:11" x14ac:dyDescent="0.2">
      <c r="A897" s="5">
        <v>42572</v>
      </c>
      <c r="B897" s="4">
        <v>2172.909912109375</v>
      </c>
      <c r="C897" s="4">
        <v>2174.56005859375</v>
      </c>
      <c r="D897" s="4">
        <v>2159.75</v>
      </c>
      <c r="E897" s="4">
        <v>2165.169921875</v>
      </c>
      <c r="F897" s="11">
        <f t="shared" si="81"/>
        <v>-3.619069856525492E-3</v>
      </c>
      <c r="G897" s="10">
        <f t="shared" si="82"/>
        <v>0.3619069856525492</v>
      </c>
      <c r="H897" s="4">
        <f t="shared" si="80"/>
        <v>0.16844243905609343</v>
      </c>
      <c r="I897" s="4">
        <f t="shared" si="83"/>
        <v>8.8328449323064592E-2</v>
      </c>
      <c r="J897" s="4">
        <f t="shared" si="84"/>
        <v>8.0401875078749088E-2</v>
      </c>
      <c r="K897" s="4">
        <f t="shared" si="85"/>
        <v>0.52434694298875639</v>
      </c>
    </row>
    <row r="898" spans="1:11" x14ac:dyDescent="0.2">
      <c r="A898" s="5">
        <v>42573</v>
      </c>
      <c r="B898" s="4">
        <v>2166.469970703125</v>
      </c>
      <c r="C898" s="4">
        <v>2175.110107421875</v>
      </c>
      <c r="D898" s="4">
        <v>2163.239990234375</v>
      </c>
      <c r="E898" s="4">
        <v>2175.030029296875</v>
      </c>
      <c r="F898" s="11">
        <f t="shared" si="81"/>
        <v>4.5436267895100357E-3</v>
      </c>
      <c r="G898" s="10">
        <f t="shared" si="82"/>
        <v>0.45436267895100357</v>
      </c>
      <c r="H898" s="4">
        <f t="shared" si="80"/>
        <v>0.10800342490256773</v>
      </c>
      <c r="I898" s="4">
        <f t="shared" si="83"/>
        <v>0.16844243905609343</v>
      </c>
      <c r="J898" s="4">
        <f t="shared" si="84"/>
        <v>9.5066649644217002E-2</v>
      </c>
      <c r="K898" s="4">
        <f t="shared" si="85"/>
        <v>0.50835289611036882</v>
      </c>
    </row>
    <row r="899" spans="1:11" x14ac:dyDescent="0.2">
      <c r="A899" s="5">
        <v>42576</v>
      </c>
      <c r="B899" s="4">
        <v>2173.7099609375</v>
      </c>
      <c r="C899" s="4">
        <v>2173.7099609375</v>
      </c>
      <c r="D899" s="4">
        <v>2161.949951171875</v>
      </c>
      <c r="E899" s="4">
        <v>2168.47998046875</v>
      </c>
      <c r="F899" s="11">
        <f t="shared" si="81"/>
        <v>-3.0160187399292937E-3</v>
      </c>
      <c r="G899" s="10">
        <f t="shared" si="82"/>
        <v>0.30160187399292937</v>
      </c>
      <c r="H899" s="4">
        <f t="shared" ref="H899:H962" si="86">LN(C899/D899)^2/(4*LN(2))*10000</f>
        <v>0.10614061897336295</v>
      </c>
      <c r="I899" s="4">
        <f t="shared" si="83"/>
        <v>0.10800342490256773</v>
      </c>
      <c r="J899" s="4">
        <f t="shared" si="84"/>
        <v>8.9543265888295392E-2</v>
      </c>
      <c r="K899" s="4">
        <f t="shared" si="85"/>
        <v>0.5090064933863212</v>
      </c>
    </row>
    <row r="900" spans="1:11" x14ac:dyDescent="0.2">
      <c r="A900" s="5">
        <v>42577</v>
      </c>
      <c r="B900" s="4">
        <v>2168.969970703125</v>
      </c>
      <c r="C900" s="4">
        <v>2173.5400390625</v>
      </c>
      <c r="D900" s="4">
        <v>2160.179931640625</v>
      </c>
      <c r="E900" s="4">
        <v>2169.179931640625</v>
      </c>
      <c r="F900" s="11">
        <f t="shared" ref="F900:F963" si="87">LN(E900)-LN(E899)</f>
        <v>3.2273216071931898E-4</v>
      </c>
      <c r="G900" s="10">
        <f t="shared" ref="G900:G963" si="88">SQRT(F900^2)*100</f>
        <v>3.2273216071931898E-2</v>
      </c>
      <c r="H900" s="4">
        <f t="shared" si="86"/>
        <v>0.13711201083455699</v>
      </c>
      <c r="I900" s="4">
        <f t="shared" ref="I900:I963" si="89">H899</f>
        <v>0.10614061897336295</v>
      </c>
      <c r="J900" s="4">
        <f t="shared" si="84"/>
        <v>9.9057811153191067E-2</v>
      </c>
      <c r="K900" s="4">
        <f t="shared" si="85"/>
        <v>0.50500501810295051</v>
      </c>
    </row>
    <row r="901" spans="1:11" x14ac:dyDescent="0.2">
      <c r="A901" s="5">
        <v>42578</v>
      </c>
      <c r="B901" s="4">
        <v>2169.81005859375</v>
      </c>
      <c r="C901" s="4">
        <v>2174.97998046875</v>
      </c>
      <c r="D901" s="4">
        <v>2159.070068359375</v>
      </c>
      <c r="E901" s="4">
        <v>2166.580078125</v>
      </c>
      <c r="F901" s="11">
        <f t="shared" si="87"/>
        <v>-1.1992609468087778E-3</v>
      </c>
      <c r="G901" s="10">
        <f t="shared" si="88"/>
        <v>0.11992609468087778</v>
      </c>
      <c r="H901" s="4">
        <f t="shared" si="86"/>
        <v>0.19441338286316082</v>
      </c>
      <c r="I901" s="4">
        <f t="shared" si="89"/>
        <v>0.13711201083455699</v>
      </c>
      <c r="J901" s="4">
        <f t="shared" si="84"/>
        <v>0.12160538861792913</v>
      </c>
      <c r="K901" s="4">
        <f t="shared" si="85"/>
        <v>0.49562924959900079</v>
      </c>
    </row>
    <row r="902" spans="1:11" x14ac:dyDescent="0.2">
      <c r="A902" s="5">
        <v>42579</v>
      </c>
      <c r="B902" s="4">
        <v>2166.050048828125</v>
      </c>
      <c r="C902" s="4">
        <v>2172.85009765625</v>
      </c>
      <c r="D902" s="4">
        <v>2159.739990234375</v>
      </c>
      <c r="E902" s="4">
        <v>2170.06005859375</v>
      </c>
      <c r="F902" s="11">
        <f t="shared" si="87"/>
        <v>1.6049204480923507E-3</v>
      </c>
      <c r="G902" s="10">
        <f t="shared" si="88"/>
        <v>0.16049204480923507</v>
      </c>
      <c r="H902" s="4">
        <f t="shared" si="86"/>
        <v>0.13209746604078057</v>
      </c>
      <c r="I902" s="4">
        <f t="shared" si="89"/>
        <v>0.19441338286316082</v>
      </c>
      <c r="J902" s="4">
        <f t="shared" si="84"/>
        <v>0.14282237532594838</v>
      </c>
      <c r="K902" s="4">
        <f t="shared" si="85"/>
        <v>0.30990957066044822</v>
      </c>
    </row>
    <row r="903" spans="1:11" x14ac:dyDescent="0.2">
      <c r="A903" s="5">
        <v>42580</v>
      </c>
      <c r="B903" s="4">
        <v>2168.830078125</v>
      </c>
      <c r="C903" s="4">
        <v>2177.090087890625</v>
      </c>
      <c r="D903" s="4">
        <v>2163.489990234375</v>
      </c>
      <c r="E903" s="4">
        <v>2173.60009765625</v>
      </c>
      <c r="F903" s="11">
        <f t="shared" si="87"/>
        <v>1.6299801176575812E-3</v>
      </c>
      <c r="G903" s="10">
        <f t="shared" si="88"/>
        <v>0.16299801176575812</v>
      </c>
      <c r="H903" s="4">
        <f t="shared" si="86"/>
        <v>0.14163346804649538</v>
      </c>
      <c r="I903" s="4">
        <f t="shared" si="89"/>
        <v>0.13209746604078057</v>
      </c>
      <c r="J903" s="4">
        <f t="shared" si="84"/>
        <v>0.13555338072288581</v>
      </c>
      <c r="K903" s="4">
        <f t="shared" si="85"/>
        <v>0.25182832623259305</v>
      </c>
    </row>
    <row r="904" spans="1:11" x14ac:dyDescent="0.2">
      <c r="A904" s="5">
        <v>42583</v>
      </c>
      <c r="B904" s="4">
        <v>2173.14990234375</v>
      </c>
      <c r="C904" s="4">
        <v>2178.2900390625</v>
      </c>
      <c r="D904" s="4">
        <v>2166.2099609375</v>
      </c>
      <c r="E904" s="4">
        <v>2170.840087890625</v>
      </c>
      <c r="F904" s="11">
        <f t="shared" si="87"/>
        <v>-1.2705941474910887E-3</v>
      </c>
      <c r="G904" s="10">
        <f t="shared" si="88"/>
        <v>0.12705941474910887</v>
      </c>
      <c r="H904" s="4">
        <f t="shared" si="86"/>
        <v>0.11154154616690819</v>
      </c>
      <c r="I904" s="4">
        <f t="shared" si="89"/>
        <v>0.14163346804649538</v>
      </c>
      <c r="J904" s="4">
        <f t="shared" ref="J904:J967" si="90">AVERAGE(H899:H903)</f>
        <v>0.14227938935167134</v>
      </c>
      <c r="K904" s="4">
        <f t="shared" si="85"/>
        <v>0.22353704952754824</v>
      </c>
    </row>
    <row r="905" spans="1:11" x14ac:dyDescent="0.2">
      <c r="A905" s="5">
        <v>42584</v>
      </c>
      <c r="B905" s="4">
        <v>2169.93994140625</v>
      </c>
      <c r="C905" s="4">
        <v>2170.199951171875</v>
      </c>
      <c r="D905" s="4">
        <v>2147.580078125</v>
      </c>
      <c r="E905" s="4">
        <v>2157.030029296875</v>
      </c>
      <c r="F905" s="11">
        <f t="shared" si="87"/>
        <v>-6.3819408126670751E-3</v>
      </c>
      <c r="G905" s="10">
        <f t="shared" si="88"/>
        <v>0.63819408126670751</v>
      </c>
      <c r="H905" s="4">
        <f t="shared" si="86"/>
        <v>0.39595131059412658</v>
      </c>
      <c r="I905" s="4">
        <f t="shared" si="89"/>
        <v>0.11154154616690819</v>
      </c>
      <c r="J905" s="4">
        <f t="shared" si="90"/>
        <v>0.14335957479038036</v>
      </c>
      <c r="K905" s="4">
        <f t="shared" si="85"/>
        <v>0.19273619197160918</v>
      </c>
    </row>
    <row r="906" spans="1:11" x14ac:dyDescent="0.2">
      <c r="A906" s="5">
        <v>42585</v>
      </c>
      <c r="B906" s="4">
        <v>2156.81005859375</v>
      </c>
      <c r="C906" s="4">
        <v>2163.7900390625</v>
      </c>
      <c r="D906" s="4">
        <v>2152.56005859375</v>
      </c>
      <c r="E906" s="4">
        <v>2163.7900390625</v>
      </c>
      <c r="F906" s="11">
        <f t="shared" si="87"/>
        <v>3.1290427160710621E-3</v>
      </c>
      <c r="G906" s="10">
        <f t="shared" si="88"/>
        <v>0.31290427160710621</v>
      </c>
      <c r="H906" s="4">
        <f t="shared" si="86"/>
        <v>9.7656504424392096E-2</v>
      </c>
      <c r="I906" s="4">
        <f t="shared" si="89"/>
        <v>0.39595131059412658</v>
      </c>
      <c r="J906" s="4">
        <f t="shared" si="90"/>
        <v>0.1951274347422943</v>
      </c>
      <c r="K906" s="4">
        <f t="shared" si="85"/>
        <v>0.17913232377136101</v>
      </c>
    </row>
    <row r="907" spans="1:11" x14ac:dyDescent="0.2">
      <c r="A907" s="5">
        <v>42586</v>
      </c>
      <c r="B907" s="4">
        <v>2163.510009765625</v>
      </c>
      <c r="C907" s="4">
        <v>2168.18994140625</v>
      </c>
      <c r="D907" s="4">
        <v>2159.070068359375</v>
      </c>
      <c r="E907" s="4">
        <v>2164.25</v>
      </c>
      <c r="F907" s="11">
        <f t="shared" si="87"/>
        <v>2.1254929948888446E-4</v>
      </c>
      <c r="G907" s="10">
        <f t="shared" si="88"/>
        <v>2.1254929948888446E-2</v>
      </c>
      <c r="H907" s="4">
        <f t="shared" si="86"/>
        <v>6.4080726691954151E-2</v>
      </c>
      <c r="I907" s="4">
        <f t="shared" si="89"/>
        <v>9.7656504424392096E-2</v>
      </c>
      <c r="J907" s="4">
        <f t="shared" si="90"/>
        <v>0.17577605905454058</v>
      </c>
      <c r="K907" s="4">
        <f t="shared" si="85"/>
        <v>0.17924068248533132</v>
      </c>
    </row>
    <row r="908" spans="1:11" x14ac:dyDescent="0.2">
      <c r="A908" s="5">
        <v>42587</v>
      </c>
      <c r="B908" s="4">
        <v>2168.7900390625</v>
      </c>
      <c r="C908" s="4">
        <v>2182.8701171875</v>
      </c>
      <c r="D908" s="4">
        <v>2168.7900390625</v>
      </c>
      <c r="E908" s="4">
        <v>2182.8701171875</v>
      </c>
      <c r="F908" s="11">
        <f t="shared" si="87"/>
        <v>8.5666972893800875E-3</v>
      </c>
      <c r="G908" s="10">
        <f t="shared" si="88"/>
        <v>0.85666972893800875</v>
      </c>
      <c r="H908" s="4">
        <f t="shared" si="86"/>
        <v>0.15103505418221977</v>
      </c>
      <c r="I908" s="4">
        <f t="shared" si="89"/>
        <v>6.4080726691954151E-2</v>
      </c>
      <c r="J908" s="4">
        <f t="shared" si="90"/>
        <v>0.16217271118477528</v>
      </c>
      <c r="K908" s="4">
        <f t="shared" si="85"/>
        <v>0.17458138163388981</v>
      </c>
    </row>
    <row r="909" spans="1:11" x14ac:dyDescent="0.2">
      <c r="A909" s="5">
        <v>42590</v>
      </c>
      <c r="B909" s="4">
        <v>2183.760009765625</v>
      </c>
      <c r="C909" s="4">
        <v>2185.43994140625</v>
      </c>
      <c r="D909" s="4">
        <v>2177.85009765625</v>
      </c>
      <c r="E909" s="4">
        <v>2180.889892578125</v>
      </c>
      <c r="F909" s="11">
        <f t="shared" si="87"/>
        <v>-9.0757729154145039E-4</v>
      </c>
      <c r="G909" s="10">
        <f t="shared" si="88"/>
        <v>9.0757729154145039E-2</v>
      </c>
      <c r="H909" s="4">
        <f t="shared" si="86"/>
        <v>4.365288188788146E-2</v>
      </c>
      <c r="I909" s="4">
        <f t="shared" si="89"/>
        <v>0.15103505418221977</v>
      </c>
      <c r="J909" s="4">
        <f t="shared" si="90"/>
        <v>0.16405302841192015</v>
      </c>
      <c r="K909" s="4">
        <f t="shared" si="85"/>
        <v>0.15462247358068859</v>
      </c>
    </row>
    <row r="910" spans="1:11" x14ac:dyDescent="0.2">
      <c r="A910" s="5">
        <v>42591</v>
      </c>
      <c r="B910" s="4">
        <v>2182.239990234375</v>
      </c>
      <c r="C910" s="4">
        <v>2187.659912109375</v>
      </c>
      <c r="D910" s="4">
        <v>2178.610107421875</v>
      </c>
      <c r="E910" s="4">
        <v>2181.739990234375</v>
      </c>
      <c r="F910" s="11">
        <f t="shared" si="87"/>
        <v>3.8971798655573764E-4</v>
      </c>
      <c r="G910" s="10">
        <f t="shared" si="88"/>
        <v>3.8971798655573764E-2</v>
      </c>
      <c r="H910" s="4">
        <f t="shared" si="86"/>
        <v>6.197735182265425E-2</v>
      </c>
      <c r="I910" s="4">
        <f t="shared" si="89"/>
        <v>4.365288188788146E-2</v>
      </c>
      <c r="J910" s="4">
        <f t="shared" si="90"/>
        <v>0.1504752955561148</v>
      </c>
      <c r="K910" s="4">
        <f t="shared" si="85"/>
        <v>0.14218302669716945</v>
      </c>
    </row>
    <row r="911" spans="1:11" x14ac:dyDescent="0.2">
      <c r="A911" s="5">
        <v>42592</v>
      </c>
      <c r="B911" s="4">
        <v>2182.81005859375</v>
      </c>
      <c r="C911" s="4">
        <v>2183.409912109375</v>
      </c>
      <c r="D911" s="4">
        <v>2172</v>
      </c>
      <c r="E911" s="4">
        <v>2175.489990234375</v>
      </c>
      <c r="F911" s="11">
        <f t="shared" si="87"/>
        <v>-2.8687970634884152E-3</v>
      </c>
      <c r="G911" s="10">
        <f t="shared" si="88"/>
        <v>0.28687970634884152</v>
      </c>
      <c r="H911" s="4">
        <f t="shared" si="86"/>
        <v>9.9010910380800732E-2</v>
      </c>
      <c r="I911" s="4">
        <f t="shared" si="89"/>
        <v>6.197735182265425E-2</v>
      </c>
      <c r="J911" s="4">
        <f t="shared" si="90"/>
        <v>8.368050380182035E-2</v>
      </c>
      <c r="K911" s="4">
        <f t="shared" si="85"/>
        <v>0.12265933782119019</v>
      </c>
    </row>
    <row r="912" spans="1:11" x14ac:dyDescent="0.2">
      <c r="A912" s="5">
        <v>42593</v>
      </c>
      <c r="B912" s="4">
        <v>2177.969970703125</v>
      </c>
      <c r="C912" s="4">
        <v>2188.449951171875</v>
      </c>
      <c r="D912" s="4">
        <v>2177.969970703125</v>
      </c>
      <c r="E912" s="4">
        <v>2185.7900390625</v>
      </c>
      <c r="F912" s="11">
        <f t="shared" si="87"/>
        <v>4.7234151024442284E-3</v>
      </c>
      <c r="G912" s="10">
        <f t="shared" si="88"/>
        <v>0.47234151024442284</v>
      </c>
      <c r="H912" s="4">
        <f t="shared" si="86"/>
        <v>8.3108635833798836E-2</v>
      </c>
      <c r="I912" s="4">
        <f t="shared" si="89"/>
        <v>9.9010910380800732E-2</v>
      </c>
      <c r="J912" s="4">
        <f t="shared" si="90"/>
        <v>8.3951384993102077E-2</v>
      </c>
      <c r="K912" s="4">
        <f t="shared" si="85"/>
        <v>0.12246355680975247</v>
      </c>
    </row>
    <row r="913" spans="1:11" x14ac:dyDescent="0.2">
      <c r="A913" s="5">
        <v>42594</v>
      </c>
      <c r="B913" s="4">
        <v>2183.739990234375</v>
      </c>
      <c r="C913" s="4">
        <v>2186.280029296875</v>
      </c>
      <c r="D913" s="4">
        <v>2179.419921875</v>
      </c>
      <c r="E913" s="4">
        <v>2184.050048828125</v>
      </c>
      <c r="F913" s="11">
        <f t="shared" si="87"/>
        <v>-7.9636338691457809E-4</v>
      </c>
      <c r="G913" s="10">
        <f t="shared" si="88"/>
        <v>7.9636338691457809E-2</v>
      </c>
      <c r="H913" s="4">
        <f t="shared" si="86"/>
        <v>3.5622903853582424E-2</v>
      </c>
      <c r="I913" s="4">
        <f t="shared" si="89"/>
        <v>8.3108635833798836E-2</v>
      </c>
      <c r="J913" s="4">
        <f t="shared" si="90"/>
        <v>8.7756966821471022E-2</v>
      </c>
      <c r="K913" s="4">
        <f t="shared" si="85"/>
        <v>0.11725372738204624</v>
      </c>
    </row>
    <row r="914" spans="1:11" x14ac:dyDescent="0.2">
      <c r="A914" s="5">
        <v>42597</v>
      </c>
      <c r="B914" s="4">
        <v>2186.080078125</v>
      </c>
      <c r="C914" s="4">
        <v>2193.81005859375</v>
      </c>
      <c r="D914" s="4">
        <v>2186.080078125</v>
      </c>
      <c r="E914" s="4">
        <v>2190.14990234375</v>
      </c>
      <c r="F914" s="11">
        <f t="shared" si="87"/>
        <v>2.7890162945221064E-3</v>
      </c>
      <c r="G914" s="10">
        <f t="shared" si="88"/>
        <v>0.27890162945221064</v>
      </c>
      <c r="H914" s="4">
        <f t="shared" si="86"/>
        <v>4.4937178437143982E-2</v>
      </c>
      <c r="I914" s="4">
        <f t="shared" si="89"/>
        <v>3.5622903853582424E-2</v>
      </c>
      <c r="J914" s="4">
        <f t="shared" si="90"/>
        <v>6.4674536755743542E-2</v>
      </c>
      <c r="K914" s="4">
        <f t="shared" si="85"/>
        <v>0.11515863690677644</v>
      </c>
    </row>
    <row r="915" spans="1:11" x14ac:dyDescent="0.2">
      <c r="A915" s="5">
        <v>42598</v>
      </c>
      <c r="B915" s="4">
        <v>2186.239990234375</v>
      </c>
      <c r="C915" s="4">
        <v>2186.239990234375</v>
      </c>
      <c r="D915" s="4">
        <v>2178.139892578125</v>
      </c>
      <c r="E915" s="4">
        <v>2178.14990234375</v>
      </c>
      <c r="F915" s="11">
        <f t="shared" si="87"/>
        <v>-5.4941422164782594E-3</v>
      </c>
      <c r="G915" s="10">
        <f t="shared" si="88"/>
        <v>0.54941422164782594</v>
      </c>
      <c r="H915" s="4">
        <f t="shared" si="86"/>
        <v>4.9694800951800303E-2</v>
      </c>
      <c r="I915" s="4">
        <f t="shared" si="89"/>
        <v>4.4937178437143982E-2</v>
      </c>
      <c r="J915" s="4">
        <f t="shared" si="90"/>
        <v>6.4931396065596031E-2</v>
      </c>
      <c r="K915" s="4">
        <f t="shared" si="85"/>
        <v>0.11287766473443055</v>
      </c>
    </row>
    <row r="916" spans="1:11" x14ac:dyDescent="0.2">
      <c r="A916" s="5">
        <v>42599</v>
      </c>
      <c r="B916" s="4">
        <v>2177.840087890625</v>
      </c>
      <c r="C916" s="4">
        <v>2183.080078125</v>
      </c>
      <c r="D916" s="4">
        <v>2168.5</v>
      </c>
      <c r="E916" s="4">
        <v>2182.219970703125</v>
      </c>
      <c r="F916" s="11">
        <f t="shared" si="87"/>
        <v>1.8668460061554981E-3</v>
      </c>
      <c r="G916" s="10">
        <f t="shared" si="88"/>
        <v>0.18668460061554981</v>
      </c>
      <c r="H916" s="4">
        <f t="shared" si="86"/>
        <v>0.1619584201420356</v>
      </c>
      <c r="I916" s="4">
        <f t="shared" si="89"/>
        <v>4.9694800951800303E-2</v>
      </c>
      <c r="J916" s="4">
        <f t="shared" si="90"/>
        <v>6.2474885891425261E-2</v>
      </c>
      <c r="K916" s="4">
        <f t="shared" si="85"/>
        <v>0.10897195824668619</v>
      </c>
    </row>
    <row r="917" spans="1:11" x14ac:dyDescent="0.2">
      <c r="A917" s="5">
        <v>42600</v>
      </c>
      <c r="B917" s="4">
        <v>2181.89990234375</v>
      </c>
      <c r="C917" s="4">
        <v>2187.030029296875</v>
      </c>
      <c r="D917" s="4">
        <v>2180.4599609375</v>
      </c>
      <c r="E917" s="4">
        <v>2187.02001953125</v>
      </c>
      <c r="F917" s="11">
        <f t="shared" si="87"/>
        <v>2.1972016963829333E-3</v>
      </c>
      <c r="G917" s="10">
        <f t="shared" si="88"/>
        <v>0.21972016963829333</v>
      </c>
      <c r="H917" s="4">
        <f t="shared" si="86"/>
        <v>3.2647590474218204E-2</v>
      </c>
      <c r="I917" s="4">
        <f t="shared" si="89"/>
        <v>0.1619584201420356</v>
      </c>
      <c r="J917" s="4">
        <f t="shared" si="90"/>
        <v>7.5064387843672226E-2</v>
      </c>
      <c r="K917" s="4">
        <f t="shared" si="85"/>
        <v>0.11367152767819305</v>
      </c>
    </row>
    <row r="918" spans="1:11" x14ac:dyDescent="0.2">
      <c r="A918" s="5">
        <v>42601</v>
      </c>
      <c r="B918" s="4">
        <v>2184.239990234375</v>
      </c>
      <c r="C918" s="4">
        <v>2185</v>
      </c>
      <c r="D918" s="4">
        <v>2175.1298828125</v>
      </c>
      <c r="E918" s="4">
        <v>2183.8701171875</v>
      </c>
      <c r="F918" s="11">
        <f t="shared" si="87"/>
        <v>-1.441309568768645E-3</v>
      </c>
      <c r="G918" s="10">
        <f t="shared" si="88"/>
        <v>0.1441309568768645</v>
      </c>
      <c r="H918" s="4">
        <f t="shared" si="86"/>
        <v>7.393018409677099E-2</v>
      </c>
      <c r="I918" s="4">
        <f t="shared" si="89"/>
        <v>3.2647590474218204E-2</v>
      </c>
      <c r="J918" s="4">
        <f t="shared" si="90"/>
        <v>6.4972178771756109E-2</v>
      </c>
      <c r="K918" s="4">
        <f t="shared" si="85"/>
        <v>0.1140475943583454</v>
      </c>
    </row>
    <row r="919" spans="1:11" x14ac:dyDescent="0.2">
      <c r="A919" s="5">
        <v>42604</v>
      </c>
      <c r="B919" s="4">
        <v>2181.580078125</v>
      </c>
      <c r="C919" s="4">
        <v>2185.14990234375</v>
      </c>
      <c r="D919" s="4">
        <v>2175.9599609375</v>
      </c>
      <c r="E919" s="4">
        <v>2182.639892578125</v>
      </c>
      <c r="F919" s="11">
        <f t="shared" si="87"/>
        <v>-5.6348188332311366E-4</v>
      </c>
      <c r="G919" s="10">
        <f t="shared" si="88"/>
        <v>5.6348188332311366E-2</v>
      </c>
      <c r="H919" s="4">
        <f t="shared" si="86"/>
        <v>6.4062997390240392E-2</v>
      </c>
      <c r="I919" s="4">
        <f t="shared" si="89"/>
        <v>7.393018409677099E-2</v>
      </c>
      <c r="J919" s="4">
        <f t="shared" si="90"/>
        <v>7.2633634820393825E-2</v>
      </c>
      <c r="K919" s="4">
        <f t="shared" si="85"/>
        <v>0.11339312775715023</v>
      </c>
    </row>
    <row r="920" spans="1:11" x14ac:dyDescent="0.2">
      <c r="A920" s="5">
        <v>42605</v>
      </c>
      <c r="B920" s="4">
        <v>2187.81005859375</v>
      </c>
      <c r="C920" s="4">
        <v>2193.419921875</v>
      </c>
      <c r="D920" s="4">
        <v>2186.800048828125</v>
      </c>
      <c r="E920" s="4">
        <v>2186.89990234375</v>
      </c>
      <c r="F920" s="11">
        <f t="shared" si="87"/>
        <v>1.9498671783617638E-3</v>
      </c>
      <c r="G920" s="10">
        <f t="shared" si="88"/>
        <v>0.19498671783617638</v>
      </c>
      <c r="H920" s="4">
        <f t="shared" si="86"/>
        <v>3.2952068367679978E-2</v>
      </c>
      <c r="I920" s="4">
        <f t="shared" si="89"/>
        <v>6.4062997390240392E-2</v>
      </c>
      <c r="J920" s="4">
        <f t="shared" si="90"/>
        <v>7.6458798611013096E-2</v>
      </c>
      <c r="K920" s="4">
        <f t="shared" si="85"/>
        <v>0.10864860768142966</v>
      </c>
    </row>
    <row r="921" spans="1:11" x14ac:dyDescent="0.2">
      <c r="A921" s="5">
        <v>42606</v>
      </c>
      <c r="B921" s="4">
        <v>2185.090087890625</v>
      </c>
      <c r="C921" s="4">
        <v>2186.659912109375</v>
      </c>
      <c r="D921" s="4">
        <v>2171.25</v>
      </c>
      <c r="E921" s="4">
        <v>2175.43994140625</v>
      </c>
      <c r="F921" s="11">
        <f t="shared" si="87"/>
        <v>-5.2540552596713752E-3</v>
      </c>
      <c r="G921" s="10">
        <f t="shared" si="88"/>
        <v>0.52540552596713752</v>
      </c>
      <c r="H921" s="4">
        <f t="shared" si="86"/>
        <v>0.18039395753706833</v>
      </c>
      <c r="I921" s="4">
        <f t="shared" si="89"/>
        <v>3.2952068367679978E-2</v>
      </c>
      <c r="J921" s="4">
        <f t="shared" si="90"/>
        <v>7.3110252094189046E-2</v>
      </c>
      <c r="K921" s="4">
        <f t="shared" ref="K921:K984" si="91">AVERAGE(H899:H920)</f>
        <v>0.1052371823843893</v>
      </c>
    </row>
    <row r="922" spans="1:11" x14ac:dyDescent="0.2">
      <c r="A922" s="5">
        <v>42607</v>
      </c>
      <c r="B922" s="4">
        <v>2173.2900390625</v>
      </c>
      <c r="C922" s="4">
        <v>2179</v>
      </c>
      <c r="D922" s="4">
        <v>2169.739990234375</v>
      </c>
      <c r="E922" s="4">
        <v>2172.469970703125</v>
      </c>
      <c r="F922" s="11">
        <f t="shared" si="87"/>
        <v>-1.3661603966461655E-3</v>
      </c>
      <c r="G922" s="10">
        <f t="shared" si="88"/>
        <v>0.13661603966461655</v>
      </c>
      <c r="H922" s="4">
        <f t="shared" si="86"/>
        <v>6.5414173255055663E-2</v>
      </c>
      <c r="I922" s="4">
        <f t="shared" si="89"/>
        <v>0.18039395753706833</v>
      </c>
      <c r="J922" s="4">
        <f t="shared" si="90"/>
        <v>7.6797359573195584E-2</v>
      </c>
      <c r="K922" s="4">
        <f t="shared" si="91"/>
        <v>0.10861233413728501</v>
      </c>
    </row>
    <row r="923" spans="1:11" x14ac:dyDescent="0.2">
      <c r="A923" s="5">
        <v>42608</v>
      </c>
      <c r="B923" s="4">
        <v>2175.10009765625</v>
      </c>
      <c r="C923" s="4">
        <v>2187.93994140625</v>
      </c>
      <c r="D923" s="4">
        <v>2160.389892578125</v>
      </c>
      <c r="E923" s="4">
        <v>2169.0400390625</v>
      </c>
      <c r="F923" s="11">
        <f t="shared" si="87"/>
        <v>-1.5800642387127084E-3</v>
      </c>
      <c r="G923" s="10">
        <f t="shared" si="88"/>
        <v>0.15800642387127084</v>
      </c>
      <c r="H923" s="4">
        <f t="shared" si="86"/>
        <v>0.57914318321454406</v>
      </c>
      <c r="I923" s="4">
        <f t="shared" si="89"/>
        <v>6.5414173255055663E-2</v>
      </c>
      <c r="J923" s="4">
        <f t="shared" si="90"/>
        <v>8.3350676129363074E-2</v>
      </c>
      <c r="K923" s="4">
        <f t="shared" si="91"/>
        <v>0.10535334152003495</v>
      </c>
    </row>
    <row r="924" spans="1:11" x14ac:dyDescent="0.2">
      <c r="A924" s="5">
        <v>42611</v>
      </c>
      <c r="B924" s="4">
        <v>2170.18994140625</v>
      </c>
      <c r="C924" s="4">
        <v>2183.47998046875</v>
      </c>
      <c r="D924" s="4">
        <v>2170.18994140625</v>
      </c>
      <c r="E924" s="4">
        <v>2180.3798828125</v>
      </c>
      <c r="F924" s="11">
        <f t="shared" si="87"/>
        <v>5.214428428674367E-3</v>
      </c>
      <c r="G924" s="10">
        <f t="shared" si="88"/>
        <v>0.5214428428674367</v>
      </c>
      <c r="H924" s="4">
        <f t="shared" si="86"/>
        <v>0.1344369815458176</v>
      </c>
      <c r="I924" s="4">
        <f t="shared" si="89"/>
        <v>0.57914318321454406</v>
      </c>
      <c r="J924" s="4">
        <f t="shared" si="90"/>
        <v>0.18439327595291771</v>
      </c>
      <c r="K924" s="4">
        <f t="shared" si="91"/>
        <v>0.12284105971782512</v>
      </c>
    </row>
    <row r="925" spans="1:11" x14ac:dyDescent="0.2">
      <c r="A925" s="5">
        <v>42612</v>
      </c>
      <c r="B925" s="4">
        <v>2179.449951171875</v>
      </c>
      <c r="C925" s="4">
        <v>2182.27001953125</v>
      </c>
      <c r="D925" s="4">
        <v>2170.409912109375</v>
      </c>
      <c r="E925" s="4">
        <v>2176.1201171875</v>
      </c>
      <c r="F925" s="11">
        <f t="shared" si="87"/>
        <v>-1.9555914071229807E-3</v>
      </c>
      <c r="G925" s="10">
        <f t="shared" si="88"/>
        <v>0.19555914071229807</v>
      </c>
      <c r="H925" s="4">
        <f t="shared" si="86"/>
        <v>0.10711257690496694</v>
      </c>
      <c r="I925" s="4">
        <f t="shared" si="89"/>
        <v>0.1344369815458176</v>
      </c>
      <c r="J925" s="4">
        <f t="shared" si="90"/>
        <v>0.19846807278403314</v>
      </c>
      <c r="K925" s="4">
        <f t="shared" si="91"/>
        <v>0.12294740133169042</v>
      </c>
    </row>
    <row r="926" spans="1:11" x14ac:dyDescent="0.2">
      <c r="A926" s="5">
        <v>42613</v>
      </c>
      <c r="B926" s="4">
        <v>2173.56005859375</v>
      </c>
      <c r="C926" s="4">
        <v>2173.7900390625</v>
      </c>
      <c r="D926" s="4">
        <v>2161.35009765625</v>
      </c>
      <c r="E926" s="4">
        <v>2170.949951171875</v>
      </c>
      <c r="F926" s="11">
        <f t="shared" si="87"/>
        <v>-2.378691105562325E-3</v>
      </c>
      <c r="G926" s="10">
        <f t="shared" si="88"/>
        <v>0.2378691105562325</v>
      </c>
      <c r="H926" s="4">
        <f t="shared" si="86"/>
        <v>0.11879750256405068</v>
      </c>
      <c r="I926" s="4">
        <f t="shared" si="89"/>
        <v>0.10711257690496694</v>
      </c>
      <c r="J926" s="4">
        <f t="shared" si="90"/>
        <v>0.2133001744914905</v>
      </c>
      <c r="K926" s="4">
        <f t="shared" si="91"/>
        <v>0.12137826991616639</v>
      </c>
    </row>
    <row r="927" spans="1:11" x14ac:dyDescent="0.2">
      <c r="A927" s="5">
        <v>42614</v>
      </c>
      <c r="B927" s="4">
        <v>2171.330078125</v>
      </c>
      <c r="C927" s="4">
        <v>2173.56005859375</v>
      </c>
      <c r="D927" s="4">
        <v>2157.090087890625</v>
      </c>
      <c r="E927" s="4">
        <v>2170.860107421875</v>
      </c>
      <c r="F927" s="11">
        <f t="shared" si="87"/>
        <v>-4.1385389411452422E-5</v>
      </c>
      <c r="G927" s="10">
        <f t="shared" si="88"/>
        <v>4.1385389411452422E-3</v>
      </c>
      <c r="H927" s="4">
        <f t="shared" si="86"/>
        <v>0.20866911733536517</v>
      </c>
      <c r="I927" s="4">
        <f t="shared" si="89"/>
        <v>0.11879750256405068</v>
      </c>
      <c r="J927" s="4">
        <f t="shared" si="90"/>
        <v>0.20098088349688698</v>
      </c>
      <c r="K927" s="4">
        <f t="shared" si="91"/>
        <v>0.12170808611603649</v>
      </c>
    </row>
    <row r="928" spans="1:11" x14ac:dyDescent="0.2">
      <c r="A928" s="5">
        <v>42615</v>
      </c>
      <c r="B928" s="4">
        <v>2177.489990234375</v>
      </c>
      <c r="C928" s="4">
        <v>2184.8701171875</v>
      </c>
      <c r="D928" s="4">
        <v>2173.590087890625</v>
      </c>
      <c r="E928" s="4">
        <v>2179.97998046875</v>
      </c>
      <c r="F928" s="11">
        <f t="shared" si="87"/>
        <v>4.1922415990347517E-3</v>
      </c>
      <c r="G928" s="10">
        <f t="shared" si="88"/>
        <v>0.41922415990347517</v>
      </c>
      <c r="H928" s="4">
        <f t="shared" si="86"/>
        <v>9.6634179492235489E-2</v>
      </c>
      <c r="I928" s="4">
        <f t="shared" si="89"/>
        <v>0.20866911733536517</v>
      </c>
      <c r="J928" s="4">
        <f t="shared" si="90"/>
        <v>0.22963187231294885</v>
      </c>
      <c r="K928" s="4">
        <f t="shared" si="91"/>
        <v>0.11319525914972915</v>
      </c>
    </row>
    <row r="929" spans="1:11" x14ac:dyDescent="0.2">
      <c r="A929" s="5">
        <v>42619</v>
      </c>
      <c r="B929" s="4">
        <v>2181.610107421875</v>
      </c>
      <c r="C929" s="4">
        <v>2186.570068359375</v>
      </c>
      <c r="D929" s="4">
        <v>2175.10009765625</v>
      </c>
      <c r="E929" s="4">
        <v>2186.47998046875</v>
      </c>
      <c r="F929" s="11">
        <f t="shared" si="87"/>
        <v>2.9772423700045181E-3</v>
      </c>
      <c r="G929" s="10">
        <f t="shared" si="88"/>
        <v>0.29772423700045181</v>
      </c>
      <c r="H929" s="4">
        <f t="shared" si="86"/>
        <v>9.9768976521647609E-2</v>
      </c>
      <c r="I929" s="4">
        <f t="shared" si="89"/>
        <v>9.6634179492235489E-2</v>
      </c>
      <c r="J929" s="4">
        <f t="shared" si="90"/>
        <v>0.13313007156848716</v>
      </c>
      <c r="K929" s="4">
        <f t="shared" si="91"/>
        <v>0.11314878983463111</v>
      </c>
    </row>
    <row r="930" spans="1:11" x14ac:dyDescent="0.2">
      <c r="A930" s="5">
        <v>42620</v>
      </c>
      <c r="B930" s="4">
        <v>2185.169921875</v>
      </c>
      <c r="C930" s="4">
        <v>2187.8701171875</v>
      </c>
      <c r="D930" s="4">
        <v>2179.070068359375</v>
      </c>
      <c r="E930" s="4">
        <v>2186.159912109375</v>
      </c>
      <c r="F930" s="11">
        <f t="shared" si="87"/>
        <v>-1.4639593829279818E-4</v>
      </c>
      <c r="G930" s="10">
        <f t="shared" si="88"/>
        <v>1.4639593829279818E-2</v>
      </c>
      <c r="H930" s="4">
        <f t="shared" si="86"/>
        <v>5.8585668748474144E-2</v>
      </c>
      <c r="I930" s="4">
        <f t="shared" si="89"/>
        <v>9.9768976521647609E-2</v>
      </c>
      <c r="J930" s="4">
        <f t="shared" si="90"/>
        <v>0.12619647056365318</v>
      </c>
      <c r="K930" s="4">
        <f t="shared" si="91"/>
        <v>0.11477098300870811</v>
      </c>
    </row>
    <row r="931" spans="1:11" x14ac:dyDescent="0.2">
      <c r="A931" s="5">
        <v>42621</v>
      </c>
      <c r="B931" s="4">
        <v>2182.760009765625</v>
      </c>
      <c r="C931" s="4">
        <v>2184.93994140625</v>
      </c>
      <c r="D931" s="4">
        <v>2177.489990234375</v>
      </c>
      <c r="E931" s="4">
        <v>2181.300048828125</v>
      </c>
      <c r="F931" s="11">
        <f t="shared" si="87"/>
        <v>-2.2254881924705927E-3</v>
      </c>
      <c r="G931" s="10">
        <f t="shared" si="88"/>
        <v>0.22254881924705927</v>
      </c>
      <c r="H931" s="4">
        <f t="shared" si="86"/>
        <v>4.2075114550612469E-2</v>
      </c>
      <c r="I931" s="4">
        <f t="shared" si="89"/>
        <v>5.8585668748474144E-2</v>
      </c>
      <c r="J931" s="4">
        <f t="shared" si="90"/>
        <v>0.11649108893235463</v>
      </c>
      <c r="K931" s="4">
        <f t="shared" si="91"/>
        <v>0.11056873821626513</v>
      </c>
    </row>
    <row r="932" spans="1:11" x14ac:dyDescent="0.2">
      <c r="A932" s="5">
        <v>42622</v>
      </c>
      <c r="B932" s="4">
        <v>2169.080078125</v>
      </c>
      <c r="C932" s="4">
        <v>2169.080078125</v>
      </c>
      <c r="D932" s="4">
        <v>2127.81005859375</v>
      </c>
      <c r="E932" s="4">
        <v>2127.81005859375</v>
      </c>
      <c r="F932" s="11">
        <f t="shared" si="87"/>
        <v>-2.4827742410836073E-2</v>
      </c>
      <c r="G932" s="10">
        <f t="shared" si="88"/>
        <v>2.4827742410836073</v>
      </c>
      <c r="H932" s="4">
        <f t="shared" si="86"/>
        <v>1.3309510957528696</v>
      </c>
      <c r="I932" s="4">
        <f t="shared" si="89"/>
        <v>4.2075114550612469E-2</v>
      </c>
      <c r="J932" s="4">
        <f t="shared" si="90"/>
        <v>0.10114661132966699</v>
      </c>
      <c r="K932" s="4">
        <f t="shared" si="91"/>
        <v>0.11049702151911656</v>
      </c>
    </row>
    <row r="933" spans="1:11" x14ac:dyDescent="0.2">
      <c r="A933" s="5">
        <v>42625</v>
      </c>
      <c r="B933" s="4">
        <v>2120.860107421875</v>
      </c>
      <c r="C933" s="4">
        <v>2163.300048828125</v>
      </c>
      <c r="D933" s="4">
        <v>2119.1201171875</v>
      </c>
      <c r="E933" s="4">
        <v>2159.0400390625</v>
      </c>
      <c r="F933" s="11">
        <f t="shared" si="87"/>
        <v>1.4570387233434623E-2</v>
      </c>
      <c r="G933" s="10">
        <f t="shared" si="88"/>
        <v>1.4570387233434623</v>
      </c>
      <c r="H933" s="4">
        <f t="shared" si="86"/>
        <v>1.5355956871340601</v>
      </c>
      <c r="I933" s="4">
        <f t="shared" si="89"/>
        <v>1.3309510957528696</v>
      </c>
      <c r="J933" s="4">
        <f t="shared" si="90"/>
        <v>0.32560300701316786</v>
      </c>
      <c r="K933" s="4">
        <f t="shared" si="91"/>
        <v>0.16817764624321727</v>
      </c>
    </row>
    <row r="934" spans="1:11" x14ac:dyDescent="0.2">
      <c r="A934" s="5">
        <v>42626</v>
      </c>
      <c r="B934" s="4">
        <v>2150.469970703125</v>
      </c>
      <c r="C934" s="4">
        <v>2150.469970703125</v>
      </c>
      <c r="D934" s="4">
        <v>2120.27001953125</v>
      </c>
      <c r="E934" s="4">
        <v>2127.02001953125</v>
      </c>
      <c r="F934" s="11">
        <f t="shared" si="87"/>
        <v>-1.4941748278211264E-2</v>
      </c>
      <c r="G934" s="10">
        <f t="shared" si="88"/>
        <v>1.4941748278211264</v>
      </c>
      <c r="H934" s="4">
        <f t="shared" si="86"/>
        <v>0.72143172278855361</v>
      </c>
      <c r="I934" s="4">
        <f t="shared" si="89"/>
        <v>1.5355956871340601</v>
      </c>
      <c r="J934" s="4">
        <f t="shared" si="90"/>
        <v>0.61339530854153279</v>
      </c>
      <c r="K934" s="4">
        <f t="shared" si="91"/>
        <v>0.23347695427745629</v>
      </c>
    </row>
    <row r="935" spans="1:11" x14ac:dyDescent="0.2">
      <c r="A935" s="5">
        <v>42627</v>
      </c>
      <c r="B935" s="4">
        <v>2127.860107421875</v>
      </c>
      <c r="C935" s="4">
        <v>2141.330078125</v>
      </c>
      <c r="D935" s="4">
        <v>2119.89990234375</v>
      </c>
      <c r="E935" s="4">
        <v>2125.77001953125</v>
      </c>
      <c r="F935" s="11">
        <f t="shared" si="87"/>
        <v>-5.8784939981304518E-4</v>
      </c>
      <c r="G935" s="10">
        <f t="shared" si="88"/>
        <v>5.8784939981304518E-2</v>
      </c>
      <c r="H935" s="4">
        <f t="shared" si="86"/>
        <v>0.36489119244685242</v>
      </c>
      <c r="I935" s="4">
        <f t="shared" si="89"/>
        <v>0.72143172278855361</v>
      </c>
      <c r="J935" s="4">
        <f t="shared" si="90"/>
        <v>0.73772785779491401</v>
      </c>
      <c r="K935" s="4">
        <f t="shared" si="91"/>
        <v>0.26249164004812697</v>
      </c>
    </row>
    <row r="936" spans="1:11" x14ac:dyDescent="0.2">
      <c r="A936" s="5">
        <v>42628</v>
      </c>
      <c r="B936" s="4">
        <v>2125.360107421875</v>
      </c>
      <c r="C936" s="4">
        <v>2151.31005859375</v>
      </c>
      <c r="D936" s="4">
        <v>2122.360107421875</v>
      </c>
      <c r="E936" s="4">
        <v>2147.260009765625</v>
      </c>
      <c r="F936" s="11">
        <f t="shared" si="87"/>
        <v>1.0058516449440447E-2</v>
      </c>
      <c r="G936" s="10">
        <f t="shared" si="88"/>
        <v>1.0058516449440447</v>
      </c>
      <c r="H936" s="4">
        <f t="shared" si="86"/>
        <v>0.66203582919556903</v>
      </c>
      <c r="I936" s="4">
        <f t="shared" si="89"/>
        <v>0.36489119244685242</v>
      </c>
      <c r="J936" s="4">
        <f t="shared" si="90"/>
        <v>0.79898896253458962</v>
      </c>
      <c r="K936" s="4">
        <f t="shared" si="91"/>
        <v>0.27745838043873011</v>
      </c>
    </row>
    <row r="937" spans="1:11" x14ac:dyDescent="0.2">
      <c r="A937" s="5">
        <v>42629</v>
      </c>
      <c r="B937" s="4">
        <v>2146.47998046875</v>
      </c>
      <c r="C937" s="4">
        <v>2146.47998046875</v>
      </c>
      <c r="D937" s="4">
        <v>2131.199951171875</v>
      </c>
      <c r="E937" s="4">
        <v>2139.159912109375</v>
      </c>
      <c r="F937" s="11">
        <f t="shared" si="87"/>
        <v>-3.7794277955720545E-3</v>
      </c>
      <c r="G937" s="10">
        <f t="shared" si="88"/>
        <v>0.37794277955720545</v>
      </c>
      <c r="H937" s="4">
        <f t="shared" si="86"/>
        <v>0.18408145335218901</v>
      </c>
      <c r="I937" s="4">
        <f t="shared" si="89"/>
        <v>0.66203582919556903</v>
      </c>
      <c r="J937" s="4">
        <f t="shared" si="90"/>
        <v>0.92298110546358103</v>
      </c>
      <c r="K937" s="4">
        <f t="shared" si="91"/>
        <v>0.30550831910956772</v>
      </c>
    </row>
    <row r="938" spans="1:11" x14ac:dyDescent="0.2">
      <c r="A938" s="5">
        <v>42632</v>
      </c>
      <c r="B938" s="4">
        <v>2143.989990234375</v>
      </c>
      <c r="C938" s="4">
        <v>2153.610107421875</v>
      </c>
      <c r="D938" s="4">
        <v>2135.909912109375</v>
      </c>
      <c r="E938" s="4">
        <v>2139.1201171875</v>
      </c>
      <c r="F938" s="11">
        <f t="shared" si="87"/>
        <v>-1.8603233825409404E-5</v>
      </c>
      <c r="G938" s="10">
        <f t="shared" si="88"/>
        <v>1.8603233825409404E-3</v>
      </c>
      <c r="H938" s="4">
        <f t="shared" si="86"/>
        <v>0.24565080288316962</v>
      </c>
      <c r="I938" s="4">
        <f t="shared" si="89"/>
        <v>0.18408145335218901</v>
      </c>
      <c r="J938" s="4">
        <f t="shared" si="90"/>
        <v>0.69360717698344487</v>
      </c>
      <c r="K938" s="4">
        <f t="shared" si="91"/>
        <v>0.3116168033095853</v>
      </c>
    </row>
    <row r="939" spans="1:11" x14ac:dyDescent="0.2">
      <c r="A939" s="5">
        <v>42633</v>
      </c>
      <c r="B939" s="4">
        <v>2145.93994140625</v>
      </c>
      <c r="C939" s="4">
        <v>2150.800048828125</v>
      </c>
      <c r="D939" s="4">
        <v>2139.169921875</v>
      </c>
      <c r="E939" s="4">
        <v>2139.760009765625</v>
      </c>
      <c r="F939" s="11">
        <f t="shared" si="87"/>
        <v>2.990934842346249E-4</v>
      </c>
      <c r="G939" s="10">
        <f t="shared" si="88"/>
        <v>2.990934842346249E-2</v>
      </c>
      <c r="H939" s="4">
        <f t="shared" si="86"/>
        <v>0.10603202934251796</v>
      </c>
      <c r="I939" s="4">
        <f t="shared" si="89"/>
        <v>0.24565080288316962</v>
      </c>
      <c r="J939" s="4">
        <f t="shared" si="90"/>
        <v>0.4356182001332668</v>
      </c>
      <c r="K939" s="4">
        <f t="shared" si="91"/>
        <v>0.31542100252509137</v>
      </c>
    </row>
    <row r="940" spans="1:11" x14ac:dyDescent="0.2">
      <c r="A940" s="5">
        <v>42634</v>
      </c>
      <c r="B940" s="4">
        <v>2144.580078125</v>
      </c>
      <c r="C940" s="4">
        <v>2165.110107421875</v>
      </c>
      <c r="D940" s="4">
        <v>2139.570068359375</v>
      </c>
      <c r="E940" s="4">
        <v>2163.1201171875</v>
      </c>
      <c r="F940" s="11">
        <f t="shared" si="87"/>
        <v>1.0858000333636042E-2</v>
      </c>
      <c r="G940" s="10">
        <f t="shared" si="88"/>
        <v>1.0858000333636042</v>
      </c>
      <c r="H940" s="4">
        <f t="shared" si="86"/>
        <v>0.50786240479271971</v>
      </c>
      <c r="I940" s="4">
        <f t="shared" si="89"/>
        <v>0.10603202934251796</v>
      </c>
      <c r="J940" s="4">
        <f t="shared" si="90"/>
        <v>0.31253826144405961</v>
      </c>
      <c r="K940" s="4">
        <f t="shared" si="91"/>
        <v>0.31875665883728682</v>
      </c>
    </row>
    <row r="941" spans="1:11" x14ac:dyDescent="0.2">
      <c r="A941" s="5">
        <v>42635</v>
      </c>
      <c r="B941" s="4">
        <v>2170.93994140625</v>
      </c>
      <c r="C941" s="4">
        <v>2179.989990234375</v>
      </c>
      <c r="D941" s="4">
        <v>2170.93994140625</v>
      </c>
      <c r="E941" s="4">
        <v>2177.179931640625</v>
      </c>
      <c r="F941" s="11">
        <f t="shared" si="87"/>
        <v>6.4787519176414676E-3</v>
      </c>
      <c r="G941" s="10">
        <f t="shared" si="88"/>
        <v>0.64787519176414676</v>
      </c>
      <c r="H941" s="4">
        <f t="shared" si="86"/>
        <v>6.2418518662040338E-2</v>
      </c>
      <c r="I941" s="4">
        <f t="shared" si="89"/>
        <v>0.50786240479271971</v>
      </c>
      <c r="J941" s="4">
        <f t="shared" si="90"/>
        <v>0.34113250391323308</v>
      </c>
      <c r="K941" s="4">
        <f t="shared" si="91"/>
        <v>0.3384808506871026</v>
      </c>
    </row>
    <row r="942" spans="1:11" x14ac:dyDescent="0.2">
      <c r="A942" s="5">
        <v>42636</v>
      </c>
      <c r="B942" s="4">
        <v>2173.2900390625</v>
      </c>
      <c r="C942" s="4">
        <v>2173.75</v>
      </c>
      <c r="D942" s="4">
        <v>2163.969970703125</v>
      </c>
      <c r="E942" s="4">
        <v>2164.68994140625</v>
      </c>
      <c r="F942" s="11">
        <f t="shared" si="87"/>
        <v>-5.7532929597181592E-3</v>
      </c>
      <c r="G942" s="10">
        <f t="shared" si="88"/>
        <v>0.57532929597181592</v>
      </c>
      <c r="H942" s="4">
        <f t="shared" si="86"/>
        <v>7.3338715371277133E-2</v>
      </c>
      <c r="I942" s="4">
        <f t="shared" si="89"/>
        <v>6.2418518662040338E-2</v>
      </c>
      <c r="J942" s="4">
        <f t="shared" si="90"/>
        <v>0.22120904180652734</v>
      </c>
      <c r="K942" s="4">
        <f t="shared" si="91"/>
        <v>0.33840610165400264</v>
      </c>
    </row>
    <row r="943" spans="1:11" x14ac:dyDescent="0.2">
      <c r="A943" s="5">
        <v>42639</v>
      </c>
      <c r="B943" s="4">
        <v>2158.5400390625</v>
      </c>
      <c r="C943" s="4">
        <v>2158.5400390625</v>
      </c>
      <c r="D943" s="4">
        <v>2145.0400390625</v>
      </c>
      <c r="E943" s="4">
        <v>2146.10009765625</v>
      </c>
      <c r="F943" s="11">
        <f t="shared" si="87"/>
        <v>-8.6248501179166936E-3</v>
      </c>
      <c r="G943" s="10">
        <f t="shared" si="88"/>
        <v>0.86248501179166936</v>
      </c>
      <c r="H943" s="4">
        <f t="shared" si="86"/>
        <v>0.14196626223347275</v>
      </c>
      <c r="I943" s="4">
        <f t="shared" si="89"/>
        <v>7.3338715371277133E-2</v>
      </c>
      <c r="J943" s="4">
        <f t="shared" si="90"/>
        <v>0.19906049421034494</v>
      </c>
      <c r="K943" s="4">
        <f t="shared" si="91"/>
        <v>0.34024185833598436</v>
      </c>
    </row>
    <row r="944" spans="1:11" x14ac:dyDescent="0.2">
      <c r="A944" s="5">
        <v>42640</v>
      </c>
      <c r="B944" s="4">
        <v>2146.0400390625</v>
      </c>
      <c r="C944" s="4">
        <v>2161.1298828125</v>
      </c>
      <c r="D944" s="4">
        <v>2141.550048828125</v>
      </c>
      <c r="E944" s="4">
        <v>2159.929931640625</v>
      </c>
      <c r="F944" s="11">
        <f t="shared" si="87"/>
        <v>6.4234951652979433E-3</v>
      </c>
      <c r="G944" s="10">
        <f t="shared" si="88"/>
        <v>0.64234951652979433</v>
      </c>
      <c r="H944" s="4">
        <f t="shared" si="86"/>
        <v>0.29875863260681046</v>
      </c>
      <c r="I944" s="4">
        <f t="shared" si="89"/>
        <v>0.14196626223347275</v>
      </c>
      <c r="J944" s="4">
        <f t="shared" si="90"/>
        <v>0.17832358608040558</v>
      </c>
      <c r="K944" s="4">
        <f t="shared" si="91"/>
        <v>0.33849514491309363</v>
      </c>
    </row>
    <row r="945" spans="1:11" x14ac:dyDescent="0.2">
      <c r="A945" s="5">
        <v>42641</v>
      </c>
      <c r="B945" s="4">
        <v>2161.85009765625</v>
      </c>
      <c r="C945" s="4">
        <v>2172.39990234375</v>
      </c>
      <c r="D945" s="4">
        <v>2151.7900390625</v>
      </c>
      <c r="E945" s="4">
        <v>2171.3701171875</v>
      </c>
      <c r="F945" s="11">
        <f t="shared" si="87"/>
        <v>5.2825766036432853E-3</v>
      </c>
      <c r="G945" s="10">
        <f t="shared" si="88"/>
        <v>0.52825766036432853</v>
      </c>
      <c r="H945" s="4">
        <f t="shared" si="86"/>
        <v>0.32773423750872349</v>
      </c>
      <c r="I945" s="4">
        <f t="shared" si="89"/>
        <v>0.29875863260681046</v>
      </c>
      <c r="J945" s="4">
        <f t="shared" si="90"/>
        <v>0.21686890673326403</v>
      </c>
      <c r="K945" s="4">
        <f t="shared" si="91"/>
        <v>0.34910171124726436</v>
      </c>
    </row>
    <row r="946" spans="1:11" x14ac:dyDescent="0.2">
      <c r="A946" s="5">
        <v>42642</v>
      </c>
      <c r="B946" s="4">
        <v>2168.89990234375</v>
      </c>
      <c r="C946" s="4">
        <v>2172.669921875</v>
      </c>
      <c r="D946" s="4">
        <v>2145.199951171875</v>
      </c>
      <c r="E946" s="4">
        <v>2151.1298828125</v>
      </c>
      <c r="F946" s="11">
        <f t="shared" si="87"/>
        <v>-9.3651277300814684E-3</v>
      </c>
      <c r="G946" s="10">
        <f t="shared" si="88"/>
        <v>0.93651277300814684</v>
      </c>
      <c r="H946" s="4">
        <f t="shared" si="86"/>
        <v>0.58393371377655168</v>
      </c>
      <c r="I946" s="4">
        <f t="shared" si="89"/>
        <v>0.32773423750872349</v>
      </c>
      <c r="J946" s="4">
        <f t="shared" si="90"/>
        <v>0.18084327327646482</v>
      </c>
      <c r="K946" s="4">
        <f t="shared" si="91"/>
        <v>0.33767403189699974</v>
      </c>
    </row>
    <row r="947" spans="1:11" x14ac:dyDescent="0.2">
      <c r="A947" s="5">
        <v>42643</v>
      </c>
      <c r="B947" s="4">
        <v>2156.510009765625</v>
      </c>
      <c r="C947" s="4">
        <v>2175.300048828125</v>
      </c>
      <c r="D947" s="4">
        <v>2156.510009765625</v>
      </c>
      <c r="E947" s="4">
        <v>2168.27001953125</v>
      </c>
      <c r="F947" s="11">
        <f t="shared" si="87"/>
        <v>7.9363925880278074E-3</v>
      </c>
      <c r="G947" s="10">
        <f t="shared" si="88"/>
        <v>0.79363925880278074</v>
      </c>
      <c r="H947" s="4">
        <f t="shared" si="86"/>
        <v>0.27145418512644426</v>
      </c>
      <c r="I947" s="4">
        <f t="shared" si="89"/>
        <v>0.58393371377655168</v>
      </c>
      <c r="J947" s="4">
        <f t="shared" si="90"/>
        <v>0.2851463122993671</v>
      </c>
      <c r="K947" s="4">
        <f t="shared" si="91"/>
        <v>0.3581057015438513</v>
      </c>
    </row>
    <row r="948" spans="1:11" x14ac:dyDescent="0.2">
      <c r="A948" s="5">
        <v>42646</v>
      </c>
      <c r="B948" s="4">
        <v>2164.330078125</v>
      </c>
      <c r="C948" s="4">
        <v>2164.409912109375</v>
      </c>
      <c r="D948" s="4">
        <v>2154.77001953125</v>
      </c>
      <c r="E948" s="4">
        <v>2161.199951171875</v>
      </c>
      <c r="F948" s="11">
        <f t="shared" si="87"/>
        <v>-3.2660231815277996E-3</v>
      </c>
      <c r="G948" s="10">
        <f t="shared" si="88"/>
        <v>0.32660231815277996</v>
      </c>
      <c r="H948" s="4">
        <f t="shared" si="86"/>
        <v>7.1865057396430218E-2</v>
      </c>
      <c r="I948" s="4">
        <f t="shared" si="89"/>
        <v>0.27145418512644426</v>
      </c>
      <c r="J948" s="4">
        <f t="shared" si="90"/>
        <v>0.32476940625040052</v>
      </c>
      <c r="K948" s="4">
        <f t="shared" si="91"/>
        <v>0.36557577464482754</v>
      </c>
    </row>
    <row r="949" spans="1:11" x14ac:dyDescent="0.2">
      <c r="A949" s="5">
        <v>42647</v>
      </c>
      <c r="B949" s="4">
        <v>2163.3701171875</v>
      </c>
      <c r="C949" s="4">
        <v>2165.4599609375</v>
      </c>
      <c r="D949" s="4">
        <v>2144.010009765625</v>
      </c>
      <c r="E949" s="4">
        <v>2150.489990234375</v>
      </c>
      <c r="F949" s="11">
        <f t="shared" si="87"/>
        <v>-4.9678817863618718E-3</v>
      </c>
      <c r="G949" s="10">
        <f t="shared" si="88"/>
        <v>0.49678817863618718</v>
      </c>
      <c r="H949" s="4">
        <f t="shared" si="86"/>
        <v>0.35742638621774797</v>
      </c>
      <c r="I949" s="4">
        <f t="shared" si="89"/>
        <v>7.1865057396430218E-2</v>
      </c>
      <c r="J949" s="4">
        <f t="shared" si="90"/>
        <v>0.31074916528299201</v>
      </c>
      <c r="K949" s="4">
        <f t="shared" si="91"/>
        <v>0.36344248168266302</v>
      </c>
    </row>
    <row r="950" spans="1:11" x14ac:dyDescent="0.2">
      <c r="A950" s="5">
        <v>42648</v>
      </c>
      <c r="B950" s="4">
        <v>2155.14990234375</v>
      </c>
      <c r="C950" s="4">
        <v>2163.949951171875</v>
      </c>
      <c r="D950" s="4">
        <v>2155.14990234375</v>
      </c>
      <c r="E950" s="4">
        <v>2159.72998046875</v>
      </c>
      <c r="F950" s="11">
        <f t="shared" si="87"/>
        <v>4.287486231197235E-3</v>
      </c>
      <c r="G950" s="10">
        <f t="shared" si="88"/>
        <v>0.4287486231197235</v>
      </c>
      <c r="H950" s="4">
        <f t="shared" si="86"/>
        <v>5.9890703619877986E-2</v>
      </c>
      <c r="I950" s="4">
        <f t="shared" si="89"/>
        <v>0.35742638621774797</v>
      </c>
      <c r="J950" s="4">
        <f t="shared" si="90"/>
        <v>0.32248271600517953</v>
      </c>
      <c r="K950" s="4">
        <f t="shared" si="91"/>
        <v>0.37020417572277126</v>
      </c>
    </row>
    <row r="951" spans="1:11" x14ac:dyDescent="0.2">
      <c r="A951" s="5">
        <v>42649</v>
      </c>
      <c r="B951" s="4">
        <v>2158.219970703125</v>
      </c>
      <c r="C951" s="4">
        <v>2162.929931640625</v>
      </c>
      <c r="D951" s="4">
        <v>2150.280029296875</v>
      </c>
      <c r="E951" s="4">
        <v>2160.77001953125</v>
      </c>
      <c r="F951" s="11">
        <f t="shared" si="87"/>
        <v>4.8144385260417977E-4</v>
      </c>
      <c r="G951" s="10">
        <f t="shared" si="88"/>
        <v>4.8144385260417977E-2</v>
      </c>
      <c r="H951" s="4">
        <f t="shared" si="86"/>
        <v>0.12409382635335274</v>
      </c>
      <c r="I951" s="4">
        <f t="shared" si="89"/>
        <v>5.9890703619877986E-2</v>
      </c>
      <c r="J951" s="4">
        <f t="shared" si="90"/>
        <v>0.26891400922741038</v>
      </c>
      <c r="K951" s="4">
        <f t="shared" si="91"/>
        <v>0.36853401772857325</v>
      </c>
    </row>
    <row r="952" spans="1:11" x14ac:dyDescent="0.2">
      <c r="A952" s="5">
        <v>42650</v>
      </c>
      <c r="B952" s="4">
        <v>2164.18994140625</v>
      </c>
      <c r="C952" s="4">
        <v>2165.860107421875</v>
      </c>
      <c r="D952" s="4">
        <v>2144.85009765625</v>
      </c>
      <c r="E952" s="4">
        <v>2153.739990234375</v>
      </c>
      <c r="F952" s="11">
        <f t="shared" si="87"/>
        <v>-3.2587874416138973E-3</v>
      </c>
      <c r="G952" s="10">
        <f t="shared" si="88"/>
        <v>0.32587874416138973</v>
      </c>
      <c r="H952" s="4">
        <f t="shared" si="86"/>
        <v>0.34271749125322348</v>
      </c>
      <c r="I952" s="4">
        <f t="shared" si="89"/>
        <v>0.12409382635335274</v>
      </c>
      <c r="J952" s="4">
        <f t="shared" si="90"/>
        <v>0.17694603174277063</v>
      </c>
      <c r="K952" s="4">
        <f t="shared" si="91"/>
        <v>0.3696396927209234</v>
      </c>
    </row>
    <row r="953" spans="1:11" x14ac:dyDescent="0.2">
      <c r="A953" s="5">
        <v>42653</v>
      </c>
      <c r="B953" s="4">
        <v>2160.389892578125</v>
      </c>
      <c r="C953" s="4">
        <v>2169.60009765625</v>
      </c>
      <c r="D953" s="4">
        <v>2160.389892578125</v>
      </c>
      <c r="E953" s="4">
        <v>2163.659912109375</v>
      </c>
      <c r="F953" s="11">
        <f t="shared" si="87"/>
        <v>4.5953303173247306E-3</v>
      </c>
      <c r="G953" s="10">
        <f t="shared" si="88"/>
        <v>0.45953303173247306</v>
      </c>
      <c r="H953" s="4">
        <f t="shared" si="86"/>
        <v>6.5274065826651032E-2</v>
      </c>
      <c r="I953" s="4">
        <f t="shared" si="89"/>
        <v>0.34271749125322348</v>
      </c>
      <c r="J953" s="4">
        <f t="shared" si="90"/>
        <v>0.19119869296812647</v>
      </c>
      <c r="K953" s="4">
        <f t="shared" si="91"/>
        <v>0.38255477556204837</v>
      </c>
    </row>
    <row r="954" spans="1:11" x14ac:dyDescent="0.2">
      <c r="A954" s="5">
        <v>42654</v>
      </c>
      <c r="B954" s="4">
        <v>2161.35009765625</v>
      </c>
      <c r="C954" s="4">
        <v>2161.56005859375</v>
      </c>
      <c r="D954" s="4">
        <v>2128.840087890625</v>
      </c>
      <c r="E954" s="4">
        <v>2136.72998046875</v>
      </c>
      <c r="F954" s="11">
        <f t="shared" si="87"/>
        <v>-1.2524577697756278E-2</v>
      </c>
      <c r="G954" s="10">
        <f t="shared" si="88"/>
        <v>1.2524577697756278</v>
      </c>
      <c r="H954" s="4">
        <f t="shared" si="86"/>
        <v>0.83911521014903223</v>
      </c>
      <c r="I954" s="4">
        <f t="shared" si="89"/>
        <v>6.5274065826651032E-2</v>
      </c>
      <c r="J954" s="4">
        <f t="shared" si="90"/>
        <v>0.18988049465417065</v>
      </c>
      <c r="K954" s="4">
        <f t="shared" si="91"/>
        <v>0.38360927334732292</v>
      </c>
    </row>
    <row r="955" spans="1:11" x14ac:dyDescent="0.2">
      <c r="A955" s="5">
        <v>42655</v>
      </c>
      <c r="B955" s="4">
        <v>2137.669921875</v>
      </c>
      <c r="C955" s="4">
        <v>2145.360107421875</v>
      </c>
      <c r="D955" s="4">
        <v>2132.77001953125</v>
      </c>
      <c r="E955" s="4">
        <v>2139.179931640625</v>
      </c>
      <c r="F955" s="11">
        <f t="shared" si="87"/>
        <v>1.14593220639847E-3</v>
      </c>
      <c r="G955" s="10">
        <f t="shared" si="88"/>
        <v>0.114593220639847</v>
      </c>
      <c r="H955" s="4">
        <f t="shared" si="86"/>
        <v>0.1249472176815748</v>
      </c>
      <c r="I955" s="4">
        <f t="shared" si="89"/>
        <v>0.83911521014903223</v>
      </c>
      <c r="J955" s="4">
        <f t="shared" si="90"/>
        <v>0.2862182594404275</v>
      </c>
      <c r="K955" s="4">
        <f t="shared" si="91"/>
        <v>0.36125309672896677</v>
      </c>
    </row>
    <row r="956" spans="1:11" x14ac:dyDescent="0.2">
      <c r="A956" s="5">
        <v>42656</v>
      </c>
      <c r="B956" s="4">
        <v>2130.260009765625</v>
      </c>
      <c r="C956" s="4">
        <v>2138.18994140625</v>
      </c>
      <c r="D956" s="4">
        <v>2114.719970703125</v>
      </c>
      <c r="E956" s="4">
        <v>2132.550048828125</v>
      </c>
      <c r="F956" s="11">
        <f t="shared" si="87"/>
        <v>-3.1040764122334252E-3</v>
      </c>
      <c r="G956" s="10">
        <f t="shared" si="88"/>
        <v>0.31040764122334252</v>
      </c>
      <c r="H956" s="4">
        <f t="shared" si="86"/>
        <v>0.4393757512556265</v>
      </c>
      <c r="I956" s="4">
        <f t="shared" si="89"/>
        <v>0.1249472176815748</v>
      </c>
      <c r="J956" s="4">
        <f t="shared" si="90"/>
        <v>0.29922956225276687</v>
      </c>
      <c r="K956" s="4">
        <f t="shared" si="91"/>
        <v>0.29713271175385375</v>
      </c>
    </row>
    <row r="957" spans="1:11" x14ac:dyDescent="0.2">
      <c r="A957" s="5">
        <v>42657</v>
      </c>
      <c r="B957" s="4">
        <v>2139.679931640625</v>
      </c>
      <c r="C957" s="4">
        <v>2149.18994140625</v>
      </c>
      <c r="D957" s="4">
        <v>2132.97998046875</v>
      </c>
      <c r="E957" s="4">
        <v>2132.97998046875</v>
      </c>
      <c r="F957" s="11">
        <f t="shared" si="87"/>
        <v>2.0158415912074901E-4</v>
      </c>
      <c r="G957" s="10">
        <f t="shared" si="88"/>
        <v>2.0158415912074901E-2</v>
      </c>
      <c r="H957" s="4">
        <f t="shared" si="86"/>
        <v>0.20673539163518215</v>
      </c>
      <c r="I957" s="4">
        <f t="shared" si="89"/>
        <v>0.4393757512556265</v>
      </c>
      <c r="J957" s="4">
        <f t="shared" si="90"/>
        <v>0.36228594723322155</v>
      </c>
      <c r="K957" s="4">
        <f t="shared" si="91"/>
        <v>0.28431198577508432</v>
      </c>
    </row>
    <row r="958" spans="1:11" x14ac:dyDescent="0.2">
      <c r="A958" s="5">
        <v>42660</v>
      </c>
      <c r="B958" s="4">
        <v>2132.949951171875</v>
      </c>
      <c r="C958" s="4">
        <v>2135.610107421875</v>
      </c>
      <c r="D958" s="4">
        <v>2124.429931640625</v>
      </c>
      <c r="E958" s="4">
        <v>2126.5</v>
      </c>
      <c r="F958" s="11">
        <f t="shared" si="87"/>
        <v>-3.0426181118397011E-3</v>
      </c>
      <c r="G958" s="10">
        <f t="shared" si="88"/>
        <v>0.30426181118397011</v>
      </c>
      <c r="H958" s="4">
        <f t="shared" si="86"/>
        <v>9.9367973947132787E-2</v>
      </c>
      <c r="I958" s="4">
        <f t="shared" si="89"/>
        <v>0.20673539163518215</v>
      </c>
      <c r="J958" s="4">
        <f t="shared" si="90"/>
        <v>0.33508952730961333</v>
      </c>
      <c r="K958" s="4">
        <f t="shared" si="91"/>
        <v>0.27712308573819022</v>
      </c>
    </row>
    <row r="959" spans="1:11" x14ac:dyDescent="0.2">
      <c r="A959" s="5">
        <v>42661</v>
      </c>
      <c r="B959" s="4">
        <v>2138.31005859375</v>
      </c>
      <c r="C959" s="4">
        <v>2144.3798828125</v>
      </c>
      <c r="D959" s="4">
        <v>2135.489990234375</v>
      </c>
      <c r="E959" s="4">
        <v>2139.60009765625</v>
      </c>
      <c r="F959" s="11">
        <f t="shared" si="87"/>
        <v>6.1415056056981499E-3</v>
      </c>
      <c r="G959" s="10">
        <f t="shared" si="88"/>
        <v>0.61415056056981499</v>
      </c>
      <c r="H959" s="4">
        <f t="shared" si="86"/>
        <v>6.2245460603445595E-2</v>
      </c>
      <c r="I959" s="4">
        <f t="shared" si="89"/>
        <v>9.9367973947132787E-2</v>
      </c>
      <c r="J959" s="4">
        <f t="shared" si="90"/>
        <v>0.34190830893370971</v>
      </c>
      <c r="K959" s="4">
        <f t="shared" si="91"/>
        <v>0.25154727413598854</v>
      </c>
    </row>
    <row r="960" spans="1:11" x14ac:dyDescent="0.2">
      <c r="A960" s="5">
        <v>42662</v>
      </c>
      <c r="B960" s="4">
        <v>2140.81005859375</v>
      </c>
      <c r="C960" s="4">
        <v>2148.43994140625</v>
      </c>
      <c r="D960" s="4">
        <v>2138.14990234375</v>
      </c>
      <c r="E960" s="4">
        <v>2144.2900390625</v>
      </c>
      <c r="F960" s="11">
        <f t="shared" si="87"/>
        <v>2.1895721553502057E-3</v>
      </c>
      <c r="G960" s="10">
        <f t="shared" si="88"/>
        <v>0.21895721553502057</v>
      </c>
      <c r="H960" s="4">
        <f t="shared" si="86"/>
        <v>8.313547699016971E-2</v>
      </c>
      <c r="I960" s="4">
        <f t="shared" si="89"/>
        <v>6.2245460603445595E-2</v>
      </c>
      <c r="J960" s="4">
        <f t="shared" si="90"/>
        <v>0.18653435902459239</v>
      </c>
      <c r="K960" s="4">
        <f t="shared" si="91"/>
        <v>0.24600927446559115</v>
      </c>
    </row>
    <row r="961" spans="1:11" x14ac:dyDescent="0.2">
      <c r="A961" s="5">
        <v>42663</v>
      </c>
      <c r="B961" s="4">
        <v>2142.510009765625</v>
      </c>
      <c r="C961" s="4">
        <v>2147.179931640625</v>
      </c>
      <c r="D961" s="4">
        <v>2133.43994140625</v>
      </c>
      <c r="E961" s="4">
        <v>2141.340087890625</v>
      </c>
      <c r="F961" s="11">
        <f t="shared" si="87"/>
        <v>-1.3766711313802915E-3</v>
      </c>
      <c r="G961" s="10">
        <f t="shared" si="88"/>
        <v>0.13766711313802915</v>
      </c>
      <c r="H961" s="4">
        <f t="shared" si="86"/>
        <v>0.14864046089248389</v>
      </c>
      <c r="I961" s="4">
        <f t="shared" si="89"/>
        <v>8.313547699016971E-2</v>
      </c>
      <c r="J961" s="4">
        <f t="shared" si="90"/>
        <v>0.17817201088631135</v>
      </c>
      <c r="K961" s="4">
        <f t="shared" si="91"/>
        <v>0.23862221419772747</v>
      </c>
    </row>
    <row r="962" spans="1:11" x14ac:dyDescent="0.2">
      <c r="A962" s="5">
        <v>42664</v>
      </c>
      <c r="B962" s="4">
        <v>2139.429931640625</v>
      </c>
      <c r="C962" s="4">
        <v>2142.6298828125</v>
      </c>
      <c r="D962" s="4">
        <v>2130.090087890625</v>
      </c>
      <c r="E962" s="4">
        <v>2141.159912109375</v>
      </c>
      <c r="F962" s="11">
        <f t="shared" si="87"/>
        <v>-8.4145140155200693E-5</v>
      </c>
      <c r="G962" s="10">
        <f t="shared" si="88"/>
        <v>8.4145140155200693E-3</v>
      </c>
      <c r="H962" s="4">
        <f t="shared" si="86"/>
        <v>0.12426506166634234</v>
      </c>
      <c r="I962" s="4">
        <f t="shared" si="89"/>
        <v>0.14864046089248389</v>
      </c>
      <c r="J962" s="4">
        <f t="shared" si="90"/>
        <v>0.12002495281368283</v>
      </c>
      <c r="K962" s="4">
        <f t="shared" si="91"/>
        <v>0.24055896108636229</v>
      </c>
    </row>
    <row r="963" spans="1:11" x14ac:dyDescent="0.2">
      <c r="A963" s="5">
        <v>42667</v>
      </c>
      <c r="B963" s="4">
        <v>2148.5</v>
      </c>
      <c r="C963" s="4">
        <v>2154.7900390625</v>
      </c>
      <c r="D963" s="4">
        <v>2146.909912109375</v>
      </c>
      <c r="E963" s="4">
        <v>2151.330078125</v>
      </c>
      <c r="F963" s="11">
        <f t="shared" si="87"/>
        <v>4.738594647427874E-3</v>
      </c>
      <c r="G963" s="10">
        <f t="shared" si="88"/>
        <v>0.4738594647427874</v>
      </c>
      <c r="H963" s="4">
        <f t="shared" ref="H963:H1026" si="92">LN(C963/D963)^2/(4*LN(2))*10000</f>
        <v>4.8412968192797834E-2</v>
      </c>
      <c r="I963" s="4">
        <f t="shared" si="89"/>
        <v>0.12426506166634234</v>
      </c>
      <c r="J963" s="4">
        <f t="shared" si="90"/>
        <v>0.10353088681991487</v>
      </c>
      <c r="K963" s="4">
        <f t="shared" si="91"/>
        <v>0.22312271821698151</v>
      </c>
    </row>
    <row r="964" spans="1:11" x14ac:dyDescent="0.2">
      <c r="A964" s="5">
        <v>42668</v>
      </c>
      <c r="B964" s="4">
        <v>2149.719970703125</v>
      </c>
      <c r="C964" s="4">
        <v>2151.43994140625</v>
      </c>
      <c r="D964" s="4">
        <v>2141.929931640625</v>
      </c>
      <c r="E964" s="4">
        <v>2143.159912109375</v>
      </c>
      <c r="F964" s="11">
        <f t="shared" ref="F964:F1027" si="93">LN(E964)-LN(E963)</f>
        <v>-3.8049574647063267E-3</v>
      </c>
      <c r="G964" s="10">
        <f t="shared" ref="G964:G1027" si="94">SQRT(F964^2)*100</f>
        <v>0.38049574647063267</v>
      </c>
      <c r="H964" s="4">
        <f t="shared" si="92"/>
        <v>7.0785006512974757E-2</v>
      </c>
      <c r="I964" s="4">
        <f t="shared" ref="I964:I1027" si="95">H963</f>
        <v>4.8412968192797834E-2</v>
      </c>
      <c r="J964" s="4">
        <f t="shared" si="90"/>
        <v>9.333988566904787E-2</v>
      </c>
      <c r="K964" s="4">
        <f t="shared" si="91"/>
        <v>0.2224861022865614</v>
      </c>
    </row>
    <row r="965" spans="1:11" x14ac:dyDescent="0.2">
      <c r="A965" s="5">
        <v>42669</v>
      </c>
      <c r="B965" s="4">
        <v>2136.969970703125</v>
      </c>
      <c r="C965" s="4">
        <v>2145.72998046875</v>
      </c>
      <c r="D965" s="4">
        <v>2131.590087890625</v>
      </c>
      <c r="E965" s="4">
        <v>2139.429931640625</v>
      </c>
      <c r="F965" s="11">
        <f t="shared" si="93"/>
        <v>-1.7419279211878802E-3</v>
      </c>
      <c r="G965" s="10">
        <f t="shared" si="94"/>
        <v>0.17419279211878802</v>
      </c>
      <c r="H965" s="4">
        <f t="shared" si="92"/>
        <v>0.15766177964962483</v>
      </c>
      <c r="I965" s="4">
        <f t="shared" si="95"/>
        <v>7.0785006512974757E-2</v>
      </c>
      <c r="J965" s="4">
        <f t="shared" si="90"/>
        <v>9.5047794850953701E-2</v>
      </c>
      <c r="K965" s="4">
        <f t="shared" si="91"/>
        <v>0.22237002461118402</v>
      </c>
    </row>
    <row r="966" spans="1:11" x14ac:dyDescent="0.2">
      <c r="A966" s="5">
        <v>42670</v>
      </c>
      <c r="B966" s="4">
        <v>2144.06005859375</v>
      </c>
      <c r="C966" s="4">
        <v>2147.1298828125</v>
      </c>
      <c r="D966" s="4">
        <v>2132.52001953125</v>
      </c>
      <c r="E966" s="4">
        <v>2133.0400390625</v>
      </c>
      <c r="F966" s="11">
        <f t="shared" si="93"/>
        <v>-2.9911959060084925E-3</v>
      </c>
      <c r="G966" s="10">
        <f t="shared" si="94"/>
        <v>0.29911959060084925</v>
      </c>
      <c r="H966" s="4">
        <f t="shared" si="92"/>
        <v>0.16813329764542076</v>
      </c>
      <c r="I966" s="4">
        <f t="shared" si="95"/>
        <v>0.15766177964962483</v>
      </c>
      <c r="J966" s="4">
        <f t="shared" si="90"/>
        <v>0.10995305538284472</v>
      </c>
      <c r="K966" s="4">
        <f t="shared" si="91"/>
        <v>0.22308345722100914</v>
      </c>
    </row>
    <row r="967" spans="1:11" x14ac:dyDescent="0.2">
      <c r="A967" s="5">
        <v>42671</v>
      </c>
      <c r="B967" s="4">
        <v>2132.22998046875</v>
      </c>
      <c r="C967" s="4">
        <v>2140.719970703125</v>
      </c>
      <c r="D967" s="4">
        <v>2119.360107421875</v>
      </c>
      <c r="E967" s="4">
        <v>2126.409912109375</v>
      </c>
      <c r="F967" s="11">
        <f t="shared" si="93"/>
        <v>-3.113140139625159E-3</v>
      </c>
      <c r="G967" s="10">
        <f t="shared" si="94"/>
        <v>0.3113140139625159</v>
      </c>
      <c r="H967" s="4">
        <f t="shared" si="92"/>
        <v>0.36269638698530854</v>
      </c>
      <c r="I967" s="4">
        <f t="shared" si="95"/>
        <v>0.16813329764542076</v>
      </c>
      <c r="J967" s="4">
        <f t="shared" si="90"/>
        <v>0.11385162273343211</v>
      </c>
      <c r="K967" s="4">
        <f t="shared" si="91"/>
        <v>0.21714594199549139</v>
      </c>
    </row>
    <row r="968" spans="1:11" x14ac:dyDescent="0.2">
      <c r="A968" s="5">
        <v>42674</v>
      </c>
      <c r="B968" s="4">
        <v>2129.780029296875</v>
      </c>
      <c r="C968" s="4">
        <v>2133.25</v>
      </c>
      <c r="D968" s="4">
        <v>2125.530029296875</v>
      </c>
      <c r="E968" s="4">
        <v>2126.14990234375</v>
      </c>
      <c r="F968" s="11">
        <f t="shared" si="93"/>
        <v>-1.2228388419810443E-4</v>
      </c>
      <c r="G968" s="10">
        <f t="shared" si="94"/>
        <v>1.2228388419810443E-2</v>
      </c>
      <c r="H968" s="4">
        <f t="shared" si="92"/>
        <v>4.7406334550171035E-2</v>
      </c>
      <c r="I968" s="4">
        <f t="shared" si="95"/>
        <v>0.36269638698530854</v>
      </c>
      <c r="J968" s="4">
        <f t="shared" ref="J968:J1031" si="96">AVERAGE(H963:H967)</f>
        <v>0.16153788779722533</v>
      </c>
      <c r="K968" s="4">
        <f t="shared" si="91"/>
        <v>0.21873513060806343</v>
      </c>
    </row>
    <row r="969" spans="1:11" x14ac:dyDescent="0.2">
      <c r="A969" s="5">
        <v>42675</v>
      </c>
      <c r="B969" s="4">
        <v>2128.679931640625</v>
      </c>
      <c r="C969" s="4">
        <v>2131.449951171875</v>
      </c>
      <c r="D969" s="4">
        <v>2097.85009765625</v>
      </c>
      <c r="E969" s="4">
        <v>2111.719970703125</v>
      </c>
      <c r="F969" s="11">
        <f t="shared" si="93"/>
        <v>-6.8100191087356876E-3</v>
      </c>
      <c r="G969" s="10">
        <f t="shared" si="94"/>
        <v>0.68100191087356876</v>
      </c>
      <c r="H969" s="4">
        <f t="shared" si="92"/>
        <v>0.91060616574347353</v>
      </c>
      <c r="I969" s="4">
        <f t="shared" si="95"/>
        <v>4.7406334550171035E-2</v>
      </c>
      <c r="J969" s="4">
        <f t="shared" si="96"/>
        <v>0.16133656106869998</v>
      </c>
      <c r="K969" s="4">
        <f t="shared" si="91"/>
        <v>0.19434752246140982</v>
      </c>
    </row>
    <row r="970" spans="1:11" x14ac:dyDescent="0.2">
      <c r="A970" s="5">
        <v>42676</v>
      </c>
      <c r="B970" s="4">
        <v>2109.429931640625</v>
      </c>
      <c r="C970" s="4">
        <v>2111.760009765625</v>
      </c>
      <c r="D970" s="4">
        <v>2094</v>
      </c>
      <c r="E970" s="4">
        <v>2097.93994140625</v>
      </c>
      <c r="F970" s="11">
        <f t="shared" si="93"/>
        <v>-6.5468844534537496E-3</v>
      </c>
      <c r="G970" s="10">
        <f t="shared" si="94"/>
        <v>0.65468844534537496</v>
      </c>
      <c r="H970" s="4">
        <f t="shared" si="92"/>
        <v>0.25726288043758777</v>
      </c>
      <c r="I970" s="4">
        <f t="shared" si="95"/>
        <v>0.91060616574347353</v>
      </c>
      <c r="J970" s="4">
        <f t="shared" si="96"/>
        <v>0.32930079291479974</v>
      </c>
      <c r="K970" s="4">
        <f t="shared" si="91"/>
        <v>0.22339988521672935</v>
      </c>
    </row>
    <row r="971" spans="1:11" x14ac:dyDescent="0.2">
      <c r="A971" s="5">
        <v>42677</v>
      </c>
      <c r="B971" s="4">
        <v>2098.800048828125</v>
      </c>
      <c r="C971" s="4">
        <v>2102.56005859375</v>
      </c>
      <c r="D971" s="4">
        <v>2085.22998046875</v>
      </c>
      <c r="E971" s="4">
        <v>2088.659912109375</v>
      </c>
      <c r="F971" s="11">
        <f t="shared" si="93"/>
        <v>-4.4332130226090172E-3</v>
      </c>
      <c r="G971" s="10">
        <f t="shared" si="94"/>
        <v>0.44332130226090172</v>
      </c>
      <c r="H971" s="4">
        <f t="shared" si="92"/>
        <v>0.2470647228942211</v>
      </c>
      <c r="I971" s="4">
        <f t="shared" si="95"/>
        <v>0.25726288043758777</v>
      </c>
      <c r="J971" s="4">
        <f t="shared" si="96"/>
        <v>0.34922101307239239</v>
      </c>
      <c r="K971" s="4">
        <f t="shared" si="91"/>
        <v>0.23182705899132738</v>
      </c>
    </row>
    <row r="972" spans="1:11" x14ac:dyDescent="0.2">
      <c r="A972" s="5">
        <v>42678</v>
      </c>
      <c r="B972" s="4">
        <v>2083.7900390625</v>
      </c>
      <c r="C972" s="4">
        <v>2099.070068359375</v>
      </c>
      <c r="D972" s="4">
        <v>2083.7900390625</v>
      </c>
      <c r="E972" s="4">
        <v>2085.179931640625</v>
      </c>
      <c r="F972" s="11">
        <f t="shared" si="93"/>
        <v>-1.66752027169359E-3</v>
      </c>
      <c r="G972" s="10">
        <f t="shared" si="94"/>
        <v>0.166752027169359</v>
      </c>
      <c r="H972" s="4">
        <f t="shared" si="92"/>
        <v>0.19252188094833947</v>
      </c>
      <c r="I972" s="4">
        <f t="shared" si="95"/>
        <v>0.2470647228942211</v>
      </c>
      <c r="J972" s="4">
        <f t="shared" si="96"/>
        <v>0.36500729812215243</v>
      </c>
      <c r="K972" s="4">
        <f t="shared" si="91"/>
        <v>0.22681061974934885</v>
      </c>
    </row>
    <row r="973" spans="1:11" x14ac:dyDescent="0.2">
      <c r="A973" s="5">
        <v>42681</v>
      </c>
      <c r="B973" s="4">
        <v>2100.590087890625</v>
      </c>
      <c r="C973" s="4">
        <v>2132</v>
      </c>
      <c r="D973" s="4">
        <v>2100.590087890625</v>
      </c>
      <c r="E973" s="4">
        <v>2131.52001953125</v>
      </c>
      <c r="F973" s="11">
        <f t="shared" si="93"/>
        <v>2.1980199729465077E-2</v>
      </c>
      <c r="G973" s="10">
        <f t="shared" si="94"/>
        <v>2.1980199729465077</v>
      </c>
      <c r="H973" s="4">
        <f t="shared" si="92"/>
        <v>0.79453220481420872</v>
      </c>
      <c r="I973" s="4">
        <f t="shared" si="95"/>
        <v>0.19252188094833947</v>
      </c>
      <c r="J973" s="4">
        <f t="shared" si="96"/>
        <v>0.3309723969147586</v>
      </c>
      <c r="K973" s="4">
        <f t="shared" si="91"/>
        <v>0.2328393096279153</v>
      </c>
    </row>
    <row r="974" spans="1:11" x14ac:dyDescent="0.2">
      <c r="A974" s="5">
        <v>42682</v>
      </c>
      <c r="B974" s="4">
        <v>2129.919921875</v>
      </c>
      <c r="C974" s="4">
        <v>2146.8701171875</v>
      </c>
      <c r="D974" s="4">
        <v>2123.56005859375</v>
      </c>
      <c r="E974" s="4">
        <v>2139.56005859375</v>
      </c>
      <c r="F974" s="11">
        <f t="shared" si="93"/>
        <v>3.7648783971580002E-3</v>
      </c>
      <c r="G974" s="10">
        <f t="shared" si="94"/>
        <v>0.37648783971580002</v>
      </c>
      <c r="H974" s="4">
        <f t="shared" si="92"/>
        <v>0.42985961506505255</v>
      </c>
      <c r="I974" s="4">
        <f t="shared" si="95"/>
        <v>0.79453220481420872</v>
      </c>
      <c r="J974" s="4">
        <f t="shared" si="96"/>
        <v>0.48039757096756619</v>
      </c>
      <c r="K974" s="4">
        <f t="shared" si="91"/>
        <v>0.26331378137613598</v>
      </c>
    </row>
    <row r="975" spans="1:11" x14ac:dyDescent="0.2">
      <c r="A975" s="5">
        <v>42683</v>
      </c>
      <c r="B975" s="4">
        <v>2131.56005859375</v>
      </c>
      <c r="C975" s="4">
        <v>2170.10009765625</v>
      </c>
      <c r="D975" s="4">
        <v>2125.35009765625</v>
      </c>
      <c r="E975" s="4">
        <v>2163.260009765625</v>
      </c>
      <c r="F975" s="11">
        <f t="shared" si="93"/>
        <v>1.1016119879656117E-2</v>
      </c>
      <c r="G975" s="10">
        <f t="shared" si="94"/>
        <v>1.1016119879656117</v>
      </c>
      <c r="H975" s="4">
        <f t="shared" si="92"/>
        <v>1.565938378381768</v>
      </c>
      <c r="I975" s="4">
        <f t="shared" si="95"/>
        <v>0.42985961506505255</v>
      </c>
      <c r="J975" s="4">
        <f t="shared" si="96"/>
        <v>0.38424826083188196</v>
      </c>
      <c r="K975" s="4">
        <f t="shared" si="91"/>
        <v>0.26727478700394647</v>
      </c>
    </row>
    <row r="976" spans="1:11" x14ac:dyDescent="0.2">
      <c r="A976" s="5">
        <v>42684</v>
      </c>
      <c r="B976" s="4">
        <v>2167.489990234375</v>
      </c>
      <c r="C976" s="4">
        <v>2182.300048828125</v>
      </c>
      <c r="D976" s="4">
        <v>2151.169921875</v>
      </c>
      <c r="E976" s="4">
        <v>2167.47998046875</v>
      </c>
      <c r="F976" s="11">
        <f t="shared" si="93"/>
        <v>1.9488457160949935E-3</v>
      </c>
      <c r="G976" s="10">
        <f t="shared" si="94"/>
        <v>0.19488457160949935</v>
      </c>
      <c r="H976" s="4">
        <f t="shared" si="92"/>
        <v>0.74452567872851738</v>
      </c>
      <c r="I976" s="4">
        <f t="shared" si="95"/>
        <v>1.565938378381768</v>
      </c>
      <c r="J976" s="4">
        <f t="shared" si="96"/>
        <v>0.64598336042071802</v>
      </c>
      <c r="K976" s="4">
        <f t="shared" si="91"/>
        <v>0.33548680121099722</v>
      </c>
    </row>
    <row r="977" spans="1:11" x14ac:dyDescent="0.2">
      <c r="A977" s="5">
        <v>42685</v>
      </c>
      <c r="B977" s="4">
        <v>2162.7099609375</v>
      </c>
      <c r="C977" s="4">
        <v>2165.919921875</v>
      </c>
      <c r="D977" s="4">
        <v>2152.489990234375</v>
      </c>
      <c r="E977" s="4">
        <v>2164.449951171875</v>
      </c>
      <c r="F977" s="11">
        <f t="shared" si="93"/>
        <v>-1.3989283477977565E-3</v>
      </c>
      <c r="G977" s="10">
        <f t="shared" si="94"/>
        <v>0.13989283477977565</v>
      </c>
      <c r="H977" s="4">
        <f t="shared" si="92"/>
        <v>0.13953309107038633</v>
      </c>
      <c r="I977" s="4">
        <f t="shared" si="95"/>
        <v>0.74452567872851738</v>
      </c>
      <c r="J977" s="4">
        <f t="shared" si="96"/>
        <v>0.74547555158757717</v>
      </c>
      <c r="K977" s="4">
        <f t="shared" si="91"/>
        <v>0.33118727705551926</v>
      </c>
    </row>
    <row r="978" spans="1:11" x14ac:dyDescent="0.2">
      <c r="A978" s="5">
        <v>42688</v>
      </c>
      <c r="B978" s="4">
        <v>2165.639892578125</v>
      </c>
      <c r="C978" s="4">
        <v>2171.360107421875</v>
      </c>
      <c r="D978" s="4">
        <v>2156.080078125</v>
      </c>
      <c r="E978" s="4">
        <v>2164.199951171875</v>
      </c>
      <c r="F978" s="11">
        <f t="shared" si="93"/>
        <v>-1.1550945718319383E-4</v>
      </c>
      <c r="G978" s="10">
        <f t="shared" si="94"/>
        <v>1.1550945718319383E-2</v>
      </c>
      <c r="H978" s="4">
        <f t="shared" si="92"/>
        <v>0.17987233612342479</v>
      </c>
      <c r="I978" s="4">
        <f t="shared" si="95"/>
        <v>0.13953309107038633</v>
      </c>
      <c r="J978" s="4">
        <f t="shared" si="96"/>
        <v>0.73487779361198657</v>
      </c>
      <c r="K978" s="4">
        <f t="shared" si="91"/>
        <v>0.33185027130046518</v>
      </c>
    </row>
    <row r="979" spans="1:11" x14ac:dyDescent="0.2">
      <c r="A979" s="5">
        <v>42689</v>
      </c>
      <c r="B979" s="4">
        <v>2168.2900390625</v>
      </c>
      <c r="C979" s="4">
        <v>2180.840087890625</v>
      </c>
      <c r="D979" s="4">
        <v>2166.3798828125</v>
      </c>
      <c r="E979" s="4">
        <v>2180.389892578125</v>
      </c>
      <c r="F979" s="11">
        <f t="shared" si="93"/>
        <v>7.4529550220896468E-3</v>
      </c>
      <c r="G979" s="10">
        <f t="shared" si="94"/>
        <v>0.74529550220896468</v>
      </c>
      <c r="H979" s="4">
        <f t="shared" si="92"/>
        <v>0.15962592046879787</v>
      </c>
      <c r="I979" s="4">
        <f t="shared" si="95"/>
        <v>0.17987233612342479</v>
      </c>
      <c r="J979" s="4">
        <f t="shared" si="96"/>
        <v>0.61194581987382979</v>
      </c>
      <c r="K979" s="4">
        <f t="shared" si="91"/>
        <v>0.32005466152172873</v>
      </c>
    </row>
    <row r="980" spans="1:11" x14ac:dyDescent="0.2">
      <c r="A980" s="5">
        <v>42690</v>
      </c>
      <c r="B980" s="4">
        <v>2177.530029296875</v>
      </c>
      <c r="C980" s="4">
        <v>2179.219970703125</v>
      </c>
      <c r="D980" s="4">
        <v>2172.199951171875</v>
      </c>
      <c r="E980" s="4">
        <v>2176.93994140625</v>
      </c>
      <c r="F980" s="11">
        <f t="shared" si="93"/>
        <v>-1.5835165223760939E-3</v>
      </c>
      <c r="G980" s="10">
        <f t="shared" si="94"/>
        <v>0.15835165223760939</v>
      </c>
      <c r="H980" s="4">
        <f t="shared" si="92"/>
        <v>3.7548270849949016E-2</v>
      </c>
      <c r="I980" s="4">
        <f t="shared" si="95"/>
        <v>0.15962592046879787</v>
      </c>
      <c r="J980" s="4">
        <f t="shared" si="96"/>
        <v>0.55789908095457885</v>
      </c>
      <c r="K980" s="4">
        <f t="shared" si="91"/>
        <v>0.31791332192325678</v>
      </c>
    </row>
    <row r="981" spans="1:11" x14ac:dyDescent="0.2">
      <c r="A981" s="5">
        <v>42691</v>
      </c>
      <c r="B981" s="4">
        <v>2178.610107421875</v>
      </c>
      <c r="C981" s="4">
        <v>2188.06005859375</v>
      </c>
      <c r="D981" s="4">
        <v>2176.64990234375</v>
      </c>
      <c r="E981" s="4">
        <v>2187.1201171875</v>
      </c>
      <c r="F981" s="11">
        <f t="shared" si="93"/>
        <v>4.6654693611980491E-3</v>
      </c>
      <c r="G981" s="10">
        <f t="shared" si="94"/>
        <v>0.46654693611980491</v>
      </c>
      <c r="H981" s="4">
        <f t="shared" si="92"/>
        <v>9.8593644709470532E-2</v>
      </c>
      <c r="I981" s="4">
        <f t="shared" si="95"/>
        <v>3.7548270849949016E-2</v>
      </c>
      <c r="J981" s="4">
        <f t="shared" si="96"/>
        <v>0.25222105944821505</v>
      </c>
      <c r="K981" s="4">
        <f t="shared" si="91"/>
        <v>0.31510333541883928</v>
      </c>
    </row>
    <row r="982" spans="1:11" x14ac:dyDescent="0.2">
      <c r="A982" s="5">
        <v>42692</v>
      </c>
      <c r="B982" s="4">
        <v>2186.85009765625</v>
      </c>
      <c r="C982" s="4">
        <v>2189.889892578125</v>
      </c>
      <c r="D982" s="4">
        <v>2180.3798828125</v>
      </c>
      <c r="E982" s="4">
        <v>2181.89990234375</v>
      </c>
      <c r="F982" s="11">
        <f t="shared" si="93"/>
        <v>-2.3896513655490281E-3</v>
      </c>
      <c r="G982" s="10">
        <f t="shared" si="94"/>
        <v>0.23896513655490281</v>
      </c>
      <c r="H982" s="4">
        <f t="shared" si="92"/>
        <v>6.831582894702426E-2</v>
      </c>
      <c r="I982" s="4">
        <f t="shared" si="95"/>
        <v>9.8593644709470532E-2</v>
      </c>
      <c r="J982" s="4">
        <f t="shared" si="96"/>
        <v>0.12303465264440572</v>
      </c>
      <c r="K982" s="4">
        <f t="shared" si="91"/>
        <v>0.31675552560547682</v>
      </c>
    </row>
    <row r="983" spans="1:11" x14ac:dyDescent="0.2">
      <c r="A983" s="5">
        <v>42695</v>
      </c>
      <c r="B983" s="4">
        <v>2186.429931640625</v>
      </c>
      <c r="C983" s="4">
        <v>2198.699951171875</v>
      </c>
      <c r="D983" s="4">
        <v>2186.429931640625</v>
      </c>
      <c r="E983" s="4">
        <v>2198.179931640625</v>
      </c>
      <c r="F983" s="11">
        <f t="shared" si="93"/>
        <v>7.4337020708741264E-3</v>
      </c>
      <c r="G983" s="10">
        <f t="shared" si="94"/>
        <v>0.74337020708741264</v>
      </c>
      <c r="H983" s="4">
        <f t="shared" si="92"/>
        <v>0.11295420191974041</v>
      </c>
      <c r="I983" s="4">
        <f t="shared" si="95"/>
        <v>6.831582894702426E-2</v>
      </c>
      <c r="J983" s="4">
        <f t="shared" si="96"/>
        <v>0.10879120021973328</v>
      </c>
      <c r="K983" s="4">
        <f t="shared" si="91"/>
        <v>0.31608190523987928</v>
      </c>
    </row>
    <row r="984" spans="1:11" x14ac:dyDescent="0.2">
      <c r="A984" s="5">
        <v>42696</v>
      </c>
      <c r="B984" s="4">
        <v>2201.56005859375</v>
      </c>
      <c r="C984" s="4">
        <v>2204.800048828125</v>
      </c>
      <c r="D984" s="4">
        <v>2194.510009765625</v>
      </c>
      <c r="E984" s="4">
        <v>2202.93994140625</v>
      </c>
      <c r="F984" s="11">
        <f t="shared" si="93"/>
        <v>2.163091103593473E-3</v>
      </c>
      <c r="G984" s="10">
        <f t="shared" si="94"/>
        <v>0.2163091103593473</v>
      </c>
      <c r="H984" s="4">
        <f t="shared" si="92"/>
        <v>7.8929804384417629E-2</v>
      </c>
      <c r="I984" s="4">
        <f t="shared" si="95"/>
        <v>0.11295420191974041</v>
      </c>
      <c r="J984" s="4">
        <f t="shared" si="96"/>
        <v>9.5407573378996427E-2</v>
      </c>
      <c r="K984" s="4">
        <f t="shared" si="91"/>
        <v>0.31445980255930006</v>
      </c>
    </row>
    <row r="985" spans="1:11" x14ac:dyDescent="0.2">
      <c r="A985" s="5">
        <v>42697</v>
      </c>
      <c r="B985" s="4">
        <v>2198.550048828125</v>
      </c>
      <c r="C985" s="4">
        <v>2204.719970703125</v>
      </c>
      <c r="D985" s="4">
        <v>2194.510009765625</v>
      </c>
      <c r="E985" s="4">
        <v>2204.719970703125</v>
      </c>
      <c r="F985" s="11">
        <f t="shared" si="93"/>
        <v>8.076981569082875E-4</v>
      </c>
      <c r="G985" s="10">
        <f t="shared" si="94"/>
        <v>8.076981569082875E-2</v>
      </c>
      <c r="H985" s="4">
        <f t="shared" si="92"/>
        <v>7.7708929587182313E-2</v>
      </c>
      <c r="I985" s="4">
        <f t="shared" si="95"/>
        <v>7.8929804384417629E-2</v>
      </c>
      <c r="J985" s="4">
        <f t="shared" si="96"/>
        <v>7.9268350162120374E-2</v>
      </c>
      <c r="K985" s="4">
        <f t="shared" ref="K985:K1048" si="97">AVERAGE(H963:H984)</f>
        <v>0.31239910904648527</v>
      </c>
    </row>
    <row r="986" spans="1:11" x14ac:dyDescent="0.2">
      <c r="A986" s="5">
        <v>42699</v>
      </c>
      <c r="B986" s="4">
        <v>2206.27001953125</v>
      </c>
      <c r="C986" s="4">
        <v>2213.35009765625</v>
      </c>
      <c r="D986" s="4">
        <v>2206.27001953125</v>
      </c>
      <c r="E986" s="4">
        <v>2213.35009765625</v>
      </c>
      <c r="F986" s="11">
        <f t="shared" si="93"/>
        <v>3.9067456134240786E-3</v>
      </c>
      <c r="G986" s="10">
        <f t="shared" si="94"/>
        <v>0.39067456134240786</v>
      </c>
      <c r="H986" s="4">
        <f t="shared" si="92"/>
        <v>3.702384323368562E-2</v>
      </c>
      <c r="I986" s="4">
        <f t="shared" si="95"/>
        <v>7.7708929587182313E-2</v>
      </c>
      <c r="J986" s="4">
        <f t="shared" si="96"/>
        <v>8.7300481909567032E-2</v>
      </c>
      <c r="K986" s="4">
        <f t="shared" si="97"/>
        <v>0.313730743655321</v>
      </c>
    </row>
    <row r="987" spans="1:11" x14ac:dyDescent="0.2">
      <c r="A987" s="5">
        <v>42702</v>
      </c>
      <c r="B987" s="4">
        <v>2210.2099609375</v>
      </c>
      <c r="C987" s="4">
        <v>2211.139892578125</v>
      </c>
      <c r="D987" s="4">
        <v>2200.360107421875</v>
      </c>
      <c r="E987" s="4">
        <v>2201.719970703125</v>
      </c>
      <c r="F987" s="11">
        <f t="shared" si="93"/>
        <v>-5.2683892547351618E-3</v>
      </c>
      <c r="G987" s="10">
        <f t="shared" si="94"/>
        <v>0.52683892547351618</v>
      </c>
      <c r="H987" s="4">
        <f t="shared" si="92"/>
        <v>8.6143777334097338E-2</v>
      </c>
      <c r="I987" s="4">
        <f t="shared" si="95"/>
        <v>3.702384323368562E-2</v>
      </c>
      <c r="J987" s="4">
        <f t="shared" si="96"/>
        <v>7.4986521614410051E-2</v>
      </c>
      <c r="K987" s="4">
        <f t="shared" si="97"/>
        <v>0.31219614532444423</v>
      </c>
    </row>
    <row r="988" spans="1:11" x14ac:dyDescent="0.2">
      <c r="A988" s="5">
        <v>42703</v>
      </c>
      <c r="B988" s="4">
        <v>2200.760009765625</v>
      </c>
      <c r="C988" s="4">
        <v>2210.4599609375</v>
      </c>
      <c r="D988" s="4">
        <v>2198.14990234375</v>
      </c>
      <c r="E988" s="4">
        <v>2204.659912109375</v>
      </c>
      <c r="F988" s="11">
        <f t="shared" si="93"/>
        <v>1.3344023532617655E-3</v>
      </c>
      <c r="G988" s="10">
        <f t="shared" si="94"/>
        <v>0.13344023532617655</v>
      </c>
      <c r="H988" s="4">
        <f t="shared" si="92"/>
        <v>0.11248476379017947</v>
      </c>
      <c r="I988" s="4">
        <f t="shared" si="95"/>
        <v>8.6143777334097338E-2</v>
      </c>
      <c r="J988" s="4">
        <f t="shared" si="96"/>
        <v>7.8552111291824669E-2</v>
      </c>
      <c r="K988" s="4">
        <f t="shared" si="97"/>
        <v>0.30894532703737476</v>
      </c>
    </row>
    <row r="989" spans="1:11" x14ac:dyDescent="0.2">
      <c r="A989" s="5">
        <v>42704</v>
      </c>
      <c r="B989" s="4">
        <v>2204.969970703125</v>
      </c>
      <c r="C989" s="4">
        <v>2214.10009765625</v>
      </c>
      <c r="D989" s="4">
        <v>2198.81005859375</v>
      </c>
      <c r="E989" s="4">
        <v>2198.81005859375</v>
      </c>
      <c r="F989" s="11">
        <f t="shared" si="93"/>
        <v>-2.6569305551564781E-3</v>
      </c>
      <c r="G989" s="10">
        <f t="shared" si="94"/>
        <v>0.26569305551564781</v>
      </c>
      <c r="H989" s="4">
        <f t="shared" si="92"/>
        <v>0.17319886172316956</v>
      </c>
      <c r="I989" s="4">
        <f t="shared" si="95"/>
        <v>0.11248476379017947</v>
      </c>
      <c r="J989" s="4">
        <f t="shared" si="96"/>
        <v>7.8458223665912472E-2</v>
      </c>
      <c r="K989" s="4">
        <f t="shared" si="97"/>
        <v>0.30641584822577295</v>
      </c>
    </row>
    <row r="990" spans="1:11" x14ac:dyDescent="0.2">
      <c r="A990" s="5">
        <v>42705</v>
      </c>
      <c r="B990" s="4">
        <v>2200.169921875</v>
      </c>
      <c r="C990" s="4">
        <v>2202.60009765625</v>
      </c>
      <c r="D990" s="4">
        <v>2187.43994140625</v>
      </c>
      <c r="E990" s="4">
        <v>2191.080078125</v>
      </c>
      <c r="F990" s="11">
        <f t="shared" si="93"/>
        <v>-3.5217229667638961E-3</v>
      </c>
      <c r="G990" s="10">
        <f t="shared" si="94"/>
        <v>0.35217229667638961</v>
      </c>
      <c r="H990" s="4">
        <f t="shared" si="92"/>
        <v>0.17204750705658231</v>
      </c>
      <c r="I990" s="4">
        <f t="shared" si="95"/>
        <v>0.17319886172316956</v>
      </c>
      <c r="J990" s="4">
        <f t="shared" si="96"/>
        <v>9.7312035133662864E-2</v>
      </c>
      <c r="K990" s="4">
        <f t="shared" si="97"/>
        <v>0.29780232435022119</v>
      </c>
    </row>
    <row r="991" spans="1:11" x14ac:dyDescent="0.2">
      <c r="A991" s="5">
        <v>42706</v>
      </c>
      <c r="B991" s="4">
        <v>2191.1201171875</v>
      </c>
      <c r="C991" s="4">
        <v>2197.949951171875</v>
      </c>
      <c r="D991" s="4">
        <v>2188.3701171875</v>
      </c>
      <c r="E991" s="4">
        <v>2191.949951171875</v>
      </c>
      <c r="F991" s="11">
        <f t="shared" si="93"/>
        <v>3.9692772008503852E-4</v>
      </c>
      <c r="G991" s="10">
        <f t="shared" si="94"/>
        <v>3.9692772008503852E-2</v>
      </c>
      <c r="H991" s="4">
        <f t="shared" si="92"/>
        <v>6.8816288870825179E-2</v>
      </c>
      <c r="I991" s="4">
        <f t="shared" si="95"/>
        <v>0.17204750705658231</v>
      </c>
      <c r="J991" s="4">
        <f t="shared" si="96"/>
        <v>0.11617975062754286</v>
      </c>
      <c r="K991" s="4">
        <f t="shared" si="97"/>
        <v>0.3034678321914217</v>
      </c>
    </row>
    <row r="992" spans="1:11" x14ac:dyDescent="0.2">
      <c r="A992" s="5">
        <v>42709</v>
      </c>
      <c r="B992" s="4">
        <v>2200.64990234375</v>
      </c>
      <c r="C992" s="4">
        <v>2209.419921875</v>
      </c>
      <c r="D992" s="4">
        <v>2199.969970703125</v>
      </c>
      <c r="E992" s="4">
        <v>2204.7099609375</v>
      </c>
      <c r="F992" s="11">
        <f t="shared" si="93"/>
        <v>5.8044269267432114E-3</v>
      </c>
      <c r="G992" s="10">
        <f t="shared" si="94"/>
        <v>0.58044269267432114</v>
      </c>
      <c r="H992" s="4">
        <f t="shared" si="92"/>
        <v>6.6264052630076342E-2</v>
      </c>
      <c r="I992" s="4">
        <f t="shared" si="95"/>
        <v>6.8816288870825179E-2</v>
      </c>
      <c r="J992" s="4">
        <f t="shared" si="96"/>
        <v>0.12253823975497076</v>
      </c>
      <c r="K992" s="4">
        <f t="shared" si="97"/>
        <v>0.26520465596993764</v>
      </c>
    </row>
    <row r="993" spans="1:11" x14ac:dyDescent="0.2">
      <c r="A993" s="5">
        <v>42710</v>
      </c>
      <c r="B993" s="4">
        <v>2207.260009765625</v>
      </c>
      <c r="C993" s="4">
        <v>2212.780029296875</v>
      </c>
      <c r="D993" s="4">
        <v>2202.2099609375</v>
      </c>
      <c r="E993" s="4">
        <v>2212.22998046875</v>
      </c>
      <c r="F993" s="11">
        <f t="shared" si="93"/>
        <v>3.4050844688744419E-3</v>
      </c>
      <c r="G993" s="10">
        <f t="shared" si="94"/>
        <v>0.34050844688744419</v>
      </c>
      <c r="H993" s="4">
        <f t="shared" si="92"/>
        <v>8.2693684727799865E-2</v>
      </c>
      <c r="I993" s="4">
        <f t="shared" si="95"/>
        <v>6.6264052630076342E-2</v>
      </c>
      <c r="J993" s="4">
        <f t="shared" si="96"/>
        <v>0.11856229481416655</v>
      </c>
      <c r="K993" s="4">
        <f t="shared" si="97"/>
        <v>0.25652289106959625</v>
      </c>
    </row>
    <row r="994" spans="1:11" x14ac:dyDescent="0.2">
      <c r="A994" s="5">
        <v>42711</v>
      </c>
      <c r="B994" s="4">
        <v>2210.719970703125</v>
      </c>
      <c r="C994" s="4">
        <v>2241.6298828125</v>
      </c>
      <c r="D994" s="4">
        <v>2208.929931640625</v>
      </c>
      <c r="E994" s="4">
        <v>2241.35009765625</v>
      </c>
      <c r="F994" s="11">
        <f t="shared" si="93"/>
        <v>1.3077358744723711E-2</v>
      </c>
      <c r="G994" s="10">
        <f t="shared" si="94"/>
        <v>1.3077358744723711</v>
      </c>
      <c r="H994" s="4">
        <f t="shared" si="92"/>
        <v>0.77885227565379411</v>
      </c>
      <c r="I994" s="4">
        <f t="shared" si="95"/>
        <v>8.2693684727799865E-2</v>
      </c>
      <c r="J994" s="4">
        <f t="shared" si="96"/>
        <v>0.11260407900169067</v>
      </c>
      <c r="K994" s="4">
        <f t="shared" si="97"/>
        <v>0.24905148024384982</v>
      </c>
    </row>
    <row r="995" spans="1:11" x14ac:dyDescent="0.2">
      <c r="A995" s="5">
        <v>42712</v>
      </c>
      <c r="B995" s="4">
        <v>2241.1298828125</v>
      </c>
      <c r="C995" s="4">
        <v>2251.68994140625</v>
      </c>
      <c r="D995" s="4">
        <v>2237.570068359375</v>
      </c>
      <c r="E995" s="4">
        <v>2246.18994140625</v>
      </c>
      <c r="F995" s="11">
        <f t="shared" si="93"/>
        <v>2.1570150168708224E-3</v>
      </c>
      <c r="G995" s="10">
        <f t="shared" si="94"/>
        <v>0.21570150168708224</v>
      </c>
      <c r="H995" s="4">
        <f t="shared" si="92"/>
        <v>0.14272152177027167</v>
      </c>
      <c r="I995" s="4">
        <f t="shared" si="95"/>
        <v>0.77885227565379411</v>
      </c>
      <c r="J995" s="4">
        <f t="shared" si="96"/>
        <v>0.23373476178781555</v>
      </c>
      <c r="K995" s="4">
        <f t="shared" si="97"/>
        <v>0.27570286182137044</v>
      </c>
    </row>
    <row r="996" spans="1:11" x14ac:dyDescent="0.2">
      <c r="A996" s="5">
        <v>42713</v>
      </c>
      <c r="B996" s="4">
        <v>2249.72998046875</v>
      </c>
      <c r="C996" s="4">
        <v>2259.800048828125</v>
      </c>
      <c r="D996" s="4">
        <v>2249.22998046875</v>
      </c>
      <c r="E996" s="4">
        <v>2259.530029296875</v>
      </c>
      <c r="F996" s="11">
        <f t="shared" si="93"/>
        <v>5.9214185329699021E-3</v>
      </c>
      <c r="G996" s="10">
        <f t="shared" si="94"/>
        <v>0.59214185329699021</v>
      </c>
      <c r="H996" s="4">
        <f t="shared" si="92"/>
        <v>7.9280333203074788E-2</v>
      </c>
      <c r="I996" s="4">
        <f t="shared" si="95"/>
        <v>0.14272152177027167</v>
      </c>
      <c r="J996" s="4">
        <f t="shared" si="96"/>
        <v>0.22786956473055345</v>
      </c>
      <c r="K996" s="4">
        <f t="shared" si="97"/>
        <v>0.24607510350119147</v>
      </c>
    </row>
    <row r="997" spans="1:11" x14ac:dyDescent="0.2">
      <c r="A997" s="5">
        <v>42716</v>
      </c>
      <c r="B997" s="4">
        <v>2258.830078125</v>
      </c>
      <c r="C997" s="4">
        <v>2264.030029296875</v>
      </c>
      <c r="D997" s="4">
        <v>2252.3701171875</v>
      </c>
      <c r="E997" s="4">
        <v>2256.9599609375</v>
      </c>
      <c r="F997" s="11">
        <f t="shared" si="93"/>
        <v>-1.1380822905993071E-3</v>
      </c>
      <c r="G997" s="10">
        <f t="shared" si="94"/>
        <v>0.11380822905993071</v>
      </c>
      <c r="H997" s="4">
        <f t="shared" si="92"/>
        <v>9.6157285911219428E-2</v>
      </c>
      <c r="I997" s="4">
        <f t="shared" si="95"/>
        <v>7.9280333203074788E-2</v>
      </c>
      <c r="J997" s="4">
        <f t="shared" si="96"/>
        <v>0.22996237359700333</v>
      </c>
      <c r="K997" s="4">
        <f t="shared" si="97"/>
        <v>0.23013968159837425</v>
      </c>
    </row>
    <row r="998" spans="1:11" x14ac:dyDescent="0.2">
      <c r="A998" s="5">
        <v>42717</v>
      </c>
      <c r="B998" s="4">
        <v>2263.320068359375</v>
      </c>
      <c r="C998" s="4">
        <v>2277.530029296875</v>
      </c>
      <c r="D998" s="4">
        <v>2263.320068359375</v>
      </c>
      <c r="E998" s="4">
        <v>2271.719970703125</v>
      </c>
      <c r="F998" s="11">
        <f t="shared" si="93"/>
        <v>6.5184832012370464E-3</v>
      </c>
      <c r="G998" s="10">
        <f t="shared" si="94"/>
        <v>0.65184832012370464</v>
      </c>
      <c r="H998" s="4">
        <f t="shared" si="92"/>
        <v>0.14128264341051883</v>
      </c>
      <c r="I998" s="4">
        <f t="shared" si="95"/>
        <v>9.6157285911219428E-2</v>
      </c>
      <c r="J998" s="4">
        <f t="shared" si="96"/>
        <v>0.23594102025323199</v>
      </c>
      <c r="K998" s="4">
        <f t="shared" si="97"/>
        <v>0.16333145012244024</v>
      </c>
    </row>
    <row r="999" spans="1:11" x14ac:dyDescent="0.2">
      <c r="A999" s="5">
        <v>42718</v>
      </c>
      <c r="B999" s="4">
        <v>2268.35009765625</v>
      </c>
      <c r="C999" s="4">
        <v>2276.199951171875</v>
      </c>
      <c r="D999" s="4">
        <v>2248.43994140625</v>
      </c>
      <c r="E999" s="4">
        <v>2253.280029296875</v>
      </c>
      <c r="F999" s="11">
        <f t="shared" si="93"/>
        <v>-8.1502954618590806E-3</v>
      </c>
      <c r="G999" s="10">
        <f t="shared" si="94"/>
        <v>0.81502954618590806</v>
      </c>
      <c r="H999" s="4">
        <f t="shared" si="92"/>
        <v>0.54307101764862475</v>
      </c>
      <c r="I999" s="4">
        <f t="shared" si="95"/>
        <v>0.14128264341051883</v>
      </c>
      <c r="J999" s="4">
        <f t="shared" si="96"/>
        <v>0.24765881198977574</v>
      </c>
      <c r="K999" s="4">
        <f t="shared" si="97"/>
        <v>0.13591131215344035</v>
      </c>
    </row>
    <row r="1000" spans="1:11" x14ac:dyDescent="0.2">
      <c r="A1000" s="5">
        <v>42719</v>
      </c>
      <c r="B1000" s="4">
        <v>2253.77001953125</v>
      </c>
      <c r="C1000" s="4">
        <v>2272.1201171875</v>
      </c>
      <c r="D1000" s="4">
        <v>2253.77001953125</v>
      </c>
      <c r="E1000" s="4">
        <v>2262.030029296875</v>
      </c>
      <c r="F1000" s="11">
        <f t="shared" si="93"/>
        <v>3.8757076875537422E-3</v>
      </c>
      <c r="G1000" s="10">
        <f t="shared" si="94"/>
        <v>0.38757076875537422</v>
      </c>
      <c r="H1000" s="4">
        <f t="shared" si="92"/>
        <v>0.23716360497325389</v>
      </c>
      <c r="I1000" s="4">
        <f t="shared" si="95"/>
        <v>0.54307101764862475</v>
      </c>
      <c r="J1000" s="4">
        <f t="shared" si="96"/>
        <v>0.2005025603887419</v>
      </c>
      <c r="K1000" s="4">
        <f t="shared" si="97"/>
        <v>0.15425394517972391</v>
      </c>
    </row>
    <row r="1001" spans="1:11" x14ac:dyDescent="0.2">
      <c r="A1001" s="5">
        <v>42720</v>
      </c>
      <c r="B1001" s="4">
        <v>2266.81005859375</v>
      </c>
      <c r="C1001" s="4">
        <v>2268.050048828125</v>
      </c>
      <c r="D1001" s="4">
        <v>2254.239990234375</v>
      </c>
      <c r="E1001" s="4">
        <v>2258.070068359375</v>
      </c>
      <c r="F1001" s="11">
        <f t="shared" si="93"/>
        <v>-1.7521567509799496E-3</v>
      </c>
      <c r="G1001" s="10">
        <f t="shared" si="94"/>
        <v>0.17521567509799496</v>
      </c>
      <c r="H1001" s="4">
        <f t="shared" si="92"/>
        <v>0.13454001020498882</v>
      </c>
      <c r="I1001" s="4">
        <f t="shared" si="95"/>
        <v>0.23716360497325389</v>
      </c>
      <c r="J1001" s="4">
        <f t="shared" si="96"/>
        <v>0.21939097702933835</v>
      </c>
      <c r="K1001" s="4">
        <f t="shared" si="97"/>
        <v>0.15685809376380708</v>
      </c>
    </row>
    <row r="1002" spans="1:11" x14ac:dyDescent="0.2">
      <c r="A1002" s="5">
        <v>42723</v>
      </c>
      <c r="B1002" s="4">
        <v>2259.239990234375</v>
      </c>
      <c r="C1002" s="4">
        <v>2267.469970703125</v>
      </c>
      <c r="D1002" s="4">
        <v>2258.2099609375</v>
      </c>
      <c r="E1002" s="4">
        <v>2262.530029296875</v>
      </c>
      <c r="F1002" s="11">
        <f t="shared" si="93"/>
        <v>1.9731727152114686E-3</v>
      </c>
      <c r="G1002" s="10">
        <f t="shared" si="94"/>
        <v>0.19731727152114686</v>
      </c>
      <c r="H1002" s="4">
        <f t="shared" si="92"/>
        <v>6.0399169637867643E-2</v>
      </c>
      <c r="I1002" s="4">
        <f t="shared" si="95"/>
        <v>0.13454001020498882</v>
      </c>
      <c r="J1002" s="4">
        <f t="shared" si="96"/>
        <v>0.23044291242972115</v>
      </c>
      <c r="K1002" s="4">
        <f t="shared" si="97"/>
        <v>0.1557178251154521</v>
      </c>
    </row>
    <row r="1003" spans="1:11" x14ac:dyDescent="0.2">
      <c r="A1003" s="5">
        <v>42724</v>
      </c>
      <c r="B1003" s="4">
        <v>2266.5</v>
      </c>
      <c r="C1003" s="4">
        <v>2272.56005859375</v>
      </c>
      <c r="D1003" s="4">
        <v>2266.139892578125</v>
      </c>
      <c r="E1003" s="4">
        <v>2270.760009765625</v>
      </c>
      <c r="F1003" s="11">
        <f t="shared" si="93"/>
        <v>3.6309124011522087E-3</v>
      </c>
      <c r="G1003" s="10">
        <f t="shared" si="94"/>
        <v>0.36309124011522087</v>
      </c>
      <c r="H1003" s="4">
        <f t="shared" si="92"/>
        <v>2.886720186724789E-2</v>
      </c>
      <c r="I1003" s="4">
        <f t="shared" si="95"/>
        <v>6.0399169637867643E-2</v>
      </c>
      <c r="J1003" s="4">
        <f t="shared" si="96"/>
        <v>0.22329128917505078</v>
      </c>
      <c r="K1003" s="4">
        <f t="shared" si="97"/>
        <v>0.15675650233308477</v>
      </c>
    </row>
    <row r="1004" spans="1:11" x14ac:dyDescent="0.2">
      <c r="A1004" s="5">
        <v>42725</v>
      </c>
      <c r="B1004" s="4">
        <v>2270.5400390625</v>
      </c>
      <c r="C1004" s="4">
        <v>2271.22998046875</v>
      </c>
      <c r="D1004" s="4">
        <v>2265.14990234375</v>
      </c>
      <c r="E1004" s="4">
        <v>2265.179931640625</v>
      </c>
      <c r="F1004" s="11">
        <f t="shared" si="93"/>
        <v>-2.4603857246772165E-3</v>
      </c>
      <c r="G1004" s="10">
        <f t="shared" si="94"/>
        <v>0.24603857246772165</v>
      </c>
      <c r="H1004" s="4">
        <f t="shared" si="92"/>
        <v>2.5916392389736174E-2</v>
      </c>
      <c r="I1004" s="4">
        <f t="shared" si="95"/>
        <v>2.886720186724789E-2</v>
      </c>
      <c r="J1004" s="4">
        <f t="shared" si="96"/>
        <v>0.20080820086639659</v>
      </c>
      <c r="K1004" s="4">
        <f t="shared" si="97"/>
        <v>0.15358711856752919</v>
      </c>
    </row>
    <row r="1005" spans="1:11" x14ac:dyDescent="0.2">
      <c r="A1005" s="5">
        <v>42726</v>
      </c>
      <c r="B1005" s="4">
        <v>2262.929931640625</v>
      </c>
      <c r="C1005" s="4">
        <v>2263.179931640625</v>
      </c>
      <c r="D1005" s="4">
        <v>2256.080078125</v>
      </c>
      <c r="E1005" s="4">
        <v>2260.9599609375</v>
      </c>
      <c r="F1005" s="11">
        <f t="shared" si="93"/>
        <v>-1.8647112223968421E-3</v>
      </c>
      <c r="G1005" s="10">
        <f t="shared" si="94"/>
        <v>0.18647112223968421</v>
      </c>
      <c r="H1005" s="4">
        <f t="shared" si="92"/>
        <v>3.5607327020789364E-2</v>
      </c>
      <c r="I1005" s="4">
        <f t="shared" si="95"/>
        <v>2.5916392389736174E-2</v>
      </c>
      <c r="J1005" s="4">
        <f t="shared" si="96"/>
        <v>9.7377275814618885E-2</v>
      </c>
      <c r="K1005" s="4">
        <f t="shared" si="97"/>
        <v>0.15165987145128884</v>
      </c>
    </row>
    <row r="1006" spans="1:11" x14ac:dyDescent="0.2">
      <c r="A1006" s="5">
        <v>42727</v>
      </c>
      <c r="B1006" s="4">
        <v>2260.25</v>
      </c>
      <c r="C1006" s="4">
        <v>2263.7900390625</v>
      </c>
      <c r="D1006" s="4">
        <v>2258.840087890625</v>
      </c>
      <c r="E1006" s="4">
        <v>2263.7900390625</v>
      </c>
      <c r="F1006" s="11">
        <f t="shared" si="93"/>
        <v>1.25093253507913E-3</v>
      </c>
      <c r="G1006" s="10">
        <f t="shared" si="94"/>
        <v>0.125093253507913</v>
      </c>
      <c r="H1006" s="4">
        <f t="shared" si="92"/>
        <v>1.7282022761585338E-2</v>
      </c>
      <c r="I1006" s="4">
        <f t="shared" si="95"/>
        <v>3.5607327020789364E-2</v>
      </c>
      <c r="J1006" s="4">
        <f t="shared" si="96"/>
        <v>5.7066020224125977E-2</v>
      </c>
      <c r="K1006" s="4">
        <f t="shared" si="97"/>
        <v>0.14814410441042741</v>
      </c>
    </row>
    <row r="1007" spans="1:11" x14ac:dyDescent="0.2">
      <c r="A1007" s="5">
        <v>42731</v>
      </c>
      <c r="B1007" s="4">
        <v>2266.22998046875</v>
      </c>
      <c r="C1007" s="4">
        <v>2273.820068359375</v>
      </c>
      <c r="D1007" s="4">
        <v>2266.14990234375</v>
      </c>
      <c r="E1007" s="4">
        <v>2268.8798828125</v>
      </c>
      <c r="F1007" s="11">
        <f t="shared" si="93"/>
        <v>2.2458489045487084E-3</v>
      </c>
      <c r="G1007" s="10">
        <f t="shared" si="94"/>
        <v>0.22458489045487084</v>
      </c>
      <c r="H1007" s="4">
        <f t="shared" si="92"/>
        <v>4.1179297452833163E-2</v>
      </c>
      <c r="I1007" s="4">
        <f t="shared" si="95"/>
        <v>1.7282022761585338E-2</v>
      </c>
      <c r="J1007" s="4">
        <f t="shared" si="96"/>
        <v>3.3614422735445279E-2</v>
      </c>
      <c r="K1007" s="4">
        <f t="shared" si="97"/>
        <v>0.14534193251848049</v>
      </c>
    </row>
    <row r="1008" spans="1:11" x14ac:dyDescent="0.2">
      <c r="A1008" s="5">
        <v>42732</v>
      </c>
      <c r="B1008" s="4">
        <v>2270.22998046875</v>
      </c>
      <c r="C1008" s="4">
        <v>2271.31005859375</v>
      </c>
      <c r="D1008" s="4">
        <v>2249.110107421875</v>
      </c>
      <c r="E1008" s="4">
        <v>2249.919921875</v>
      </c>
      <c r="F1008" s="11">
        <f t="shared" si="93"/>
        <v>-8.3916407097710533E-3</v>
      </c>
      <c r="G1008" s="10">
        <f t="shared" si="94"/>
        <v>0.83916407097710533</v>
      </c>
      <c r="H1008" s="4">
        <f t="shared" si="92"/>
        <v>0.34795890308178606</v>
      </c>
      <c r="I1008" s="4">
        <f t="shared" si="95"/>
        <v>4.1179297452833163E-2</v>
      </c>
      <c r="J1008" s="4">
        <f t="shared" si="96"/>
        <v>2.9770448298438383E-2</v>
      </c>
      <c r="K1008" s="4">
        <f t="shared" si="97"/>
        <v>0.14368149469419189</v>
      </c>
    </row>
    <row r="1009" spans="1:11" x14ac:dyDescent="0.2">
      <c r="A1009" s="5">
        <v>42733</v>
      </c>
      <c r="B1009" s="4">
        <v>2249.5</v>
      </c>
      <c r="C1009" s="4">
        <v>2254.510009765625</v>
      </c>
      <c r="D1009" s="4">
        <v>2244.56005859375</v>
      </c>
      <c r="E1009" s="4">
        <v>2249.260009765625</v>
      </c>
      <c r="F1009" s="11">
        <f t="shared" si="93"/>
        <v>-2.9334773186828755E-4</v>
      </c>
      <c r="G1009" s="10">
        <f t="shared" si="94"/>
        <v>2.9334773186828755E-2</v>
      </c>
      <c r="H1009" s="4">
        <f t="shared" si="92"/>
        <v>7.056223694756962E-2</v>
      </c>
      <c r="I1009" s="4">
        <f t="shared" si="95"/>
        <v>0.34795890308178606</v>
      </c>
      <c r="J1009" s="4">
        <f t="shared" si="96"/>
        <v>9.358878854134603E-2</v>
      </c>
      <c r="K1009" s="4">
        <f t="shared" si="97"/>
        <v>0.15781490650546917</v>
      </c>
    </row>
    <row r="1010" spans="1:11" x14ac:dyDescent="0.2">
      <c r="A1010" s="5">
        <v>42734</v>
      </c>
      <c r="B1010" s="4">
        <v>2251.610107421875</v>
      </c>
      <c r="C1010" s="4">
        <v>2253.580078125</v>
      </c>
      <c r="D1010" s="4">
        <v>2233.6201171875</v>
      </c>
      <c r="E1010" s="4">
        <v>2238.830078125</v>
      </c>
      <c r="F1010" s="11">
        <f t="shared" si="93"/>
        <v>-4.6478346968550355E-3</v>
      </c>
      <c r="G1010" s="10">
        <f t="shared" si="94"/>
        <v>0.46478346968550355</v>
      </c>
      <c r="H1010" s="4">
        <f t="shared" si="92"/>
        <v>0.28546229301792175</v>
      </c>
      <c r="I1010" s="4">
        <f t="shared" si="95"/>
        <v>7.056223694756962E-2</v>
      </c>
      <c r="J1010" s="4">
        <f t="shared" si="96"/>
        <v>0.1025179574529127</v>
      </c>
      <c r="K1010" s="4">
        <f t="shared" si="97"/>
        <v>0.15710665466971793</v>
      </c>
    </row>
    <row r="1011" spans="1:11" x14ac:dyDescent="0.2">
      <c r="A1011" s="5">
        <v>42738</v>
      </c>
      <c r="B1011" s="4">
        <v>2251.570068359375</v>
      </c>
      <c r="C1011" s="4">
        <v>2263.8798828125</v>
      </c>
      <c r="D1011" s="4">
        <v>2245.1298828125</v>
      </c>
      <c r="E1011" s="4">
        <v>2257.830078125</v>
      </c>
      <c r="F1011" s="11">
        <f t="shared" si="93"/>
        <v>8.4507667531577013E-3</v>
      </c>
      <c r="G1011" s="10">
        <f t="shared" si="94"/>
        <v>0.84507667531577013</v>
      </c>
      <c r="H1011" s="4">
        <f t="shared" si="92"/>
        <v>0.24947081037776381</v>
      </c>
      <c r="I1011" s="4">
        <f t="shared" si="95"/>
        <v>0.28546229301792175</v>
      </c>
      <c r="J1011" s="4">
        <f t="shared" si="96"/>
        <v>0.15248895065233919</v>
      </c>
      <c r="K1011" s="4">
        <f t="shared" si="97"/>
        <v>0.16496926963461531</v>
      </c>
    </row>
    <row r="1012" spans="1:11" x14ac:dyDescent="0.2">
      <c r="A1012" s="5">
        <v>42739</v>
      </c>
      <c r="B1012" s="4">
        <v>2261.60009765625</v>
      </c>
      <c r="C1012" s="4">
        <v>2272.820068359375</v>
      </c>
      <c r="D1012" s="4">
        <v>2261.60009765625</v>
      </c>
      <c r="E1012" s="4">
        <v>2270.75</v>
      </c>
      <c r="F1012" s="11">
        <f t="shared" si="93"/>
        <v>5.7059637705494382E-3</v>
      </c>
      <c r="G1012" s="10">
        <f t="shared" si="94"/>
        <v>0.57059637705494382</v>
      </c>
      <c r="H1012" s="4">
        <f t="shared" si="92"/>
        <v>8.8331628540765234E-2</v>
      </c>
      <c r="I1012" s="4">
        <f t="shared" si="95"/>
        <v>0.24947081037776381</v>
      </c>
      <c r="J1012" s="4">
        <f t="shared" si="96"/>
        <v>0.19892670817557487</v>
      </c>
      <c r="K1012" s="4">
        <f t="shared" si="97"/>
        <v>0.16843617639164229</v>
      </c>
    </row>
    <row r="1013" spans="1:11" x14ac:dyDescent="0.2">
      <c r="A1013" s="5">
        <v>42740</v>
      </c>
      <c r="B1013" s="4">
        <v>2268.179931640625</v>
      </c>
      <c r="C1013" s="4">
        <v>2271.5</v>
      </c>
      <c r="D1013" s="4">
        <v>2260.449951171875</v>
      </c>
      <c r="E1013" s="4">
        <v>2269</v>
      </c>
      <c r="F1013" s="11">
        <f t="shared" si="93"/>
        <v>-7.7096760248185348E-4</v>
      </c>
      <c r="G1013" s="10">
        <f t="shared" si="94"/>
        <v>7.7096760248185348E-2</v>
      </c>
      <c r="H1013" s="4">
        <f t="shared" si="92"/>
        <v>8.5769809265247798E-2</v>
      </c>
      <c r="I1013" s="4">
        <f t="shared" si="95"/>
        <v>8.8331628540765234E-2</v>
      </c>
      <c r="J1013" s="4">
        <f t="shared" si="96"/>
        <v>0.20835717439316129</v>
      </c>
      <c r="K1013" s="4">
        <f t="shared" si="97"/>
        <v>0.16463090918637791</v>
      </c>
    </row>
    <row r="1014" spans="1:11" x14ac:dyDescent="0.2">
      <c r="A1014" s="5">
        <v>42741</v>
      </c>
      <c r="B1014" s="4">
        <v>2271.139892578125</v>
      </c>
      <c r="C1014" s="4">
        <v>2282.10009765625</v>
      </c>
      <c r="D1014" s="4">
        <v>2264.06005859375</v>
      </c>
      <c r="E1014" s="4">
        <v>2276.97998046875</v>
      </c>
      <c r="F1014" s="11">
        <f t="shared" si="93"/>
        <v>3.5107891805798985E-3</v>
      </c>
      <c r="G1014" s="10">
        <f t="shared" si="94"/>
        <v>0.35107891805798985</v>
      </c>
      <c r="H1014" s="4">
        <f t="shared" si="92"/>
        <v>0.22717711632027016</v>
      </c>
      <c r="I1014" s="4">
        <f t="shared" si="95"/>
        <v>8.5769809265247798E-2</v>
      </c>
      <c r="J1014" s="4">
        <f t="shared" si="96"/>
        <v>0.15591935562985365</v>
      </c>
      <c r="K1014" s="4">
        <f t="shared" si="97"/>
        <v>0.16540152374976072</v>
      </c>
    </row>
    <row r="1015" spans="1:11" x14ac:dyDescent="0.2">
      <c r="A1015" s="5">
        <v>42744</v>
      </c>
      <c r="B1015" s="4">
        <v>2273.590087890625</v>
      </c>
      <c r="C1015" s="4">
        <v>2275.489990234375</v>
      </c>
      <c r="D1015" s="4">
        <v>2268.89990234375</v>
      </c>
      <c r="E1015" s="4">
        <v>2268.89990234375</v>
      </c>
      <c r="F1015" s="11">
        <f t="shared" si="93"/>
        <v>-3.5549054715602324E-3</v>
      </c>
      <c r="G1015" s="10">
        <f t="shared" si="94"/>
        <v>0.35549054715602324</v>
      </c>
      <c r="H1015" s="4">
        <f t="shared" si="92"/>
        <v>3.0339358294388944E-2</v>
      </c>
      <c r="I1015" s="4">
        <f t="shared" si="95"/>
        <v>0.22717711632027016</v>
      </c>
      <c r="J1015" s="4">
        <f t="shared" si="96"/>
        <v>0.18724233150439376</v>
      </c>
      <c r="K1015" s="4">
        <f t="shared" si="97"/>
        <v>0.1727157539174968</v>
      </c>
    </row>
    <row r="1016" spans="1:11" x14ac:dyDescent="0.2">
      <c r="A1016" s="5">
        <v>42745</v>
      </c>
      <c r="B1016" s="4">
        <v>2269.719970703125</v>
      </c>
      <c r="C1016" s="4">
        <v>2279.27001953125</v>
      </c>
      <c r="D1016" s="4">
        <v>2265.27001953125</v>
      </c>
      <c r="E1016" s="4">
        <v>2268.89990234375</v>
      </c>
      <c r="F1016" s="11">
        <f t="shared" si="93"/>
        <v>0</v>
      </c>
      <c r="G1016" s="10">
        <f t="shared" si="94"/>
        <v>0</v>
      </c>
      <c r="H1016" s="4">
        <f t="shared" si="92"/>
        <v>0.13691577526424159</v>
      </c>
      <c r="I1016" s="4">
        <f t="shared" si="95"/>
        <v>3.0339358294388944E-2</v>
      </c>
      <c r="J1016" s="4">
        <f t="shared" si="96"/>
        <v>0.13621774455968719</v>
      </c>
      <c r="K1016" s="4">
        <f t="shared" si="97"/>
        <v>0.17033601180688723</v>
      </c>
    </row>
    <row r="1017" spans="1:11" x14ac:dyDescent="0.2">
      <c r="A1017" s="5">
        <v>42746</v>
      </c>
      <c r="B1017" s="4">
        <v>2268.60009765625</v>
      </c>
      <c r="C1017" s="4">
        <v>2275.320068359375</v>
      </c>
      <c r="D1017" s="4">
        <v>2260.830078125</v>
      </c>
      <c r="E1017" s="4">
        <v>2275.320068359375</v>
      </c>
      <c r="F1017" s="11">
        <f t="shared" si="93"/>
        <v>2.825642389102434E-3</v>
      </c>
      <c r="G1017" s="10">
        <f t="shared" si="94"/>
        <v>0.2825642389102434</v>
      </c>
      <c r="H1017" s="4">
        <f t="shared" si="92"/>
        <v>0.14721051644352709</v>
      </c>
      <c r="I1017" s="4">
        <f t="shared" si="95"/>
        <v>0.13691577526424159</v>
      </c>
      <c r="J1017" s="4">
        <f t="shared" si="96"/>
        <v>0.11370673753698275</v>
      </c>
      <c r="K1017" s="4">
        <f t="shared" si="97"/>
        <v>0.14115707997099847</v>
      </c>
    </row>
    <row r="1018" spans="1:11" x14ac:dyDescent="0.2">
      <c r="A1018" s="5">
        <v>42747</v>
      </c>
      <c r="B1018" s="4">
        <v>2271.139892578125</v>
      </c>
      <c r="C1018" s="4">
        <v>2271.780029296875</v>
      </c>
      <c r="D1018" s="4">
        <v>2254.25</v>
      </c>
      <c r="E1018" s="4">
        <v>2270.43994140625</v>
      </c>
      <c r="F1018" s="11">
        <f t="shared" si="93"/>
        <v>-2.1471123937297776E-3</v>
      </c>
      <c r="G1018" s="10">
        <f t="shared" si="94"/>
        <v>0.21471123937297776</v>
      </c>
      <c r="H1018" s="4">
        <f t="shared" si="92"/>
        <v>0.21642593576418906</v>
      </c>
      <c r="I1018" s="4">
        <f t="shared" si="95"/>
        <v>0.14721051644352709</v>
      </c>
      <c r="J1018" s="4">
        <f t="shared" si="96"/>
        <v>0.12548251511753511</v>
      </c>
      <c r="K1018" s="4">
        <f t="shared" si="97"/>
        <v>0.14136112518341915</v>
      </c>
    </row>
    <row r="1019" spans="1:11" x14ac:dyDescent="0.2">
      <c r="A1019" s="5">
        <v>42748</v>
      </c>
      <c r="B1019" s="4">
        <v>2272.739990234375</v>
      </c>
      <c r="C1019" s="4">
        <v>2278.679931640625</v>
      </c>
      <c r="D1019" s="4">
        <v>2271.510009765625</v>
      </c>
      <c r="E1019" s="4">
        <v>2274.639892578125</v>
      </c>
      <c r="F1019" s="11">
        <f t="shared" si="93"/>
        <v>1.8481313951461686E-3</v>
      </c>
      <c r="G1019" s="10">
        <f t="shared" si="94"/>
        <v>0.18481313951461686</v>
      </c>
      <c r="H1019" s="4">
        <f t="shared" si="92"/>
        <v>3.5821605999030837E-2</v>
      </c>
      <c r="I1019" s="4">
        <f t="shared" si="95"/>
        <v>0.21642593576418906</v>
      </c>
      <c r="J1019" s="4">
        <f t="shared" si="96"/>
        <v>0.15161374041732337</v>
      </c>
      <c r="K1019" s="4">
        <f t="shared" si="97"/>
        <v>0.14759501620892432</v>
      </c>
    </row>
    <row r="1020" spans="1:11" x14ac:dyDescent="0.2">
      <c r="A1020" s="5">
        <v>42752</v>
      </c>
      <c r="B1020" s="4">
        <v>2269.139892578125</v>
      </c>
      <c r="C1020" s="4">
        <v>2272.080078125</v>
      </c>
      <c r="D1020" s="4">
        <v>2262.81005859375</v>
      </c>
      <c r="E1020" s="4">
        <v>2267.889892578125</v>
      </c>
      <c r="F1020" s="11">
        <f t="shared" si="93"/>
        <v>-2.9719144562179167E-3</v>
      </c>
      <c r="G1020" s="10">
        <f t="shared" si="94"/>
        <v>0.29719144562179167</v>
      </c>
      <c r="H1020" s="4">
        <f t="shared" si="92"/>
        <v>6.0284200654696932E-2</v>
      </c>
      <c r="I1020" s="4">
        <f t="shared" si="95"/>
        <v>3.5821605999030837E-2</v>
      </c>
      <c r="J1020" s="4">
        <f t="shared" si="96"/>
        <v>0.11334263835307552</v>
      </c>
      <c r="K1020" s="4">
        <f t="shared" si="97"/>
        <v>0.14485248530382486</v>
      </c>
    </row>
    <row r="1021" spans="1:11" x14ac:dyDescent="0.2">
      <c r="A1021" s="5">
        <v>42753</v>
      </c>
      <c r="B1021" s="4">
        <v>2269.139892578125</v>
      </c>
      <c r="C1021" s="4">
        <v>2272.010009765625</v>
      </c>
      <c r="D1021" s="4">
        <v>2263.35009765625</v>
      </c>
      <c r="E1021" s="4">
        <v>2271.889892578125</v>
      </c>
      <c r="F1021" s="11">
        <f t="shared" si="93"/>
        <v>1.7622004698090166E-3</v>
      </c>
      <c r="G1021" s="10">
        <f t="shared" si="94"/>
        <v>0.17622004698090166</v>
      </c>
      <c r="H1021" s="4">
        <f t="shared" si="92"/>
        <v>5.2599184603469983E-2</v>
      </c>
      <c r="I1021" s="4">
        <f t="shared" si="95"/>
        <v>6.0284200654696932E-2</v>
      </c>
      <c r="J1021" s="4">
        <f t="shared" si="96"/>
        <v>0.11933160682513713</v>
      </c>
      <c r="K1021" s="4">
        <f t="shared" si="97"/>
        <v>0.14117073790583295</v>
      </c>
    </row>
    <row r="1022" spans="1:11" x14ac:dyDescent="0.2">
      <c r="A1022" s="5">
        <v>42754</v>
      </c>
      <c r="B1022" s="4">
        <v>2271.89990234375</v>
      </c>
      <c r="C1022" s="4">
        <v>2274.330078125</v>
      </c>
      <c r="D1022" s="4">
        <v>2258.409912109375</v>
      </c>
      <c r="E1022" s="4">
        <v>2263.68994140625</v>
      </c>
      <c r="F1022" s="11">
        <f t="shared" si="93"/>
        <v>-3.6158376243191626E-3</v>
      </c>
      <c r="G1022" s="10">
        <f t="shared" si="94"/>
        <v>0.36158376243191626</v>
      </c>
      <c r="H1022" s="4">
        <f t="shared" si="92"/>
        <v>0.17797199964648033</v>
      </c>
      <c r="I1022" s="4">
        <f t="shared" si="95"/>
        <v>5.2599184603469983E-2</v>
      </c>
      <c r="J1022" s="4">
        <f t="shared" si="96"/>
        <v>0.10246828869298277</v>
      </c>
      <c r="K1022" s="4">
        <f t="shared" si="97"/>
        <v>0.11887656367650777</v>
      </c>
    </row>
    <row r="1023" spans="1:11" x14ac:dyDescent="0.2">
      <c r="A1023" s="5">
        <v>42755</v>
      </c>
      <c r="B1023" s="4">
        <v>2269.9599609375</v>
      </c>
      <c r="C1023" s="4">
        <v>2276.9599609375</v>
      </c>
      <c r="D1023" s="4">
        <v>2265.010009765625</v>
      </c>
      <c r="E1023" s="4">
        <v>2271.31005859375</v>
      </c>
      <c r="F1023" s="11">
        <f t="shared" si="93"/>
        <v>3.3605840613004645E-3</v>
      </c>
      <c r="G1023" s="10">
        <f t="shared" si="94"/>
        <v>0.33605840613004645</v>
      </c>
      <c r="H1023" s="4">
        <f t="shared" si="92"/>
        <v>9.986660531805383E-2</v>
      </c>
      <c r="I1023" s="4">
        <f t="shared" si="95"/>
        <v>0.17797199964648033</v>
      </c>
      <c r="J1023" s="4">
        <f t="shared" si="96"/>
        <v>0.10862058533357341</v>
      </c>
      <c r="K1023" s="4">
        <f t="shared" si="97"/>
        <v>0.11618603616165442</v>
      </c>
    </row>
    <row r="1024" spans="1:11" x14ac:dyDescent="0.2">
      <c r="A1024" s="5">
        <v>42758</v>
      </c>
      <c r="B1024" s="4">
        <v>2267.780029296875</v>
      </c>
      <c r="C1024" s="4">
        <v>2271.780029296875</v>
      </c>
      <c r="D1024" s="4">
        <v>2257.02001953125</v>
      </c>
      <c r="E1024" s="4">
        <v>2265.199951171875</v>
      </c>
      <c r="F1024" s="11">
        <f t="shared" si="93"/>
        <v>-2.6937496460703869E-3</v>
      </c>
      <c r="G1024" s="10">
        <f t="shared" si="94"/>
        <v>0.26937496460703869</v>
      </c>
      <c r="H1024" s="4">
        <f t="shared" si="92"/>
        <v>0.15324439922744482</v>
      </c>
      <c r="I1024" s="4">
        <f t="shared" si="95"/>
        <v>9.986660531805383E-2</v>
      </c>
      <c r="J1024" s="4">
        <f t="shared" si="96"/>
        <v>8.5308719244346382E-2</v>
      </c>
      <c r="K1024" s="4">
        <f t="shared" si="97"/>
        <v>0.11460997230315738</v>
      </c>
    </row>
    <row r="1025" spans="1:11" x14ac:dyDescent="0.2">
      <c r="A1025" s="5">
        <v>42759</v>
      </c>
      <c r="B1025" s="4">
        <v>2267.8798828125</v>
      </c>
      <c r="C1025" s="4">
        <v>2284.6298828125</v>
      </c>
      <c r="D1025" s="4">
        <v>2266.679931640625</v>
      </c>
      <c r="E1025" s="4">
        <v>2280.070068359375</v>
      </c>
      <c r="F1025" s="11">
        <f t="shared" si="93"/>
        <v>6.5431405289624323E-3</v>
      </c>
      <c r="G1025" s="10">
        <f t="shared" si="94"/>
        <v>0.65431405289624323</v>
      </c>
      <c r="H1025" s="4">
        <f t="shared" si="92"/>
        <v>0.22440513283207239</v>
      </c>
      <c r="I1025" s="4">
        <f t="shared" si="95"/>
        <v>0.15324439922744482</v>
      </c>
      <c r="J1025" s="4">
        <f t="shared" si="96"/>
        <v>0.10879327789002917</v>
      </c>
      <c r="K1025" s="4">
        <f t="shared" si="97"/>
        <v>0.11883021001177453</v>
      </c>
    </row>
    <row r="1026" spans="1:11" x14ac:dyDescent="0.2">
      <c r="A1026" s="5">
        <v>42760</v>
      </c>
      <c r="B1026" s="4">
        <v>2288.8798828125</v>
      </c>
      <c r="C1026" s="4">
        <v>2299.550048828125</v>
      </c>
      <c r="D1026" s="4">
        <v>2288.8798828125</v>
      </c>
      <c r="E1026" s="4">
        <v>2298.3701171875</v>
      </c>
      <c r="F1026" s="11">
        <f t="shared" si="93"/>
        <v>7.9940527959685426E-3</v>
      </c>
      <c r="G1026" s="10">
        <f t="shared" si="94"/>
        <v>0.79940527959685426</v>
      </c>
      <c r="H1026" s="4">
        <f t="shared" si="92"/>
        <v>7.8017180234786362E-2</v>
      </c>
      <c r="I1026" s="4">
        <f t="shared" si="95"/>
        <v>0.22440513283207239</v>
      </c>
      <c r="J1026" s="4">
        <f t="shared" si="96"/>
        <v>0.14161746432550429</v>
      </c>
      <c r="K1026" s="4">
        <f t="shared" si="97"/>
        <v>0.12771829778290292</v>
      </c>
    </row>
    <row r="1027" spans="1:11" x14ac:dyDescent="0.2">
      <c r="A1027" s="5">
        <v>42761</v>
      </c>
      <c r="B1027" s="4">
        <v>2298.6298828125</v>
      </c>
      <c r="C1027" s="4">
        <v>2300.989990234375</v>
      </c>
      <c r="D1027" s="4">
        <v>2294.080078125</v>
      </c>
      <c r="E1027" s="4">
        <v>2296.679931640625</v>
      </c>
      <c r="F1027" s="11">
        <f t="shared" si="93"/>
        <v>-7.3565493526306369E-4</v>
      </c>
      <c r="G1027" s="10">
        <f t="shared" si="94"/>
        <v>7.3565493526306369E-2</v>
      </c>
      <c r="H1027" s="4">
        <f t="shared" ref="H1027:H1090" si="98">LN(C1027/D1027)^2/(4*LN(2))*10000</f>
        <v>3.2623906531477356E-2</v>
      </c>
      <c r="I1027" s="4">
        <f t="shared" si="95"/>
        <v>7.8017180234786362E-2</v>
      </c>
      <c r="J1027" s="4">
        <f t="shared" si="96"/>
        <v>0.14670106345176753</v>
      </c>
      <c r="K1027" s="4">
        <f t="shared" si="97"/>
        <v>0.13008651541222338</v>
      </c>
    </row>
    <row r="1028" spans="1:11" x14ac:dyDescent="0.2">
      <c r="A1028" s="5">
        <v>42762</v>
      </c>
      <c r="B1028" s="4">
        <v>2299.02001953125</v>
      </c>
      <c r="C1028" s="4">
        <v>2299.02001953125</v>
      </c>
      <c r="D1028" s="4">
        <v>2291.6201171875</v>
      </c>
      <c r="E1028" s="4">
        <v>2294.68994140625</v>
      </c>
      <c r="F1028" s="11">
        <f t="shared" ref="F1028:F1091" si="99">LN(E1028)-LN(E1027)</f>
        <v>-8.6683948974108915E-4</v>
      </c>
      <c r="G1028" s="10">
        <f t="shared" ref="G1028:G1091" si="100">SQRT(F1028^2)*100</f>
        <v>8.6683948974108915E-2</v>
      </c>
      <c r="H1028" s="4">
        <f t="shared" si="98"/>
        <v>3.7487007157346902E-2</v>
      </c>
      <c r="I1028" s="4">
        <f t="shared" ref="I1028:I1091" si="101">H1027</f>
        <v>3.2623906531477356E-2</v>
      </c>
      <c r="J1028" s="4">
        <f t="shared" si="96"/>
        <v>0.11763144482876695</v>
      </c>
      <c r="K1028" s="4">
        <f t="shared" si="97"/>
        <v>0.12995090538998191</v>
      </c>
    </row>
    <row r="1029" spans="1:11" x14ac:dyDescent="0.2">
      <c r="A1029" s="5">
        <v>42765</v>
      </c>
      <c r="B1029" s="4">
        <v>2286.010009765625</v>
      </c>
      <c r="C1029" s="4">
        <v>2286.010009765625</v>
      </c>
      <c r="D1029" s="4">
        <v>2268.0400390625</v>
      </c>
      <c r="E1029" s="4">
        <v>2280.89990234375</v>
      </c>
      <c r="F1029" s="11">
        <f t="shared" si="99"/>
        <v>-6.0276734960966749E-3</v>
      </c>
      <c r="G1029" s="10">
        <f t="shared" si="100"/>
        <v>0.60276734960966749</v>
      </c>
      <c r="H1029" s="4">
        <f t="shared" si="98"/>
        <v>0.22463539463100804</v>
      </c>
      <c r="I1029" s="4">
        <f t="shared" si="101"/>
        <v>3.7487007157346902E-2</v>
      </c>
      <c r="J1029" s="4">
        <f t="shared" si="96"/>
        <v>0.10515552519662556</v>
      </c>
      <c r="K1029" s="4">
        <f t="shared" si="97"/>
        <v>0.13086931377160746</v>
      </c>
    </row>
    <row r="1030" spans="1:11" x14ac:dyDescent="0.2">
      <c r="A1030" s="5">
        <v>42766</v>
      </c>
      <c r="B1030" s="4">
        <v>2274.02001953125</v>
      </c>
      <c r="C1030" s="4">
        <v>2279.090087890625</v>
      </c>
      <c r="D1030" s="4">
        <v>2267.2099609375</v>
      </c>
      <c r="E1030" s="4">
        <v>2278.8701171875</v>
      </c>
      <c r="F1030" s="11">
        <f t="shared" si="99"/>
        <v>-8.9030160803282854E-4</v>
      </c>
      <c r="G1030" s="10">
        <f t="shared" si="100"/>
        <v>8.9030160803282854E-2</v>
      </c>
      <c r="H1030" s="4">
        <f t="shared" si="98"/>
        <v>9.8515028891305451E-2</v>
      </c>
      <c r="I1030" s="4">
        <f t="shared" si="101"/>
        <v>0.22463539463100804</v>
      </c>
      <c r="J1030" s="4">
        <f t="shared" si="96"/>
        <v>0.1194337242773382</v>
      </c>
      <c r="K1030" s="4">
        <f t="shared" si="97"/>
        <v>0.1392082272797063</v>
      </c>
    </row>
    <row r="1031" spans="1:11" x14ac:dyDescent="0.2">
      <c r="A1031" s="5">
        <v>42767</v>
      </c>
      <c r="B1031" s="4">
        <v>2285.590087890625</v>
      </c>
      <c r="C1031" s="4">
        <v>2289.139892578125</v>
      </c>
      <c r="D1031" s="4">
        <v>2272.43994140625</v>
      </c>
      <c r="E1031" s="4">
        <v>2279.550048828125</v>
      </c>
      <c r="F1031" s="11">
        <f t="shared" si="99"/>
        <v>2.983189881167192E-4</v>
      </c>
      <c r="G1031" s="10">
        <f t="shared" si="100"/>
        <v>2.983189881167192E-2</v>
      </c>
      <c r="H1031" s="4">
        <f t="shared" si="98"/>
        <v>0.19336517573379136</v>
      </c>
      <c r="I1031" s="4">
        <f t="shared" si="101"/>
        <v>9.8515028891305451E-2</v>
      </c>
      <c r="J1031" s="4">
        <f t="shared" si="96"/>
        <v>9.4255703489184814E-2</v>
      </c>
      <c r="K1031" s="4">
        <f t="shared" si="97"/>
        <v>0.12786986936195718</v>
      </c>
    </row>
    <row r="1032" spans="1:11" x14ac:dyDescent="0.2">
      <c r="A1032" s="5">
        <v>42768</v>
      </c>
      <c r="B1032" s="4">
        <v>2276.68994140625</v>
      </c>
      <c r="C1032" s="4">
        <v>2283.969970703125</v>
      </c>
      <c r="D1032" s="4">
        <v>2271.64990234375</v>
      </c>
      <c r="E1032" s="4">
        <v>2280.85009765625</v>
      </c>
      <c r="F1032" s="11">
        <f t="shared" si="99"/>
        <v>5.7014683869027749E-4</v>
      </c>
      <c r="G1032" s="10">
        <f t="shared" si="100"/>
        <v>5.7014683869027749E-2</v>
      </c>
      <c r="H1032" s="4">
        <f t="shared" si="98"/>
        <v>0.10551347684054486</v>
      </c>
      <c r="I1032" s="4">
        <f t="shared" si="101"/>
        <v>0.19336517573379136</v>
      </c>
      <c r="J1032" s="4">
        <f t="shared" ref="J1032:J1095" si="102">AVERAGE(H1027:H1031)</f>
        <v>0.11732530258898581</v>
      </c>
      <c r="K1032" s="4">
        <f t="shared" si="97"/>
        <v>0.13345182112496728</v>
      </c>
    </row>
    <row r="1033" spans="1:11" x14ac:dyDescent="0.2">
      <c r="A1033" s="5">
        <v>42769</v>
      </c>
      <c r="B1033" s="4">
        <v>2288.5400390625</v>
      </c>
      <c r="C1033" s="4">
        <v>2298.31005859375</v>
      </c>
      <c r="D1033" s="4">
        <v>2287.8798828125</v>
      </c>
      <c r="E1033" s="4">
        <v>2297.419921875</v>
      </c>
      <c r="F1033" s="11">
        <f t="shared" si="99"/>
        <v>7.2384968545540218E-3</v>
      </c>
      <c r="G1033" s="10">
        <f t="shared" si="100"/>
        <v>0.72384968545540218</v>
      </c>
      <c r="H1033" s="4">
        <f t="shared" si="98"/>
        <v>7.4619995229345884E-2</v>
      </c>
      <c r="I1033" s="4">
        <f t="shared" si="101"/>
        <v>0.10551347684054486</v>
      </c>
      <c r="J1033" s="4">
        <f t="shared" si="102"/>
        <v>0.13190321665079935</v>
      </c>
      <c r="K1033" s="4">
        <f t="shared" si="97"/>
        <v>0.12527232948054107</v>
      </c>
    </row>
    <row r="1034" spans="1:11" x14ac:dyDescent="0.2">
      <c r="A1034" s="5">
        <v>42772</v>
      </c>
      <c r="B1034" s="4">
        <v>2294.280029296875</v>
      </c>
      <c r="C1034" s="4">
        <v>2296.179931640625</v>
      </c>
      <c r="D1034" s="4">
        <v>2288.570068359375</v>
      </c>
      <c r="E1034" s="4">
        <v>2292.56005859375</v>
      </c>
      <c r="F1034" s="11">
        <f t="shared" si="99"/>
        <v>-2.1175975137088798E-3</v>
      </c>
      <c r="G1034" s="10">
        <f t="shared" si="100"/>
        <v>0.21175975137088798</v>
      </c>
      <c r="H1034" s="4">
        <f t="shared" si="98"/>
        <v>3.9746393409295214E-2</v>
      </c>
      <c r="I1034" s="4">
        <f t="shared" si="101"/>
        <v>7.4619995229345884E-2</v>
      </c>
      <c r="J1034" s="4">
        <f t="shared" si="102"/>
        <v>0.13932981426519914</v>
      </c>
      <c r="K1034" s="4">
        <f t="shared" si="97"/>
        <v>0.11732456515561297</v>
      </c>
    </row>
    <row r="1035" spans="1:11" x14ac:dyDescent="0.2">
      <c r="A1035" s="5">
        <v>42773</v>
      </c>
      <c r="B1035" s="4">
        <v>2295.8701171875</v>
      </c>
      <c r="C1035" s="4">
        <v>2299.39990234375</v>
      </c>
      <c r="D1035" s="4">
        <v>2290.159912109375</v>
      </c>
      <c r="E1035" s="4">
        <v>2293.080078125</v>
      </c>
      <c r="F1035" s="11">
        <f t="shared" si="99"/>
        <v>2.2680346384529315E-4</v>
      </c>
      <c r="G1035" s="10">
        <f t="shared" si="100"/>
        <v>2.2680346384529315E-2</v>
      </c>
      <c r="H1035" s="4">
        <f t="shared" si="98"/>
        <v>5.84758668298863E-2</v>
      </c>
      <c r="I1035" s="4">
        <f t="shared" si="101"/>
        <v>3.9746393409295214E-2</v>
      </c>
      <c r="J1035" s="4">
        <f t="shared" si="102"/>
        <v>0.10235201402085654</v>
      </c>
      <c r="K1035" s="4">
        <f t="shared" si="97"/>
        <v>0.11511614537690983</v>
      </c>
    </row>
    <row r="1036" spans="1:11" x14ac:dyDescent="0.2">
      <c r="A1036" s="5">
        <v>42774</v>
      </c>
      <c r="B1036" s="4">
        <v>2289.550048828125</v>
      </c>
      <c r="C1036" s="4">
        <v>2295.909912109375</v>
      </c>
      <c r="D1036" s="4">
        <v>2285.3798828125</v>
      </c>
      <c r="E1036" s="4">
        <v>2294.669921875</v>
      </c>
      <c r="F1036" s="11">
        <f t="shared" si="99"/>
        <v>6.9308214860974715E-4</v>
      </c>
      <c r="G1036" s="10">
        <f t="shared" si="100"/>
        <v>6.9308214860974715E-2</v>
      </c>
      <c r="H1036" s="4">
        <f t="shared" si="98"/>
        <v>7.6218377348460722E-2</v>
      </c>
      <c r="I1036" s="4">
        <f t="shared" si="101"/>
        <v>5.84758668298863E-2</v>
      </c>
      <c r="J1036" s="4">
        <f t="shared" si="102"/>
        <v>9.4344181608572719E-2</v>
      </c>
      <c r="K1036" s="4">
        <f t="shared" si="97"/>
        <v>0.11387551162984791</v>
      </c>
    </row>
    <row r="1037" spans="1:11" x14ac:dyDescent="0.2">
      <c r="A1037" s="5">
        <v>42775</v>
      </c>
      <c r="B1037" s="4">
        <v>2296.699951171875</v>
      </c>
      <c r="C1037" s="4">
        <v>2311.080078125</v>
      </c>
      <c r="D1037" s="4">
        <v>2296.610107421875</v>
      </c>
      <c r="E1037" s="4">
        <v>2307.8701171875</v>
      </c>
      <c r="F1037" s="11">
        <f t="shared" si="99"/>
        <v>5.7360637359602507E-3</v>
      </c>
      <c r="G1037" s="10">
        <f t="shared" si="100"/>
        <v>0.57360637359602507</v>
      </c>
      <c r="H1037" s="4">
        <f t="shared" si="98"/>
        <v>0.14228075394595915</v>
      </c>
      <c r="I1037" s="4">
        <f t="shared" si="101"/>
        <v>7.6218377348460722E-2</v>
      </c>
      <c r="J1037" s="4">
        <f t="shared" si="102"/>
        <v>7.0914821931506597E-2</v>
      </c>
      <c r="K1037" s="4">
        <f t="shared" si="97"/>
        <v>0.10701375076749292</v>
      </c>
    </row>
    <row r="1038" spans="1:11" x14ac:dyDescent="0.2">
      <c r="A1038" s="5">
        <v>42776</v>
      </c>
      <c r="B1038" s="4">
        <v>2312.27001953125</v>
      </c>
      <c r="C1038" s="4">
        <v>2319.22998046875</v>
      </c>
      <c r="D1038" s="4">
        <v>2311.10009765625</v>
      </c>
      <c r="E1038" s="4">
        <v>2316.10009765625</v>
      </c>
      <c r="F1038" s="11">
        <f t="shared" si="99"/>
        <v>3.5597068220090122E-3</v>
      </c>
      <c r="G1038" s="10">
        <f t="shared" si="100"/>
        <v>0.35597068220090122</v>
      </c>
      <c r="H1038" s="4">
        <f t="shared" si="98"/>
        <v>4.4475424305271773E-2</v>
      </c>
      <c r="I1038" s="4">
        <f t="shared" si="101"/>
        <v>0.14228075394595915</v>
      </c>
      <c r="J1038" s="4">
        <f t="shared" si="102"/>
        <v>7.8268277352589455E-2</v>
      </c>
      <c r="K1038" s="4">
        <f t="shared" si="97"/>
        <v>0.11210199602438248</v>
      </c>
    </row>
    <row r="1039" spans="1:11" x14ac:dyDescent="0.2">
      <c r="A1039" s="5">
        <v>42779</v>
      </c>
      <c r="B1039" s="4">
        <v>2321.719970703125</v>
      </c>
      <c r="C1039" s="4">
        <v>2331.580078125</v>
      </c>
      <c r="D1039" s="4">
        <v>2321.419921875</v>
      </c>
      <c r="E1039" s="4">
        <v>2328.25</v>
      </c>
      <c r="F1039" s="11">
        <f t="shared" si="99"/>
        <v>5.2321335840117555E-3</v>
      </c>
      <c r="G1039" s="10">
        <f t="shared" si="100"/>
        <v>0.52321335840117555</v>
      </c>
      <c r="H1039" s="4">
        <f t="shared" si="98"/>
        <v>6.8787668258879081E-2</v>
      </c>
      <c r="I1039" s="4">
        <f t="shared" si="101"/>
        <v>4.4475424305271773E-2</v>
      </c>
      <c r="J1039" s="4">
        <f t="shared" si="102"/>
        <v>7.2239363167774628E-2</v>
      </c>
      <c r="K1039" s="4">
        <f t="shared" si="97"/>
        <v>0.10790016188988383</v>
      </c>
    </row>
    <row r="1040" spans="1:11" x14ac:dyDescent="0.2">
      <c r="A1040" s="5">
        <v>42780</v>
      </c>
      <c r="B1040" s="4">
        <v>2326.1201171875</v>
      </c>
      <c r="C1040" s="4">
        <v>2337.580078125</v>
      </c>
      <c r="D1040" s="4">
        <v>2322.169921875</v>
      </c>
      <c r="E1040" s="4">
        <v>2337.580078125</v>
      </c>
      <c r="F1040" s="11">
        <f t="shared" si="99"/>
        <v>3.9993271956726417E-3</v>
      </c>
      <c r="G1040" s="10">
        <f t="shared" si="100"/>
        <v>0.39993271956726417</v>
      </c>
      <c r="H1040" s="4">
        <f t="shared" si="98"/>
        <v>0.15778530582996347</v>
      </c>
      <c r="I1040" s="4">
        <f t="shared" si="101"/>
        <v>6.8787668258879081E-2</v>
      </c>
      <c r="J1040" s="4">
        <f t="shared" si="102"/>
        <v>7.8047618137691413E-2</v>
      </c>
      <c r="K1040" s="4">
        <f t="shared" si="97"/>
        <v>0.10433548697239982</v>
      </c>
    </row>
    <row r="1041" spans="1:11" x14ac:dyDescent="0.2">
      <c r="A1041" s="5">
        <v>42781</v>
      </c>
      <c r="B1041" s="4">
        <v>2335.580078125</v>
      </c>
      <c r="C1041" s="4">
        <v>2351.300048828125</v>
      </c>
      <c r="D1041" s="4">
        <v>2334.81005859375</v>
      </c>
      <c r="E1041" s="4">
        <v>2349.25</v>
      </c>
      <c r="F1041" s="11">
        <f t="shared" si="99"/>
        <v>4.9798886657343999E-3</v>
      </c>
      <c r="G1041" s="10">
        <f t="shared" si="100"/>
        <v>0.49798886657343999</v>
      </c>
      <c r="H1041" s="4">
        <f t="shared" si="98"/>
        <v>0.1786462661078119</v>
      </c>
      <c r="I1041" s="4">
        <f t="shared" si="101"/>
        <v>0.15778530582996347</v>
      </c>
      <c r="J1041" s="4">
        <f t="shared" si="102"/>
        <v>9.7909505937706851E-2</v>
      </c>
      <c r="K1041" s="4">
        <f t="shared" si="97"/>
        <v>0.10167000379357143</v>
      </c>
    </row>
    <row r="1042" spans="1:11" x14ac:dyDescent="0.2">
      <c r="A1042" s="5">
        <v>42782</v>
      </c>
      <c r="B1042" s="4">
        <v>2349.639892578125</v>
      </c>
      <c r="C1042" s="4">
        <v>2351.31005859375</v>
      </c>
      <c r="D1042" s="4">
        <v>2338.8701171875</v>
      </c>
      <c r="E1042" s="4">
        <v>2347.219970703125</v>
      </c>
      <c r="F1042" s="11">
        <f t="shared" si="99"/>
        <v>-8.6449160155055438E-4</v>
      </c>
      <c r="G1042" s="10">
        <f t="shared" si="100"/>
        <v>8.6449160155055438E-2</v>
      </c>
      <c r="H1042" s="4">
        <f t="shared" si="98"/>
        <v>0.10149255646174306</v>
      </c>
      <c r="I1042" s="4">
        <f t="shared" si="101"/>
        <v>0.1786462661078119</v>
      </c>
      <c r="J1042" s="4">
        <f t="shared" si="102"/>
        <v>0.11839508368957707</v>
      </c>
      <c r="K1042" s="4">
        <f t="shared" si="97"/>
        <v>0.10816203379851602</v>
      </c>
    </row>
    <row r="1043" spans="1:11" x14ac:dyDescent="0.2">
      <c r="A1043" s="5">
        <v>42783</v>
      </c>
      <c r="B1043" s="4">
        <v>2343.010009765625</v>
      </c>
      <c r="C1043" s="4">
        <v>2351.159912109375</v>
      </c>
      <c r="D1043" s="4">
        <v>2339.580078125</v>
      </c>
      <c r="E1043" s="4">
        <v>2351.159912109375</v>
      </c>
      <c r="F1043" s="11">
        <f t="shared" si="99"/>
        <v>1.6771493272376148E-3</v>
      </c>
      <c r="G1043" s="10">
        <f t="shared" si="100"/>
        <v>0.16771493272376148</v>
      </c>
      <c r="H1043" s="4">
        <f t="shared" si="98"/>
        <v>8.7922139709833202E-2</v>
      </c>
      <c r="I1043" s="4">
        <f t="shared" si="101"/>
        <v>0.10149255646174306</v>
      </c>
      <c r="J1043" s="4">
        <f t="shared" si="102"/>
        <v>0.11023744419273385</v>
      </c>
      <c r="K1043" s="4">
        <f t="shared" si="97"/>
        <v>0.11003514088065448</v>
      </c>
    </row>
    <row r="1044" spans="1:11" x14ac:dyDescent="0.2">
      <c r="A1044" s="5">
        <v>42787</v>
      </c>
      <c r="B1044" s="4">
        <v>2354.909912109375</v>
      </c>
      <c r="C1044" s="4">
        <v>2366.7099609375</v>
      </c>
      <c r="D1044" s="4">
        <v>2354.909912109375</v>
      </c>
      <c r="E1044" s="4">
        <v>2365.3798828125</v>
      </c>
      <c r="F1044" s="11">
        <f t="shared" si="99"/>
        <v>6.0298500200692828E-3</v>
      </c>
      <c r="G1044" s="10">
        <f t="shared" si="100"/>
        <v>0.60298500200692828</v>
      </c>
      <c r="H1044" s="4">
        <f t="shared" si="98"/>
        <v>9.0107702380884475E-2</v>
      </c>
      <c r="I1044" s="4">
        <f t="shared" si="101"/>
        <v>8.7922139709833202E-2</v>
      </c>
      <c r="J1044" s="4">
        <f t="shared" si="102"/>
        <v>0.11892678727364614</v>
      </c>
      <c r="K1044" s="4">
        <f t="shared" si="97"/>
        <v>0.11164072974912553</v>
      </c>
    </row>
    <row r="1045" spans="1:11" x14ac:dyDescent="0.2">
      <c r="A1045" s="5">
        <v>42788</v>
      </c>
      <c r="B1045" s="4">
        <v>2361.110107421875</v>
      </c>
      <c r="C1045" s="4">
        <v>2365.1298828125</v>
      </c>
      <c r="D1045" s="4">
        <v>2358.340087890625</v>
      </c>
      <c r="E1045" s="4">
        <v>2362.820068359375</v>
      </c>
      <c r="F1045" s="11">
        <f t="shared" si="99"/>
        <v>-1.0827861468039046E-3</v>
      </c>
      <c r="G1045" s="10">
        <f t="shared" si="100"/>
        <v>0.10827861468039046</v>
      </c>
      <c r="H1045" s="4">
        <f t="shared" si="98"/>
        <v>2.9810285406780535E-2</v>
      </c>
      <c r="I1045" s="4">
        <f t="shared" si="101"/>
        <v>9.0107702380884475E-2</v>
      </c>
      <c r="J1045" s="4">
        <f t="shared" si="102"/>
        <v>0.12319079409804723</v>
      </c>
      <c r="K1045" s="4">
        <f t="shared" si="97"/>
        <v>0.10764689805523481</v>
      </c>
    </row>
    <row r="1046" spans="1:11" x14ac:dyDescent="0.2">
      <c r="A1046" s="5">
        <v>42789</v>
      </c>
      <c r="B1046" s="4">
        <v>2367.5</v>
      </c>
      <c r="C1046" s="4">
        <v>2368.260009765625</v>
      </c>
      <c r="D1046" s="4">
        <v>2355.090087890625</v>
      </c>
      <c r="E1046" s="4">
        <v>2363.81005859375</v>
      </c>
      <c r="F1046" s="11">
        <f t="shared" si="99"/>
        <v>4.1889897125901854E-4</v>
      </c>
      <c r="G1046" s="10">
        <f t="shared" si="100"/>
        <v>4.1889897125901854E-2</v>
      </c>
      <c r="H1046" s="4">
        <f t="shared" si="98"/>
        <v>0.11216126876685514</v>
      </c>
      <c r="I1046" s="4">
        <f t="shared" si="101"/>
        <v>2.9810285406780535E-2</v>
      </c>
      <c r="J1046" s="4">
        <f t="shared" si="102"/>
        <v>9.7595790013410635E-2</v>
      </c>
      <c r="K1046" s="4">
        <f t="shared" si="97"/>
        <v>0.10446251987744964</v>
      </c>
    </row>
    <row r="1047" spans="1:11" x14ac:dyDescent="0.2">
      <c r="A1047" s="5">
        <v>42790</v>
      </c>
      <c r="B1047" s="4">
        <v>2355.72998046875</v>
      </c>
      <c r="C1047" s="4">
        <v>2367.340087890625</v>
      </c>
      <c r="D1047" s="4">
        <v>2352.8701171875</v>
      </c>
      <c r="E1047" s="4">
        <v>2367.340087890625</v>
      </c>
      <c r="F1047" s="11">
        <f t="shared" si="99"/>
        <v>1.4922502320313669E-3</v>
      </c>
      <c r="G1047" s="10">
        <f t="shared" si="100"/>
        <v>0.14922502320313669</v>
      </c>
      <c r="H1047" s="4">
        <f t="shared" si="98"/>
        <v>0.13557820647815219</v>
      </c>
      <c r="I1047" s="4">
        <f t="shared" si="101"/>
        <v>0.11216126876685514</v>
      </c>
      <c r="J1047" s="4">
        <f t="shared" si="102"/>
        <v>8.4298790545219299E-2</v>
      </c>
      <c r="K1047" s="4">
        <f t="shared" si="97"/>
        <v>0.10259510485651374</v>
      </c>
    </row>
    <row r="1048" spans="1:11" x14ac:dyDescent="0.2">
      <c r="A1048" s="5">
        <v>42793</v>
      </c>
      <c r="B1048" s="4">
        <v>2365.22998046875</v>
      </c>
      <c r="C1048" s="4">
        <v>2371.5400390625</v>
      </c>
      <c r="D1048" s="4">
        <v>2361.8701171875</v>
      </c>
      <c r="E1048" s="4">
        <v>2369.75</v>
      </c>
      <c r="F1048" s="11">
        <f t="shared" si="99"/>
        <v>1.0174652677337193E-3</v>
      </c>
      <c r="G1048" s="10">
        <f t="shared" si="100"/>
        <v>0.10174652677337193</v>
      </c>
      <c r="H1048" s="4">
        <f t="shared" si="98"/>
        <v>6.0210661895886926E-2</v>
      </c>
      <c r="I1048" s="4">
        <f t="shared" si="101"/>
        <v>0.13557820647815219</v>
      </c>
      <c r="J1048" s="4">
        <f t="shared" si="102"/>
        <v>9.1115920548501109E-2</v>
      </c>
      <c r="K1048" s="4">
        <f t="shared" si="97"/>
        <v>9.8557517294971919E-2</v>
      </c>
    </row>
    <row r="1049" spans="1:11" x14ac:dyDescent="0.2">
      <c r="A1049" s="5">
        <v>42794</v>
      </c>
      <c r="B1049" s="4">
        <v>2366.080078125</v>
      </c>
      <c r="C1049" s="4">
        <v>2367.7900390625</v>
      </c>
      <c r="D1049" s="4">
        <v>2358.9599609375</v>
      </c>
      <c r="E1049" s="4">
        <v>2363.639892578125</v>
      </c>
      <c r="F1049" s="11">
        <f t="shared" si="99"/>
        <v>-2.5817061151949261E-3</v>
      </c>
      <c r="G1049" s="10">
        <f t="shared" si="100"/>
        <v>0.25817061151949261</v>
      </c>
      <c r="H1049" s="4">
        <f t="shared" si="98"/>
        <v>5.0347669855112798E-2</v>
      </c>
      <c r="I1049" s="4">
        <f t="shared" si="101"/>
        <v>6.0210661895886926E-2</v>
      </c>
      <c r="J1049" s="4">
        <f t="shared" si="102"/>
        <v>8.5573624985711846E-2</v>
      </c>
      <c r="K1049" s="4">
        <f t="shared" ref="K1049:K1112" si="103">AVERAGE(H1027:H1048)</f>
        <v>9.7748130097749242E-2</v>
      </c>
    </row>
    <row r="1050" spans="1:11" x14ac:dyDescent="0.2">
      <c r="A1050" s="5">
        <v>42795</v>
      </c>
      <c r="B1050" s="4">
        <v>2380.1298828125</v>
      </c>
      <c r="C1050" s="4">
        <v>2400.97998046875</v>
      </c>
      <c r="D1050" s="4">
        <v>2380.1298828125</v>
      </c>
      <c r="E1050" s="4">
        <v>2395.9599609375</v>
      </c>
      <c r="F1050" s="11">
        <f t="shared" si="99"/>
        <v>1.3581211083725009E-2</v>
      </c>
      <c r="G1050" s="10">
        <f t="shared" si="100"/>
        <v>1.3581211083725009</v>
      </c>
      <c r="H1050" s="4">
        <f t="shared" si="98"/>
        <v>0.27437136600062662</v>
      </c>
      <c r="I1050" s="4">
        <f t="shared" si="101"/>
        <v>5.0347669855112798E-2</v>
      </c>
      <c r="J1050" s="4">
        <f t="shared" si="102"/>
        <v>7.7621618480557514E-2</v>
      </c>
      <c r="K1050" s="4">
        <f t="shared" si="103"/>
        <v>9.8553755703369023E-2</v>
      </c>
    </row>
    <row r="1051" spans="1:11" x14ac:dyDescent="0.2">
      <c r="A1051" s="5">
        <v>42796</v>
      </c>
      <c r="B1051" s="4">
        <v>2394.75</v>
      </c>
      <c r="C1051" s="4">
        <v>2394.75</v>
      </c>
      <c r="D1051" s="4">
        <v>2380.169921875</v>
      </c>
      <c r="E1051" s="4">
        <v>2381.919921875</v>
      </c>
      <c r="F1051" s="11">
        <f t="shared" si="99"/>
        <v>-5.8771169721048011E-3</v>
      </c>
      <c r="G1051" s="10">
        <f t="shared" si="100"/>
        <v>0.58771169721048011</v>
      </c>
      <c r="H1051" s="4">
        <f t="shared" si="98"/>
        <v>0.13451315382953793</v>
      </c>
      <c r="I1051" s="4">
        <f t="shared" si="101"/>
        <v>0.27437136600062662</v>
      </c>
      <c r="J1051" s="4">
        <f t="shared" si="102"/>
        <v>0.12653383459932671</v>
      </c>
      <c r="K1051" s="4">
        <f t="shared" si="103"/>
        <v>0.10932122655988175</v>
      </c>
    </row>
    <row r="1052" spans="1:11" x14ac:dyDescent="0.2">
      <c r="A1052" s="5">
        <v>42797</v>
      </c>
      <c r="B1052" s="4">
        <v>2380.919921875</v>
      </c>
      <c r="C1052" s="4">
        <v>2383.889892578125</v>
      </c>
      <c r="D1052" s="4">
        <v>2375.389892578125</v>
      </c>
      <c r="E1052" s="4">
        <v>2383.1201171875</v>
      </c>
      <c r="F1052" s="11">
        <f t="shared" si="99"/>
        <v>5.0375036853456123E-4</v>
      </c>
      <c r="G1052" s="10">
        <f t="shared" si="100"/>
        <v>5.0375036853456123E-2</v>
      </c>
      <c r="H1052" s="4">
        <f t="shared" si="98"/>
        <v>4.6018328590659498E-2</v>
      </c>
      <c r="I1052" s="4">
        <f t="shared" si="101"/>
        <v>0.13451315382953793</v>
      </c>
      <c r="J1052" s="4">
        <f t="shared" si="102"/>
        <v>0.13100421161186332</v>
      </c>
      <c r="K1052" s="4">
        <f t="shared" si="103"/>
        <v>0.10522476106890583</v>
      </c>
    </row>
    <row r="1053" spans="1:11" x14ac:dyDescent="0.2">
      <c r="A1053" s="5">
        <v>42800</v>
      </c>
      <c r="B1053" s="4">
        <v>2375.22998046875</v>
      </c>
      <c r="C1053" s="4">
        <v>2378.800048828125</v>
      </c>
      <c r="D1053" s="4">
        <v>2367.97998046875</v>
      </c>
      <c r="E1053" s="4">
        <v>2375.31005859375</v>
      </c>
      <c r="F1053" s="11">
        <f t="shared" si="99"/>
        <v>-3.2826227635656124E-3</v>
      </c>
      <c r="G1053" s="10">
        <f t="shared" si="100"/>
        <v>0.32826227635656124</v>
      </c>
      <c r="H1053" s="4">
        <f t="shared" si="98"/>
        <v>7.4961425971742948E-2</v>
      </c>
      <c r="I1053" s="4">
        <f t="shared" si="101"/>
        <v>4.6018328590659498E-2</v>
      </c>
      <c r="J1053" s="4">
        <f t="shared" si="102"/>
        <v>0.11309223603436473</v>
      </c>
      <c r="K1053" s="4">
        <f t="shared" si="103"/>
        <v>0.10283854741887648</v>
      </c>
    </row>
    <row r="1054" spans="1:11" x14ac:dyDescent="0.2">
      <c r="A1054" s="5">
        <v>42801</v>
      </c>
      <c r="B1054" s="4">
        <v>2370.739990234375</v>
      </c>
      <c r="C1054" s="4">
        <v>2375.1201171875</v>
      </c>
      <c r="D1054" s="4">
        <v>2365.510009765625</v>
      </c>
      <c r="E1054" s="4">
        <v>2368.389892578125</v>
      </c>
      <c r="F1054" s="11">
        <f t="shared" si="99"/>
        <v>-2.9176259020893269E-3</v>
      </c>
      <c r="G1054" s="10">
        <f t="shared" si="100"/>
        <v>0.29176259020893269</v>
      </c>
      <c r="H1054" s="4">
        <f t="shared" si="98"/>
        <v>5.9287081077707138E-2</v>
      </c>
      <c r="I1054" s="4">
        <f t="shared" si="101"/>
        <v>7.4961425971742948E-2</v>
      </c>
      <c r="J1054" s="4">
        <f t="shared" si="102"/>
        <v>0.11604238884953595</v>
      </c>
      <c r="K1054" s="4">
        <f t="shared" si="103"/>
        <v>9.7456558793328804E-2</v>
      </c>
    </row>
    <row r="1055" spans="1:11" x14ac:dyDescent="0.2">
      <c r="A1055" s="5">
        <v>42802</v>
      </c>
      <c r="B1055" s="4">
        <v>2369.81005859375</v>
      </c>
      <c r="C1055" s="4">
        <v>2373.090087890625</v>
      </c>
      <c r="D1055" s="4">
        <v>2361.010009765625</v>
      </c>
      <c r="E1055" s="4">
        <v>2362.97998046875</v>
      </c>
      <c r="F1055" s="11">
        <f t="shared" si="99"/>
        <v>-2.2868279640642086E-3</v>
      </c>
      <c r="G1055" s="10">
        <f t="shared" si="100"/>
        <v>0.22868279640642086</v>
      </c>
      <c r="H1055" s="4">
        <f t="shared" si="98"/>
        <v>9.393794112402043E-2</v>
      </c>
      <c r="I1055" s="4">
        <f t="shared" si="101"/>
        <v>5.9287081077707138E-2</v>
      </c>
      <c r="J1055" s="4">
        <f t="shared" si="102"/>
        <v>0.11783027109405482</v>
      </c>
      <c r="K1055" s="4">
        <f t="shared" si="103"/>
        <v>9.5355358985927077E-2</v>
      </c>
    </row>
    <row r="1056" spans="1:11" x14ac:dyDescent="0.2">
      <c r="A1056" s="5">
        <v>42803</v>
      </c>
      <c r="B1056" s="4">
        <v>2363.489990234375</v>
      </c>
      <c r="C1056" s="4">
        <v>2369.080078125</v>
      </c>
      <c r="D1056" s="4">
        <v>2354.5400390625</v>
      </c>
      <c r="E1056" s="4">
        <v>2364.8701171875</v>
      </c>
      <c r="F1056" s="11">
        <f t="shared" si="99"/>
        <v>7.9957561276611244E-4</v>
      </c>
      <c r="G1056" s="10">
        <f t="shared" si="100"/>
        <v>7.9957561276611244E-2</v>
      </c>
      <c r="H1056" s="4">
        <f t="shared" si="98"/>
        <v>0.13669684837305654</v>
      </c>
      <c r="I1056" s="4">
        <f t="shared" si="101"/>
        <v>9.393794112402043E-2</v>
      </c>
      <c r="J1056" s="4">
        <f t="shared" si="102"/>
        <v>8.1743586118733585E-2</v>
      </c>
      <c r="K1056" s="4">
        <f t="shared" si="103"/>
        <v>9.6233447435685016E-2</v>
      </c>
    </row>
    <row r="1057" spans="1:11" x14ac:dyDescent="0.2">
      <c r="A1057" s="5">
        <v>42804</v>
      </c>
      <c r="B1057" s="4">
        <v>2372.52001953125</v>
      </c>
      <c r="C1057" s="4">
        <v>2376.860107421875</v>
      </c>
      <c r="D1057" s="4">
        <v>2363.0400390625</v>
      </c>
      <c r="E1057" s="4">
        <v>2372.60009765625</v>
      </c>
      <c r="F1057" s="11">
        <f t="shared" si="99"/>
        <v>3.26333970585857E-3</v>
      </c>
      <c r="G1057" s="10">
        <f t="shared" si="100"/>
        <v>0.326333970585857</v>
      </c>
      <c r="H1057" s="4">
        <f t="shared" si="98"/>
        <v>0.12264758396224992</v>
      </c>
      <c r="I1057" s="4">
        <f t="shared" si="101"/>
        <v>0.13669684837305654</v>
      </c>
      <c r="J1057" s="4">
        <f t="shared" si="102"/>
        <v>8.2180325027437301E-2</v>
      </c>
      <c r="K1057" s="4">
        <f t="shared" si="103"/>
        <v>0.10064028629767416</v>
      </c>
    </row>
    <row r="1058" spans="1:11" x14ac:dyDescent="0.2">
      <c r="A1058" s="5">
        <v>42807</v>
      </c>
      <c r="B1058" s="4">
        <v>2371.56005859375</v>
      </c>
      <c r="C1058" s="4">
        <v>2374.419921875</v>
      </c>
      <c r="D1058" s="4">
        <v>2368.52001953125</v>
      </c>
      <c r="E1058" s="4">
        <v>2373.469970703125</v>
      </c>
      <c r="F1058" s="11">
        <f t="shared" si="99"/>
        <v>3.665656191698119E-4</v>
      </c>
      <c r="G1058" s="10">
        <f t="shared" si="100"/>
        <v>3.665656191698119E-2</v>
      </c>
      <c r="H1058" s="4">
        <f t="shared" si="98"/>
        <v>2.2323864750148203E-2</v>
      </c>
      <c r="I1058" s="4">
        <f t="shared" si="101"/>
        <v>0.12264758396224992</v>
      </c>
      <c r="J1058" s="4">
        <f t="shared" si="102"/>
        <v>9.750617610175541E-2</v>
      </c>
      <c r="K1058" s="4">
        <f t="shared" si="103"/>
        <v>0.10355718253096341</v>
      </c>
    </row>
    <row r="1059" spans="1:11" x14ac:dyDescent="0.2">
      <c r="A1059" s="5">
        <v>42808</v>
      </c>
      <c r="B1059" s="4">
        <v>2368.550048828125</v>
      </c>
      <c r="C1059" s="4">
        <v>2368.550048828125</v>
      </c>
      <c r="D1059" s="4">
        <v>2358.179931640625</v>
      </c>
      <c r="E1059" s="4">
        <v>2365.449951171875</v>
      </c>
      <c r="F1059" s="11">
        <f t="shared" si="99"/>
        <v>-3.3847489808911391E-3</v>
      </c>
      <c r="G1059" s="10">
        <f t="shared" si="100"/>
        <v>0.33847489808911391</v>
      </c>
      <c r="H1059" s="4">
        <f t="shared" si="98"/>
        <v>6.9441912611638137E-2</v>
      </c>
      <c r="I1059" s="4">
        <f t="shared" si="101"/>
        <v>2.2323864750148203E-2</v>
      </c>
      <c r="J1059" s="4">
        <f t="shared" si="102"/>
        <v>8.6978663857436453E-2</v>
      </c>
      <c r="K1059" s="4">
        <f t="shared" si="103"/>
        <v>0.10110743195831283</v>
      </c>
    </row>
    <row r="1060" spans="1:11" x14ac:dyDescent="0.2">
      <c r="A1060" s="5">
        <v>42809</v>
      </c>
      <c r="B1060" s="4">
        <v>2370.340087890625</v>
      </c>
      <c r="C1060" s="4">
        <v>2390.010009765625</v>
      </c>
      <c r="D1060" s="4">
        <v>2368.93994140625</v>
      </c>
      <c r="E1060" s="4">
        <v>2385.260009765625</v>
      </c>
      <c r="F1060" s="11">
        <f t="shared" si="99"/>
        <v>8.3398791246862558E-3</v>
      </c>
      <c r="G1060" s="10">
        <f t="shared" si="100"/>
        <v>0.83398791246862558</v>
      </c>
      <c r="H1060" s="4">
        <f t="shared" si="98"/>
        <v>0.28280678771184892</v>
      </c>
      <c r="I1060" s="4">
        <f t="shared" si="101"/>
        <v>6.9441912611638137E-2</v>
      </c>
      <c r="J1060" s="4">
        <f t="shared" si="102"/>
        <v>8.9009630164222642E-2</v>
      </c>
      <c r="K1060" s="4">
        <f t="shared" si="103"/>
        <v>9.7796575534025543E-2</v>
      </c>
    </row>
    <row r="1061" spans="1:11" x14ac:dyDescent="0.2">
      <c r="A1061" s="5">
        <v>42810</v>
      </c>
      <c r="B1061" s="4">
        <v>2387.7099609375</v>
      </c>
      <c r="C1061" s="4">
        <v>2388.10009765625</v>
      </c>
      <c r="D1061" s="4">
        <v>2377.179931640625</v>
      </c>
      <c r="E1061" s="4">
        <v>2381.3798828125</v>
      </c>
      <c r="F1061" s="11">
        <f t="shared" si="99"/>
        <v>-1.6280347991832755E-3</v>
      </c>
      <c r="G1061" s="10">
        <f t="shared" si="100"/>
        <v>0.16280347991832755</v>
      </c>
      <c r="H1061" s="4">
        <f t="shared" si="98"/>
        <v>7.5763091466630475E-2</v>
      </c>
      <c r="I1061" s="4">
        <f t="shared" si="101"/>
        <v>0.28280678771184892</v>
      </c>
      <c r="J1061" s="4">
        <f t="shared" si="102"/>
        <v>0.12678339948178835</v>
      </c>
      <c r="K1061" s="4">
        <f t="shared" si="103"/>
        <v>0.10862981932523361</v>
      </c>
    </row>
    <row r="1062" spans="1:11" x14ac:dyDescent="0.2">
      <c r="A1062" s="5">
        <v>42811</v>
      </c>
      <c r="B1062" s="4">
        <v>2383.7099609375</v>
      </c>
      <c r="C1062" s="4">
        <v>2385.7099609375</v>
      </c>
      <c r="D1062" s="4">
        <v>2377.639892578125</v>
      </c>
      <c r="E1062" s="4">
        <v>2378.25</v>
      </c>
      <c r="F1062" s="11">
        <f t="shared" si="99"/>
        <v>-1.3151792642318583E-3</v>
      </c>
      <c r="G1062" s="10">
        <f t="shared" si="100"/>
        <v>0.13151792642318583</v>
      </c>
      <c r="H1062" s="4">
        <f t="shared" si="98"/>
        <v>4.1409962429937781E-2</v>
      </c>
      <c r="I1062" s="4">
        <f t="shared" si="101"/>
        <v>7.5763091466630475E-2</v>
      </c>
      <c r="J1062" s="4">
        <f t="shared" si="102"/>
        <v>0.11459664810050314</v>
      </c>
      <c r="K1062" s="4">
        <f t="shared" si="103"/>
        <v>0.10894688401649505</v>
      </c>
    </row>
    <row r="1063" spans="1:11" x14ac:dyDescent="0.2">
      <c r="A1063" s="5">
        <v>42814</v>
      </c>
      <c r="B1063" s="4">
        <v>2378.239990234375</v>
      </c>
      <c r="C1063" s="4">
        <v>2379.550048828125</v>
      </c>
      <c r="D1063" s="4">
        <v>2369.659912109375</v>
      </c>
      <c r="E1063" s="4">
        <v>2373.469970703125</v>
      </c>
      <c r="F1063" s="11">
        <f t="shared" si="99"/>
        <v>-2.0119160803799829E-3</v>
      </c>
      <c r="G1063" s="10">
        <f t="shared" si="100"/>
        <v>0.20119160803799829</v>
      </c>
      <c r="H1063" s="4">
        <f t="shared" si="98"/>
        <v>6.2565892619262042E-2</v>
      </c>
      <c r="I1063" s="4">
        <f t="shared" si="101"/>
        <v>4.1409962429937781E-2</v>
      </c>
      <c r="J1063" s="4">
        <f t="shared" si="102"/>
        <v>9.8349123794040691E-2</v>
      </c>
      <c r="K1063" s="4">
        <f t="shared" si="103"/>
        <v>0.10365709568013021</v>
      </c>
    </row>
    <row r="1064" spans="1:11" x14ac:dyDescent="0.2">
      <c r="A1064" s="5">
        <v>42815</v>
      </c>
      <c r="B1064" s="4">
        <v>2379.320068359375</v>
      </c>
      <c r="C1064" s="4">
        <v>2381.929931640625</v>
      </c>
      <c r="D1064" s="4">
        <v>2341.89990234375</v>
      </c>
      <c r="E1064" s="4">
        <v>2344.02001953125</v>
      </c>
      <c r="F1064" s="11">
        <f t="shared" si="99"/>
        <v>-1.2485594590102345E-2</v>
      </c>
      <c r="G1064" s="10">
        <f t="shared" si="100"/>
        <v>1.2485594590102345</v>
      </c>
      <c r="H1064" s="4">
        <f t="shared" si="98"/>
        <v>1.0360450907834085</v>
      </c>
      <c r="I1064" s="4">
        <f t="shared" si="101"/>
        <v>6.2565892619262042E-2</v>
      </c>
      <c r="J1064" s="4">
        <f t="shared" si="102"/>
        <v>0.10639752936786347</v>
      </c>
      <c r="K1064" s="4">
        <f t="shared" si="103"/>
        <v>9.8380715067014304E-2</v>
      </c>
    </row>
    <row r="1065" spans="1:11" x14ac:dyDescent="0.2">
      <c r="A1065" s="5">
        <v>42816</v>
      </c>
      <c r="B1065" s="4">
        <v>2343</v>
      </c>
      <c r="C1065" s="4">
        <v>2351.81005859375</v>
      </c>
      <c r="D1065" s="4">
        <v>2336.449951171875</v>
      </c>
      <c r="E1065" s="4">
        <v>2348.449951171875</v>
      </c>
      <c r="F1065" s="11">
        <f t="shared" si="99"/>
        <v>1.8881028474631023E-3</v>
      </c>
      <c r="G1065" s="10">
        <f t="shared" si="100"/>
        <v>0.18881028474631023</v>
      </c>
      <c r="H1065" s="4">
        <f t="shared" si="98"/>
        <v>0.15486125470880438</v>
      </c>
      <c r="I1065" s="4">
        <f t="shared" si="101"/>
        <v>1.0360450907834085</v>
      </c>
      <c r="J1065" s="4">
        <f t="shared" si="102"/>
        <v>0.29971816500221748</v>
      </c>
      <c r="K1065" s="4">
        <f t="shared" si="103"/>
        <v>0.14086037571799911</v>
      </c>
    </row>
    <row r="1066" spans="1:11" x14ac:dyDescent="0.2">
      <c r="A1066" s="5">
        <v>42817</v>
      </c>
      <c r="B1066" s="4">
        <v>2345.969970703125</v>
      </c>
      <c r="C1066" s="4">
        <v>2358.919921875</v>
      </c>
      <c r="D1066" s="4">
        <v>2342.1298828125</v>
      </c>
      <c r="E1066" s="4">
        <v>2345.9599609375</v>
      </c>
      <c r="F1066" s="11">
        <f t="shared" si="99"/>
        <v>-1.0608321448302149E-3</v>
      </c>
      <c r="G1066" s="10">
        <f t="shared" si="100"/>
        <v>0.10608321448302149</v>
      </c>
      <c r="H1066" s="4">
        <f t="shared" si="98"/>
        <v>0.18403140454130945</v>
      </c>
      <c r="I1066" s="4">
        <f t="shared" si="101"/>
        <v>0.15486125470880438</v>
      </c>
      <c r="J1066" s="4">
        <f t="shared" si="102"/>
        <v>0.27412905840160862</v>
      </c>
      <c r="K1066" s="4">
        <f t="shared" si="103"/>
        <v>0.14390306276340686</v>
      </c>
    </row>
    <row r="1067" spans="1:11" x14ac:dyDescent="0.2">
      <c r="A1067" s="5">
        <v>42818</v>
      </c>
      <c r="B1067" s="4">
        <v>2350.419921875</v>
      </c>
      <c r="C1067" s="4">
        <v>2356.219970703125</v>
      </c>
      <c r="D1067" s="4">
        <v>2335.739990234375</v>
      </c>
      <c r="E1067" s="4">
        <v>2343.97998046875</v>
      </c>
      <c r="F1067" s="11">
        <f t="shared" si="99"/>
        <v>-8.4435221393874826E-4</v>
      </c>
      <c r="G1067" s="10">
        <f t="shared" si="100"/>
        <v>8.4435221393874826E-2</v>
      </c>
      <c r="H1067" s="4">
        <f t="shared" si="98"/>
        <v>0.27487202170737834</v>
      </c>
      <c r="I1067" s="4">
        <f t="shared" si="101"/>
        <v>0.18403140454130945</v>
      </c>
      <c r="J1067" s="4">
        <f t="shared" si="102"/>
        <v>0.2957827210165444</v>
      </c>
      <c r="K1067" s="4">
        <f t="shared" si="103"/>
        <v>0.14817232195251709</v>
      </c>
    </row>
    <row r="1068" spans="1:11" x14ac:dyDescent="0.2">
      <c r="A1068" s="5">
        <v>42821</v>
      </c>
      <c r="B1068" s="4">
        <v>2329.110107421875</v>
      </c>
      <c r="C1068" s="4">
        <v>2344.89990234375</v>
      </c>
      <c r="D1068" s="4">
        <v>2322.25</v>
      </c>
      <c r="E1068" s="4">
        <v>2341.590087890625</v>
      </c>
      <c r="F1068" s="11">
        <f t="shared" si="99"/>
        <v>-1.0201075858455866E-3</v>
      </c>
      <c r="G1068" s="10">
        <f t="shared" si="100"/>
        <v>0.10201075858455866</v>
      </c>
      <c r="H1068" s="4">
        <f t="shared" si="98"/>
        <v>0.33978994698747395</v>
      </c>
      <c r="I1068" s="4">
        <f t="shared" si="101"/>
        <v>0.27487202170737834</v>
      </c>
      <c r="J1068" s="4">
        <f t="shared" si="102"/>
        <v>0.34247513287203252</v>
      </c>
      <c r="K1068" s="4">
        <f t="shared" si="103"/>
        <v>0.15931149178436244</v>
      </c>
    </row>
    <row r="1069" spans="1:11" x14ac:dyDescent="0.2">
      <c r="A1069" s="5">
        <v>42822</v>
      </c>
      <c r="B1069" s="4">
        <v>2339.7900390625</v>
      </c>
      <c r="C1069" s="4">
        <v>2363.780029296875</v>
      </c>
      <c r="D1069" s="4">
        <v>2337.6298828125</v>
      </c>
      <c r="E1069" s="4">
        <v>2358.570068359375</v>
      </c>
      <c r="F1069" s="11">
        <f t="shared" si="99"/>
        <v>7.225308829624133E-3</v>
      </c>
      <c r="G1069" s="10">
        <f t="shared" si="100"/>
        <v>0.7225308829624133</v>
      </c>
      <c r="H1069" s="4">
        <f t="shared" si="98"/>
        <v>0.44634997137696381</v>
      </c>
      <c r="I1069" s="4">
        <f t="shared" si="101"/>
        <v>0.33978994698747395</v>
      </c>
      <c r="J1069" s="4">
        <f t="shared" si="102"/>
        <v>0.39791994374567491</v>
      </c>
      <c r="K1069" s="4">
        <f t="shared" si="103"/>
        <v>0.16965824988529968</v>
      </c>
    </row>
    <row r="1070" spans="1:11" x14ac:dyDescent="0.2">
      <c r="A1070" s="5">
        <v>42823</v>
      </c>
      <c r="B1070" s="4">
        <v>2356.5400390625</v>
      </c>
      <c r="C1070" s="4">
        <v>2363.360107421875</v>
      </c>
      <c r="D1070" s="4">
        <v>2352.93994140625</v>
      </c>
      <c r="E1070" s="4">
        <v>2361.1298828125</v>
      </c>
      <c r="F1070" s="11">
        <f t="shared" si="99"/>
        <v>1.0847362038299835E-3</v>
      </c>
      <c r="G1070" s="10">
        <f t="shared" si="100"/>
        <v>0.10847362038299835</v>
      </c>
      <c r="H1070" s="4">
        <f t="shared" si="98"/>
        <v>7.0424273416974909E-2</v>
      </c>
      <c r="I1070" s="4">
        <f t="shared" si="101"/>
        <v>0.44634997137696381</v>
      </c>
      <c r="J1070" s="4">
        <f t="shared" si="102"/>
        <v>0.279980919864386</v>
      </c>
      <c r="K1070" s="4">
        <f t="shared" si="103"/>
        <v>0.18378423919888201</v>
      </c>
    </row>
    <row r="1071" spans="1:11" x14ac:dyDescent="0.2">
      <c r="A1071" s="5">
        <v>42824</v>
      </c>
      <c r="B1071" s="4">
        <v>2361.31005859375</v>
      </c>
      <c r="C1071" s="4">
        <v>2370.419921875</v>
      </c>
      <c r="D1071" s="4">
        <v>2358.580078125</v>
      </c>
      <c r="E1071" s="4">
        <v>2368.06005859375</v>
      </c>
      <c r="F1071" s="11">
        <f t="shared" si="99"/>
        <v>2.9308109117049952E-3</v>
      </c>
      <c r="G1071" s="10">
        <f t="shared" si="100"/>
        <v>0.29308109117049952</v>
      </c>
      <c r="H1071" s="4">
        <f t="shared" si="98"/>
        <v>9.043356839917481E-2</v>
      </c>
      <c r="I1071" s="4">
        <f t="shared" si="101"/>
        <v>7.0424273416974909E-2</v>
      </c>
      <c r="J1071" s="4">
        <f t="shared" si="102"/>
        <v>0.26309352360602006</v>
      </c>
      <c r="K1071" s="4">
        <f t="shared" si="103"/>
        <v>0.18424849426802237</v>
      </c>
    </row>
    <row r="1072" spans="1:11" x14ac:dyDescent="0.2">
      <c r="A1072" s="5">
        <v>42825</v>
      </c>
      <c r="B1072" s="4">
        <v>2364.820068359375</v>
      </c>
      <c r="C1072" s="4">
        <v>2370.35009765625</v>
      </c>
      <c r="D1072" s="4">
        <v>2362.60009765625</v>
      </c>
      <c r="E1072" s="4">
        <v>2362.719970703125</v>
      </c>
      <c r="F1072" s="11">
        <f t="shared" si="99"/>
        <v>-2.2575939382667443E-3</v>
      </c>
      <c r="G1072" s="10">
        <f t="shared" si="100"/>
        <v>0.22575939382667443</v>
      </c>
      <c r="H1072" s="4">
        <f t="shared" si="98"/>
        <v>3.8682528254269682E-2</v>
      </c>
      <c r="I1072" s="4">
        <f t="shared" si="101"/>
        <v>9.043356839917481E-2</v>
      </c>
      <c r="J1072" s="4">
        <f t="shared" si="102"/>
        <v>0.24437395637759315</v>
      </c>
      <c r="K1072" s="4">
        <f t="shared" si="103"/>
        <v>0.18607058056547976</v>
      </c>
    </row>
    <row r="1073" spans="1:11" x14ac:dyDescent="0.2">
      <c r="A1073" s="5">
        <v>42828</v>
      </c>
      <c r="B1073" s="4">
        <v>2362.340087890625</v>
      </c>
      <c r="C1073" s="4">
        <v>2365.8701171875</v>
      </c>
      <c r="D1073" s="4">
        <v>2344.72998046875</v>
      </c>
      <c r="E1073" s="4">
        <v>2358.840087890625</v>
      </c>
      <c r="F1073" s="11">
        <f t="shared" si="99"/>
        <v>-1.6434753080130093E-3</v>
      </c>
      <c r="G1073" s="10">
        <f t="shared" si="100"/>
        <v>0.16434753080130093</v>
      </c>
      <c r="H1073" s="4">
        <f t="shared" si="98"/>
        <v>0.29056512033460064</v>
      </c>
      <c r="I1073" s="4">
        <f t="shared" si="101"/>
        <v>3.8682528254269682E-2</v>
      </c>
      <c r="J1073" s="4">
        <f t="shared" si="102"/>
        <v>0.19713605768697143</v>
      </c>
      <c r="K1073" s="4">
        <f t="shared" si="103"/>
        <v>0.17535745157700899</v>
      </c>
    </row>
    <row r="1074" spans="1:11" x14ac:dyDescent="0.2">
      <c r="A1074" s="5">
        <v>42829</v>
      </c>
      <c r="B1074" s="4">
        <v>2354.760009765625</v>
      </c>
      <c r="C1074" s="4">
        <v>2360.530029296875</v>
      </c>
      <c r="D1074" s="4">
        <v>2350.719970703125</v>
      </c>
      <c r="E1074" s="4">
        <v>2360.159912109375</v>
      </c>
      <c r="F1074" s="11">
        <f t="shared" si="99"/>
        <v>5.5936607466122723E-4</v>
      </c>
      <c r="G1074" s="10">
        <f t="shared" si="100"/>
        <v>5.5936607466122723E-2</v>
      </c>
      <c r="H1074" s="4">
        <f t="shared" si="98"/>
        <v>6.2552791596965557E-2</v>
      </c>
      <c r="I1074" s="4">
        <f t="shared" si="101"/>
        <v>0.29056512033460064</v>
      </c>
      <c r="J1074" s="4">
        <f t="shared" si="102"/>
        <v>0.18729109235639677</v>
      </c>
      <c r="K1074" s="4">
        <f t="shared" si="103"/>
        <v>0.18245072278178454</v>
      </c>
    </row>
    <row r="1075" spans="1:11" x14ac:dyDescent="0.2">
      <c r="A1075" s="5">
        <v>42830</v>
      </c>
      <c r="B1075" s="4">
        <v>2366.590087890625</v>
      </c>
      <c r="C1075" s="4">
        <v>2378.360107421875</v>
      </c>
      <c r="D1075" s="4">
        <v>2350.52001953125</v>
      </c>
      <c r="E1075" s="4">
        <v>2352.949951171875</v>
      </c>
      <c r="F1075" s="11">
        <f t="shared" si="99"/>
        <v>-3.0595368115227117E-3</v>
      </c>
      <c r="G1075" s="10">
        <f t="shared" si="100"/>
        <v>0.30595368115227117</v>
      </c>
      <c r="H1075" s="4">
        <f t="shared" si="98"/>
        <v>0.50004509062077607</v>
      </c>
      <c r="I1075" s="4">
        <f t="shared" si="101"/>
        <v>6.2552791596965557E-2</v>
      </c>
      <c r="J1075" s="4">
        <f t="shared" si="102"/>
        <v>0.11053165640039712</v>
      </c>
      <c r="K1075" s="4">
        <f t="shared" si="103"/>
        <v>0.18320228928207119</v>
      </c>
    </row>
    <row r="1076" spans="1:11" x14ac:dyDescent="0.2">
      <c r="A1076" s="5">
        <v>42831</v>
      </c>
      <c r="B1076" s="4">
        <v>2353.7900390625</v>
      </c>
      <c r="C1076" s="4">
        <v>2364.159912109375</v>
      </c>
      <c r="D1076" s="4">
        <v>2348.89990234375</v>
      </c>
      <c r="E1076" s="4">
        <v>2357.489990234375</v>
      </c>
      <c r="F1076" s="11">
        <f t="shared" si="99"/>
        <v>1.9276502937355389E-3</v>
      </c>
      <c r="G1076" s="10">
        <f t="shared" si="100"/>
        <v>0.19276502937355389</v>
      </c>
      <c r="H1076" s="4">
        <f t="shared" si="98"/>
        <v>0.15124509334692812</v>
      </c>
      <c r="I1076" s="4">
        <f t="shared" si="101"/>
        <v>0.50004509062077607</v>
      </c>
      <c r="J1076" s="4">
        <f t="shared" si="102"/>
        <v>0.19645581984115734</v>
      </c>
      <c r="K1076" s="4">
        <f t="shared" si="103"/>
        <v>0.20252427403884543</v>
      </c>
    </row>
    <row r="1077" spans="1:11" x14ac:dyDescent="0.2">
      <c r="A1077" s="5">
        <v>42832</v>
      </c>
      <c r="B1077" s="4">
        <v>2356.590087890625</v>
      </c>
      <c r="C1077" s="4">
        <v>2363.760009765625</v>
      </c>
      <c r="D1077" s="4">
        <v>2350.739990234375</v>
      </c>
      <c r="E1077" s="4">
        <v>2355.5400390625</v>
      </c>
      <c r="F1077" s="11">
        <f t="shared" si="99"/>
        <v>-8.2747246294534449E-4</v>
      </c>
      <c r="G1077" s="10">
        <f t="shared" si="100"/>
        <v>8.2747246294534449E-2</v>
      </c>
      <c r="H1077" s="4">
        <f t="shared" si="98"/>
        <v>0.11003446557676703</v>
      </c>
      <c r="I1077" s="4">
        <f t="shared" si="101"/>
        <v>0.15124509334692812</v>
      </c>
      <c r="J1077" s="4">
        <f t="shared" si="102"/>
        <v>0.20861812483070802</v>
      </c>
      <c r="K1077" s="4">
        <f t="shared" si="103"/>
        <v>0.20670418368744636</v>
      </c>
    </row>
    <row r="1078" spans="1:11" x14ac:dyDescent="0.2">
      <c r="A1078" s="5">
        <v>42835</v>
      </c>
      <c r="B1078" s="4">
        <v>2357.159912109375</v>
      </c>
      <c r="C1078" s="4">
        <v>2366.3701171875</v>
      </c>
      <c r="D1078" s="4">
        <v>2351.5</v>
      </c>
      <c r="E1078" s="4">
        <v>2357.159912109375</v>
      </c>
      <c r="F1078" s="11">
        <f t="shared" si="99"/>
        <v>6.8745013578386249E-4</v>
      </c>
      <c r="G1078" s="10">
        <f t="shared" si="100"/>
        <v>6.8745013578386249E-2</v>
      </c>
      <c r="H1078" s="4">
        <f t="shared" si="98"/>
        <v>0.14332245419207981</v>
      </c>
      <c r="I1078" s="4">
        <f t="shared" si="101"/>
        <v>0.11003446557676703</v>
      </c>
      <c r="J1078" s="4">
        <f t="shared" si="102"/>
        <v>0.22288851229520748</v>
      </c>
      <c r="K1078" s="4">
        <f t="shared" si="103"/>
        <v>0.20743584388984393</v>
      </c>
    </row>
    <row r="1079" spans="1:11" x14ac:dyDescent="0.2">
      <c r="A1079" s="5">
        <v>42836</v>
      </c>
      <c r="B1079" s="4">
        <v>2353.919921875</v>
      </c>
      <c r="C1079" s="4">
        <v>2355.219970703125</v>
      </c>
      <c r="D1079" s="4">
        <v>2337.25</v>
      </c>
      <c r="E1079" s="4">
        <v>2353.780029296875</v>
      </c>
      <c r="F1079" s="11">
        <f t="shared" si="99"/>
        <v>-1.434908291958692E-3</v>
      </c>
      <c r="G1079" s="10">
        <f t="shared" si="100"/>
        <v>0.1434908291958692</v>
      </c>
      <c r="H1079" s="4">
        <f t="shared" si="98"/>
        <v>0.21157800562264462</v>
      </c>
      <c r="I1079" s="4">
        <f t="shared" si="101"/>
        <v>0.14332245419207981</v>
      </c>
      <c r="J1079" s="4">
        <f t="shared" si="102"/>
        <v>0.19343997906670332</v>
      </c>
      <c r="K1079" s="4">
        <f t="shared" si="103"/>
        <v>0.20773700779070864</v>
      </c>
    </row>
    <row r="1080" spans="1:11" x14ac:dyDescent="0.2">
      <c r="A1080" s="5">
        <v>42837</v>
      </c>
      <c r="B1080" s="4">
        <v>2352.14990234375</v>
      </c>
      <c r="C1080" s="4">
        <v>2352.719970703125</v>
      </c>
      <c r="D1080" s="4">
        <v>2341.179931640625</v>
      </c>
      <c r="E1080" s="4">
        <v>2344.929931640625</v>
      </c>
      <c r="F1080" s="11">
        <f t="shared" si="99"/>
        <v>-3.7670374189868738E-3</v>
      </c>
      <c r="G1080" s="10">
        <f t="shared" si="100"/>
        <v>0.37670374189868738</v>
      </c>
      <c r="H1080" s="4">
        <f t="shared" si="98"/>
        <v>8.720134804239793E-2</v>
      </c>
      <c r="I1080" s="4">
        <f t="shared" si="101"/>
        <v>0.21157800562264462</v>
      </c>
      <c r="J1080" s="4">
        <f t="shared" si="102"/>
        <v>0.22324502187183909</v>
      </c>
      <c r="K1080" s="4">
        <f t="shared" si="103"/>
        <v>0.21177929968436296</v>
      </c>
    </row>
    <row r="1081" spans="1:11" x14ac:dyDescent="0.2">
      <c r="A1081" s="5">
        <v>42838</v>
      </c>
      <c r="B1081" s="4">
        <v>2341.97998046875</v>
      </c>
      <c r="C1081" s="4">
        <v>2348.260009765625</v>
      </c>
      <c r="D1081" s="4">
        <v>2328.949951171875</v>
      </c>
      <c r="E1081" s="4">
        <v>2328.949951171875</v>
      </c>
      <c r="F1081" s="11">
        <f t="shared" si="99"/>
        <v>-6.838020289804625E-3</v>
      </c>
      <c r="G1081" s="10">
        <f t="shared" si="100"/>
        <v>0.6838020289804625</v>
      </c>
      <c r="H1081" s="4">
        <f t="shared" si="98"/>
        <v>0.24590815156605123</v>
      </c>
      <c r="I1081" s="4">
        <f t="shared" si="101"/>
        <v>8.720134804239793E-2</v>
      </c>
      <c r="J1081" s="4">
        <f t="shared" si="102"/>
        <v>0.14067627335616351</v>
      </c>
      <c r="K1081" s="4">
        <f t="shared" si="103"/>
        <v>0.21472827619764703</v>
      </c>
    </row>
    <row r="1082" spans="1:11" x14ac:dyDescent="0.2">
      <c r="A1082" s="5">
        <v>42842</v>
      </c>
      <c r="B1082" s="4">
        <v>2332.6201171875</v>
      </c>
      <c r="C1082" s="4">
        <v>2349.139892578125</v>
      </c>
      <c r="D1082" s="4">
        <v>2332.510009765625</v>
      </c>
      <c r="E1082" s="4">
        <v>2349.010009765625</v>
      </c>
      <c r="F1082" s="11">
        <f t="shared" si="99"/>
        <v>8.5764656911075932E-3</v>
      </c>
      <c r="G1082" s="10">
        <f t="shared" si="100"/>
        <v>0.85764656911075932</v>
      </c>
      <c r="H1082" s="4">
        <f t="shared" si="98"/>
        <v>0.1820365946205629</v>
      </c>
      <c r="I1082" s="4">
        <f t="shared" si="101"/>
        <v>0.24590815156605123</v>
      </c>
      <c r="J1082" s="4">
        <f t="shared" si="102"/>
        <v>0.1596088849999881</v>
      </c>
      <c r="K1082" s="4">
        <f t="shared" si="103"/>
        <v>0.22274946887739311</v>
      </c>
    </row>
    <row r="1083" spans="1:11" x14ac:dyDescent="0.2">
      <c r="A1083" s="5">
        <v>42843</v>
      </c>
      <c r="B1083" s="4">
        <v>2342.530029296875</v>
      </c>
      <c r="C1083" s="4">
        <v>2348.35009765625</v>
      </c>
      <c r="D1083" s="4">
        <v>2334.5400390625</v>
      </c>
      <c r="E1083" s="4">
        <v>2342.18994140625</v>
      </c>
      <c r="F1083" s="11">
        <f t="shared" si="99"/>
        <v>-2.9076028458332459E-3</v>
      </c>
      <c r="G1083" s="10">
        <f t="shared" si="100"/>
        <v>0.29076028458332459</v>
      </c>
      <c r="H1083" s="4">
        <f t="shared" si="98"/>
        <v>0.12547007604173416</v>
      </c>
      <c r="I1083" s="4">
        <f t="shared" si="101"/>
        <v>0.1820365946205629</v>
      </c>
      <c r="J1083" s="4">
        <f t="shared" si="102"/>
        <v>0.17400931080874729</v>
      </c>
      <c r="K1083" s="4">
        <f t="shared" si="103"/>
        <v>0.21816900555506188</v>
      </c>
    </row>
    <row r="1084" spans="1:11" x14ac:dyDescent="0.2">
      <c r="A1084" s="5">
        <v>42844</v>
      </c>
      <c r="B1084" s="4">
        <v>2346.7900390625</v>
      </c>
      <c r="C1084" s="4">
        <v>2352.6298828125</v>
      </c>
      <c r="D1084" s="4">
        <v>2335.050048828125</v>
      </c>
      <c r="E1084" s="4">
        <v>2338.169921875</v>
      </c>
      <c r="F1084" s="11">
        <f t="shared" si="99"/>
        <v>-1.7178253968683777E-3</v>
      </c>
      <c r="G1084" s="10">
        <f t="shared" si="100"/>
        <v>0.17178253968683777</v>
      </c>
      <c r="H1084" s="4">
        <f t="shared" si="98"/>
        <v>0.20290476587300241</v>
      </c>
      <c r="I1084" s="4">
        <f t="shared" si="101"/>
        <v>0.12547007604173416</v>
      </c>
      <c r="J1084" s="4">
        <f t="shared" si="102"/>
        <v>0.17043883517867817</v>
      </c>
      <c r="K1084" s="4">
        <f t="shared" si="103"/>
        <v>0.22042841394483934</v>
      </c>
    </row>
    <row r="1085" spans="1:11" x14ac:dyDescent="0.2">
      <c r="A1085" s="5">
        <v>42845</v>
      </c>
      <c r="B1085" s="4">
        <v>2342.68994140625</v>
      </c>
      <c r="C1085" s="4">
        <v>2361.3701171875</v>
      </c>
      <c r="D1085" s="4">
        <v>2340.909912109375</v>
      </c>
      <c r="E1085" s="4">
        <v>2355.840087890625</v>
      </c>
      <c r="F1085" s="11">
        <f t="shared" si="99"/>
        <v>7.5288503629735715E-3</v>
      </c>
      <c r="G1085" s="10">
        <f t="shared" si="100"/>
        <v>0.75288503629735715</v>
      </c>
      <c r="H1085" s="4">
        <f t="shared" si="98"/>
        <v>0.2731385554287587</v>
      </c>
      <c r="I1085" s="4">
        <f t="shared" si="101"/>
        <v>0.20290476587300241</v>
      </c>
      <c r="J1085" s="4">
        <f t="shared" si="102"/>
        <v>0.16870418722874975</v>
      </c>
      <c r="K1085" s="4">
        <f t="shared" si="103"/>
        <v>0.22776908682861496</v>
      </c>
    </row>
    <row r="1086" spans="1:11" x14ac:dyDescent="0.2">
      <c r="A1086" s="5">
        <v>42846</v>
      </c>
      <c r="B1086" s="4">
        <v>2354.739990234375</v>
      </c>
      <c r="C1086" s="4">
        <v>2356.179931640625</v>
      </c>
      <c r="D1086" s="4">
        <v>2344.510009765625</v>
      </c>
      <c r="E1086" s="4">
        <v>2348.68994140625</v>
      </c>
      <c r="F1086" s="11">
        <f t="shared" si="99"/>
        <v>-3.0396881071155235E-3</v>
      </c>
      <c r="G1086" s="10">
        <f t="shared" si="100"/>
        <v>0.30396881071155235</v>
      </c>
      <c r="H1086" s="4">
        <f t="shared" si="98"/>
        <v>8.8917861401822451E-2</v>
      </c>
      <c r="I1086" s="4">
        <f t="shared" si="101"/>
        <v>0.2731385554287587</v>
      </c>
      <c r="J1086" s="4">
        <f t="shared" si="102"/>
        <v>0.2058916287060219</v>
      </c>
      <c r="K1086" s="4">
        <f t="shared" si="103"/>
        <v>0.2373405715017739</v>
      </c>
    </row>
    <row r="1087" spans="1:11" x14ac:dyDescent="0.2">
      <c r="A1087" s="5">
        <v>42849</v>
      </c>
      <c r="B1087" s="4">
        <v>2370.330078125</v>
      </c>
      <c r="C1087" s="4">
        <v>2376.97998046875</v>
      </c>
      <c r="D1087" s="4">
        <v>2369.18994140625</v>
      </c>
      <c r="E1087" s="4">
        <v>2374.14990234375</v>
      </c>
      <c r="F1087" s="11">
        <f t="shared" si="99"/>
        <v>1.078173658811199E-2</v>
      </c>
      <c r="G1087" s="10">
        <f t="shared" si="100"/>
        <v>1.078173658811199</v>
      </c>
      <c r="H1087" s="4">
        <f t="shared" si="98"/>
        <v>3.8865836943497441E-2</v>
      </c>
      <c r="I1087" s="4">
        <f t="shared" si="101"/>
        <v>8.8917861401822451E-2</v>
      </c>
      <c r="J1087" s="4">
        <f t="shared" si="102"/>
        <v>0.17449357067317614</v>
      </c>
      <c r="K1087" s="4">
        <f t="shared" si="103"/>
        <v>0.19428933380261093</v>
      </c>
    </row>
    <row r="1088" spans="1:11" x14ac:dyDescent="0.2">
      <c r="A1088" s="5">
        <v>42850</v>
      </c>
      <c r="B1088" s="4">
        <v>2381.510009765625</v>
      </c>
      <c r="C1088" s="4">
        <v>2392.47998046875</v>
      </c>
      <c r="D1088" s="4">
        <v>2381.14990234375</v>
      </c>
      <c r="E1088" s="4">
        <v>2388.610107421875</v>
      </c>
      <c r="F1088" s="11">
        <f t="shared" si="99"/>
        <v>6.0722142117510813E-3</v>
      </c>
      <c r="G1088" s="10">
        <f t="shared" si="100"/>
        <v>0.60722142117510813</v>
      </c>
      <c r="H1088" s="4">
        <f t="shared" si="98"/>
        <v>8.127266332728135E-2</v>
      </c>
      <c r="I1088" s="4">
        <f t="shared" si="101"/>
        <v>3.8865836943497441E-2</v>
      </c>
      <c r="J1088" s="4">
        <f t="shared" si="102"/>
        <v>0.14585941913776301</v>
      </c>
      <c r="K1088" s="4">
        <f t="shared" si="103"/>
        <v>0.18901681481327881</v>
      </c>
    </row>
    <row r="1089" spans="1:11" x14ac:dyDescent="0.2">
      <c r="A1089" s="5">
        <v>42851</v>
      </c>
      <c r="B1089" s="4">
        <v>2388.97998046875</v>
      </c>
      <c r="C1089" s="4">
        <v>2398.159912109375</v>
      </c>
      <c r="D1089" s="4">
        <v>2386.780029296875</v>
      </c>
      <c r="E1089" s="4">
        <v>2387.449951171875</v>
      </c>
      <c r="F1089" s="11">
        <f t="shared" si="99"/>
        <v>-4.8582147568687617E-4</v>
      </c>
      <c r="G1089" s="10">
        <f t="shared" si="100"/>
        <v>4.8582147568687617E-2</v>
      </c>
      <c r="H1089" s="4">
        <f t="shared" si="98"/>
        <v>8.1601618760294481E-2</v>
      </c>
      <c r="I1089" s="4">
        <f t="shared" si="101"/>
        <v>8.127266332728135E-2</v>
      </c>
      <c r="J1089" s="4">
        <f t="shared" si="102"/>
        <v>0.13701993659487247</v>
      </c>
      <c r="K1089" s="4">
        <f t="shared" si="103"/>
        <v>0.18434596293991398</v>
      </c>
    </row>
    <row r="1090" spans="1:11" x14ac:dyDescent="0.2">
      <c r="A1090" s="5">
        <v>42852</v>
      </c>
      <c r="B1090" s="4">
        <v>2389.699951171875</v>
      </c>
      <c r="C1090" s="4">
        <v>2392.10009765625</v>
      </c>
      <c r="D1090" s="4">
        <v>2382.679931640625</v>
      </c>
      <c r="E1090" s="4">
        <v>2388.77001953125</v>
      </c>
      <c r="F1090" s="11">
        <f t="shared" si="99"/>
        <v>5.5276700029871506E-4</v>
      </c>
      <c r="G1090" s="10">
        <f t="shared" si="100"/>
        <v>5.5276700029871506E-2</v>
      </c>
      <c r="H1090" s="4">
        <f t="shared" si="98"/>
        <v>5.6154690978964548E-2</v>
      </c>
      <c r="I1090" s="4">
        <f t="shared" si="101"/>
        <v>8.1601618760294481E-2</v>
      </c>
      <c r="J1090" s="4">
        <f t="shared" si="102"/>
        <v>0.11275930717233087</v>
      </c>
      <c r="K1090" s="4">
        <f t="shared" si="103"/>
        <v>0.1755609446241374</v>
      </c>
    </row>
    <row r="1091" spans="1:11" x14ac:dyDescent="0.2">
      <c r="A1091" s="5">
        <v>42853</v>
      </c>
      <c r="B1091" s="4">
        <v>2393.679931640625</v>
      </c>
      <c r="C1091" s="4">
        <v>2393.679931640625</v>
      </c>
      <c r="D1091" s="4">
        <v>2382.360107421875</v>
      </c>
      <c r="E1091" s="4">
        <v>2384.199951171875</v>
      </c>
      <c r="F1091" s="11">
        <f t="shared" si="99"/>
        <v>-1.914979471489886E-3</v>
      </c>
      <c r="G1091" s="10">
        <f t="shared" si="100"/>
        <v>0.1914979471489886</v>
      </c>
      <c r="H1091" s="4">
        <f t="shared" ref="H1091:H1154" si="104">LN(C1091/D1091)^2/(4*LN(2))*10000</f>
        <v>8.1043765879474428E-2</v>
      </c>
      <c r="I1091" s="4">
        <f t="shared" si="101"/>
        <v>5.6154690978964548E-2</v>
      </c>
      <c r="J1091" s="4">
        <f t="shared" si="102"/>
        <v>6.9362534282372046E-2</v>
      </c>
      <c r="K1091" s="4">
        <f t="shared" si="103"/>
        <v>0.16266843298738698</v>
      </c>
    </row>
    <row r="1092" spans="1:11" x14ac:dyDescent="0.2">
      <c r="A1092" s="5">
        <v>42856</v>
      </c>
      <c r="B1092" s="4">
        <v>2388.5</v>
      </c>
      <c r="C1092" s="4">
        <v>2394.489990234375</v>
      </c>
      <c r="D1092" s="4">
        <v>2384.830078125</v>
      </c>
      <c r="E1092" s="4">
        <v>2388.330078125</v>
      </c>
      <c r="F1092" s="11">
        <f t="shared" ref="F1092:F1155" si="105">LN(E1092)-LN(E1091)</f>
        <v>1.7307918268940625E-3</v>
      </c>
      <c r="G1092" s="10">
        <f t="shared" ref="G1092:G1155" si="106">SQRT(F1092^2)*100</f>
        <v>0.17307918268940625</v>
      </c>
      <c r="H1092" s="4">
        <f t="shared" si="104"/>
        <v>5.8937246195805176E-2</v>
      </c>
      <c r="I1092" s="4">
        <f t="shared" ref="I1092:I1155" si="107">H1091</f>
        <v>8.1043765879474428E-2</v>
      </c>
      <c r="J1092" s="4">
        <f t="shared" si="102"/>
        <v>6.7787715177902455E-2</v>
      </c>
      <c r="K1092" s="4">
        <f t="shared" si="103"/>
        <v>0.14606360546477382</v>
      </c>
    </row>
    <row r="1093" spans="1:11" x14ac:dyDescent="0.2">
      <c r="A1093" s="5">
        <v>42857</v>
      </c>
      <c r="B1093" s="4">
        <v>2391.050048828125</v>
      </c>
      <c r="C1093" s="4">
        <v>2392.929931640625</v>
      </c>
      <c r="D1093" s="4">
        <v>2385.820068359375</v>
      </c>
      <c r="E1093" s="4">
        <v>2391.169921875</v>
      </c>
      <c r="F1093" s="11">
        <f t="shared" si="105"/>
        <v>1.1883435858113245E-3</v>
      </c>
      <c r="G1093" s="10">
        <f t="shared" si="106"/>
        <v>0.11883435858113245</v>
      </c>
      <c r="H1093" s="4">
        <f t="shared" si="104"/>
        <v>3.1935157099031899E-2</v>
      </c>
      <c r="I1093" s="4">
        <f t="shared" si="107"/>
        <v>5.8937246195805176E-2</v>
      </c>
      <c r="J1093" s="4">
        <f t="shared" si="102"/>
        <v>7.1801997028364012E-2</v>
      </c>
      <c r="K1093" s="4">
        <f t="shared" si="103"/>
        <v>0.14554146786381159</v>
      </c>
    </row>
    <row r="1094" spans="1:11" x14ac:dyDescent="0.2">
      <c r="A1094" s="5">
        <v>42858</v>
      </c>
      <c r="B1094" s="4">
        <v>2386.5</v>
      </c>
      <c r="C1094" s="4">
        <v>2389.820068359375</v>
      </c>
      <c r="D1094" s="4">
        <v>2379.75</v>
      </c>
      <c r="E1094" s="4">
        <v>2388.1298828125</v>
      </c>
      <c r="F1094" s="11">
        <f t="shared" si="105"/>
        <v>-1.272169395827305E-3</v>
      </c>
      <c r="G1094" s="10">
        <f t="shared" si="106"/>
        <v>0.1272169395827305</v>
      </c>
      <c r="H1094" s="4">
        <f t="shared" si="104"/>
        <v>6.4310546548500311E-2</v>
      </c>
      <c r="I1094" s="4">
        <f t="shared" si="107"/>
        <v>3.1935157099031899E-2</v>
      </c>
      <c r="J1094" s="4">
        <f t="shared" si="102"/>
        <v>6.1934495782714108E-2</v>
      </c>
      <c r="K1094" s="4">
        <f t="shared" si="103"/>
        <v>0.14288244916835052</v>
      </c>
    </row>
    <row r="1095" spans="1:11" x14ac:dyDescent="0.2">
      <c r="A1095" s="5">
        <v>42859</v>
      </c>
      <c r="B1095" s="4">
        <v>2389.7900390625</v>
      </c>
      <c r="C1095" s="4">
        <v>2391.429931640625</v>
      </c>
      <c r="D1095" s="4">
        <v>2380.35009765625</v>
      </c>
      <c r="E1095" s="4">
        <v>2389.52001953125</v>
      </c>
      <c r="F1095" s="11">
        <f t="shared" si="105"/>
        <v>5.8193328786959597E-4</v>
      </c>
      <c r="G1095" s="10">
        <f t="shared" si="106"/>
        <v>5.8193328786959597E-2</v>
      </c>
      <c r="H1095" s="4">
        <f t="shared" si="104"/>
        <v>7.7782478168854294E-2</v>
      </c>
      <c r="I1095" s="4">
        <f t="shared" si="107"/>
        <v>6.4310546548500311E-2</v>
      </c>
      <c r="J1095" s="4">
        <f t="shared" si="102"/>
        <v>5.8476281340355277E-2</v>
      </c>
      <c r="K1095" s="4">
        <f t="shared" si="103"/>
        <v>0.14404735909081554</v>
      </c>
    </row>
    <row r="1096" spans="1:11" x14ac:dyDescent="0.2">
      <c r="A1096" s="5">
        <v>42860</v>
      </c>
      <c r="B1096" s="4">
        <v>2392.3701171875</v>
      </c>
      <c r="C1096" s="4">
        <v>2399.2900390625</v>
      </c>
      <c r="D1096" s="4">
        <v>2389.3798828125</v>
      </c>
      <c r="E1096" s="4">
        <v>2399.2900390625</v>
      </c>
      <c r="F1096" s="11">
        <f t="shared" si="105"/>
        <v>4.0803594074780847E-3</v>
      </c>
      <c r="G1096" s="10">
        <f t="shared" si="106"/>
        <v>0.40803594074780847</v>
      </c>
      <c r="H1096" s="4">
        <f t="shared" si="104"/>
        <v>6.178840401300012E-2</v>
      </c>
      <c r="I1096" s="4">
        <f t="shared" si="107"/>
        <v>7.7782478168854294E-2</v>
      </c>
      <c r="J1096" s="4">
        <f t="shared" ref="J1096:J1159" si="108">AVERAGE(H1091:H1095)</f>
        <v>6.280183877833323E-2</v>
      </c>
      <c r="K1096" s="4">
        <f t="shared" si="103"/>
        <v>0.13437542081055431</v>
      </c>
    </row>
    <row r="1097" spans="1:11" x14ac:dyDescent="0.2">
      <c r="A1097" s="5">
        <v>42863</v>
      </c>
      <c r="B1097" s="4">
        <v>2399.93994140625</v>
      </c>
      <c r="C1097" s="4">
        <v>2401.360107421875</v>
      </c>
      <c r="D1097" s="4">
        <v>2393.919921875</v>
      </c>
      <c r="E1097" s="4">
        <v>2399.3798828125</v>
      </c>
      <c r="F1097" s="11">
        <f t="shared" si="105"/>
        <v>3.744527190807645E-5</v>
      </c>
      <c r="G1097" s="10">
        <f t="shared" si="106"/>
        <v>3.744527190807645E-3</v>
      </c>
      <c r="H1097" s="4">
        <f t="shared" si="104"/>
        <v>3.473080273007674E-2</v>
      </c>
      <c r="I1097" s="4">
        <f t="shared" si="107"/>
        <v>6.178840401300012E-2</v>
      </c>
      <c r="J1097" s="4">
        <f t="shared" si="108"/>
        <v>5.8950766405038359E-2</v>
      </c>
      <c r="K1097" s="4">
        <f t="shared" si="103"/>
        <v>0.13434067592037405</v>
      </c>
    </row>
    <row r="1098" spans="1:11" x14ac:dyDescent="0.2">
      <c r="A1098" s="5">
        <v>42864</v>
      </c>
      <c r="B1098" s="4">
        <v>2401.580078125</v>
      </c>
      <c r="C1098" s="4">
        <v>2403.8701171875</v>
      </c>
      <c r="D1098" s="4">
        <v>2392.43994140625</v>
      </c>
      <c r="E1098" s="4">
        <v>2396.919921875</v>
      </c>
      <c r="F1098" s="11">
        <f t="shared" si="105"/>
        <v>-1.025774556793202E-3</v>
      </c>
      <c r="G1098" s="10">
        <f t="shared" si="106"/>
        <v>0.1025774556793202</v>
      </c>
      <c r="H1098" s="4">
        <f t="shared" si="104"/>
        <v>8.1934630803889394E-2</v>
      </c>
      <c r="I1098" s="4">
        <f t="shared" si="107"/>
        <v>3.473080273007674E-2</v>
      </c>
      <c r="J1098" s="4">
        <f t="shared" si="108"/>
        <v>5.4109477711892673E-2</v>
      </c>
      <c r="K1098" s="4">
        <f t="shared" si="103"/>
        <v>0.1131900264707968</v>
      </c>
    </row>
    <row r="1099" spans="1:11" x14ac:dyDescent="0.2">
      <c r="A1099" s="5">
        <v>42865</v>
      </c>
      <c r="B1099" s="4">
        <v>2396.7900390625</v>
      </c>
      <c r="C1099" s="4">
        <v>2399.739990234375</v>
      </c>
      <c r="D1099" s="4">
        <v>2392.7900390625</v>
      </c>
      <c r="E1099" s="4">
        <v>2399.6298828125</v>
      </c>
      <c r="F1099" s="11">
        <f t="shared" si="105"/>
        <v>1.1299627174494731E-3</v>
      </c>
      <c r="G1099" s="10">
        <f t="shared" si="106"/>
        <v>0.11299627174494731</v>
      </c>
      <c r="H1099" s="4">
        <f t="shared" si="104"/>
        <v>3.0339538406506168E-2</v>
      </c>
      <c r="I1099" s="4">
        <f t="shared" si="107"/>
        <v>8.1934630803889394E-2</v>
      </c>
      <c r="J1099" s="4">
        <f t="shared" si="108"/>
        <v>6.4109372452864175E-2</v>
      </c>
      <c r="K1099" s="4">
        <f t="shared" si="103"/>
        <v>0.1100395509006587</v>
      </c>
    </row>
    <row r="1100" spans="1:11" x14ac:dyDescent="0.2">
      <c r="A1100" s="5">
        <v>42866</v>
      </c>
      <c r="B1100" s="4">
        <v>2394.840087890625</v>
      </c>
      <c r="C1100" s="4">
        <v>2395.719970703125</v>
      </c>
      <c r="D1100" s="4">
        <v>2381.739990234375</v>
      </c>
      <c r="E1100" s="4">
        <v>2394.43994140625</v>
      </c>
      <c r="F1100" s="11">
        <f t="shared" si="105"/>
        <v>-2.1651513741067774E-3</v>
      </c>
      <c r="G1100" s="10">
        <f t="shared" si="106"/>
        <v>0.21651513741067774</v>
      </c>
      <c r="H1100" s="4">
        <f t="shared" si="104"/>
        <v>0.12353671124365956</v>
      </c>
      <c r="I1100" s="4">
        <f t="shared" si="107"/>
        <v>3.0339538406506168E-2</v>
      </c>
      <c r="J1100" s="4">
        <f t="shared" si="108"/>
        <v>5.7315170824465342E-2</v>
      </c>
      <c r="K1100" s="4">
        <f t="shared" si="103"/>
        <v>0.10641705421110138</v>
      </c>
    </row>
    <row r="1101" spans="1:11" x14ac:dyDescent="0.2">
      <c r="A1101" s="5">
        <v>42867</v>
      </c>
      <c r="B1101" s="4">
        <v>2392.43994140625</v>
      </c>
      <c r="C1101" s="4">
        <v>2392.43994140625</v>
      </c>
      <c r="D1101" s="4">
        <v>2387.18994140625</v>
      </c>
      <c r="E1101" s="4">
        <v>2390.89990234375</v>
      </c>
      <c r="F1101" s="11">
        <f t="shared" si="105"/>
        <v>-1.4795353407937029E-3</v>
      </c>
      <c r="G1101" s="10">
        <f t="shared" si="106"/>
        <v>0.14795353407937029</v>
      </c>
      <c r="H1101" s="4">
        <f t="shared" si="104"/>
        <v>1.7406239690820832E-2</v>
      </c>
      <c r="I1101" s="4">
        <f t="shared" si="107"/>
        <v>0.12353671124365956</v>
      </c>
      <c r="J1101" s="4">
        <f t="shared" si="108"/>
        <v>6.64660174394264E-2</v>
      </c>
      <c r="K1101" s="4">
        <f t="shared" si="103"/>
        <v>0.10551770225890046</v>
      </c>
    </row>
    <row r="1102" spans="1:11" x14ac:dyDescent="0.2">
      <c r="A1102" s="5">
        <v>42870</v>
      </c>
      <c r="B1102" s="4">
        <v>2393.97998046875</v>
      </c>
      <c r="C1102" s="4">
        <v>2404.050048828125</v>
      </c>
      <c r="D1102" s="4">
        <v>2393.93994140625</v>
      </c>
      <c r="E1102" s="4">
        <v>2402.320068359375</v>
      </c>
      <c r="F1102" s="11">
        <f t="shared" si="105"/>
        <v>4.7651423030146134E-3</v>
      </c>
      <c r="G1102" s="10">
        <f t="shared" si="106"/>
        <v>0.47651423030146134</v>
      </c>
      <c r="H1102" s="4">
        <f t="shared" si="104"/>
        <v>6.4057308875524646E-2</v>
      </c>
      <c r="I1102" s="4">
        <f t="shared" si="107"/>
        <v>1.7406239690820832E-2</v>
      </c>
      <c r="J1102" s="4">
        <f t="shared" si="108"/>
        <v>5.7589584574990541E-2</v>
      </c>
      <c r="K1102" s="4">
        <f t="shared" si="103"/>
        <v>9.6691712898363008E-2</v>
      </c>
    </row>
    <row r="1103" spans="1:11" x14ac:dyDescent="0.2">
      <c r="A1103" s="5">
        <v>42871</v>
      </c>
      <c r="B1103" s="4">
        <v>2404.550048828125</v>
      </c>
      <c r="C1103" s="4">
        <v>2405.77001953125</v>
      </c>
      <c r="D1103" s="4">
        <v>2396.050048828125</v>
      </c>
      <c r="E1103" s="4">
        <v>2400.669921875</v>
      </c>
      <c r="F1103" s="11">
        <f t="shared" si="105"/>
        <v>-6.8713303698597628E-4</v>
      </c>
      <c r="G1103" s="10">
        <f t="shared" si="106"/>
        <v>6.8713303698597628E-2</v>
      </c>
      <c r="H1103" s="4">
        <f t="shared" si="104"/>
        <v>5.9114479837388989E-2</v>
      </c>
      <c r="I1103" s="4">
        <f t="shared" si="107"/>
        <v>6.4057308875524646E-2</v>
      </c>
      <c r="J1103" s="4">
        <f t="shared" si="108"/>
        <v>6.3454885804080124E-2</v>
      </c>
      <c r="K1103" s="4">
        <f t="shared" si="103"/>
        <v>9.5639711118050599E-2</v>
      </c>
    </row>
    <row r="1104" spans="1:11" x14ac:dyDescent="0.2">
      <c r="A1104" s="5">
        <v>42872</v>
      </c>
      <c r="B1104" s="4">
        <v>2382.949951171875</v>
      </c>
      <c r="C1104" s="4">
        <v>2384.8701171875</v>
      </c>
      <c r="D1104" s="4">
        <v>2356.2099609375</v>
      </c>
      <c r="E1104" s="4">
        <v>2357.030029296875</v>
      </c>
      <c r="F1104" s="11">
        <f t="shared" si="105"/>
        <v>-1.8345468171115265E-2</v>
      </c>
      <c r="G1104" s="10">
        <f t="shared" si="106"/>
        <v>1.8345468171115265</v>
      </c>
      <c r="H1104" s="4">
        <f t="shared" si="104"/>
        <v>0.52721486328603895</v>
      </c>
      <c r="I1104" s="4">
        <f t="shared" si="107"/>
        <v>5.9114479837388989E-2</v>
      </c>
      <c r="J1104" s="4">
        <f t="shared" si="108"/>
        <v>5.8890855610780037E-2</v>
      </c>
      <c r="K1104" s="4">
        <f t="shared" si="103"/>
        <v>8.714908967583869E-2</v>
      </c>
    </row>
    <row r="1105" spans="1:11" x14ac:dyDescent="0.2">
      <c r="A1105" s="5">
        <v>42873</v>
      </c>
      <c r="B1105" s="4">
        <v>2354.68994140625</v>
      </c>
      <c r="C1105" s="4">
        <v>2375.739990234375</v>
      </c>
      <c r="D1105" s="4">
        <v>2352.719970703125</v>
      </c>
      <c r="E1105" s="4">
        <v>2365.719970703125</v>
      </c>
      <c r="F1105" s="11">
        <f t="shared" si="105"/>
        <v>3.68003862721622E-3</v>
      </c>
      <c r="G1105" s="10">
        <f t="shared" si="106"/>
        <v>0.368003862721622</v>
      </c>
      <c r="H1105" s="4">
        <f t="shared" si="104"/>
        <v>0.34194270657997594</v>
      </c>
      <c r="I1105" s="4">
        <f t="shared" si="107"/>
        <v>0.52721486328603895</v>
      </c>
      <c r="J1105" s="4">
        <f t="shared" si="108"/>
        <v>0.15826592058668659</v>
      </c>
      <c r="K1105" s="4">
        <f t="shared" si="103"/>
        <v>0.10283901097881486</v>
      </c>
    </row>
    <row r="1106" spans="1:11" x14ac:dyDescent="0.2">
      <c r="A1106" s="5">
        <v>42874</v>
      </c>
      <c r="B1106" s="4">
        <v>2371.3701171875</v>
      </c>
      <c r="C1106" s="4">
        <v>2389.06005859375</v>
      </c>
      <c r="D1106" s="4">
        <v>2370.429931640625</v>
      </c>
      <c r="E1106" s="4">
        <v>2381.72998046875</v>
      </c>
      <c r="F1106" s="11">
        <f t="shared" si="105"/>
        <v>6.7447032082004199E-3</v>
      </c>
      <c r="G1106" s="10">
        <f t="shared" si="106"/>
        <v>0.67447032082004199</v>
      </c>
      <c r="H1106" s="4">
        <f t="shared" si="104"/>
        <v>0.22104961776332857</v>
      </c>
      <c r="I1106" s="4">
        <f t="shared" si="107"/>
        <v>0.34194270657997594</v>
      </c>
      <c r="J1106" s="4">
        <f t="shared" si="108"/>
        <v>0.20194711965394987</v>
      </c>
      <c r="K1106" s="4">
        <f t="shared" si="103"/>
        <v>0.1126786760032804</v>
      </c>
    </row>
    <row r="1107" spans="1:11" x14ac:dyDescent="0.2">
      <c r="A1107" s="5">
        <v>42877</v>
      </c>
      <c r="B1107" s="4">
        <v>2387.2099609375</v>
      </c>
      <c r="C1107" s="4">
        <v>2395.4599609375</v>
      </c>
      <c r="D1107" s="4">
        <v>2386.919921875</v>
      </c>
      <c r="E1107" s="4">
        <v>2394.02001953125</v>
      </c>
      <c r="F1107" s="11">
        <f t="shared" si="105"/>
        <v>5.1468632960087746E-3</v>
      </c>
      <c r="G1107" s="10">
        <f t="shared" si="106"/>
        <v>0.51468632960087746</v>
      </c>
      <c r="H1107" s="4">
        <f t="shared" si="104"/>
        <v>4.6005211847543956E-2</v>
      </c>
      <c r="I1107" s="4">
        <f t="shared" si="107"/>
        <v>0.22104961776332857</v>
      </c>
      <c r="J1107" s="4">
        <f t="shared" si="108"/>
        <v>0.24267579526845143</v>
      </c>
      <c r="K1107" s="4">
        <f t="shared" si="103"/>
        <v>0.11350344199829525</v>
      </c>
    </row>
    <row r="1108" spans="1:11" x14ac:dyDescent="0.2">
      <c r="A1108" s="5">
        <v>42878</v>
      </c>
      <c r="B1108" s="4">
        <v>2397.0400390625</v>
      </c>
      <c r="C1108" s="4">
        <v>2400.85009765625</v>
      </c>
      <c r="D1108" s="4">
        <v>2393.8798828125</v>
      </c>
      <c r="E1108" s="4">
        <v>2398.419921875</v>
      </c>
      <c r="F1108" s="11">
        <f t="shared" si="105"/>
        <v>1.836185172380489E-3</v>
      </c>
      <c r="G1108" s="10">
        <f t="shared" si="106"/>
        <v>0.1836185172380489</v>
      </c>
      <c r="H1108" s="4">
        <f t="shared" si="104"/>
        <v>3.0488718536471292E-2</v>
      </c>
      <c r="I1108" s="4">
        <f t="shared" si="107"/>
        <v>4.6005211847543956E-2</v>
      </c>
      <c r="J1108" s="4">
        <f t="shared" si="108"/>
        <v>0.23906537586285531</v>
      </c>
      <c r="K1108" s="4">
        <f t="shared" si="103"/>
        <v>0.10317919910824003</v>
      </c>
    </row>
    <row r="1109" spans="1:11" x14ac:dyDescent="0.2">
      <c r="A1109" s="5">
        <v>42879</v>
      </c>
      <c r="B1109" s="4">
        <v>2401.409912109375</v>
      </c>
      <c r="C1109" s="4">
        <v>2405.580078125</v>
      </c>
      <c r="D1109" s="4">
        <v>2397.989990234375</v>
      </c>
      <c r="E1109" s="4">
        <v>2404.389892578125</v>
      </c>
      <c r="F1109" s="11">
        <f t="shared" si="105"/>
        <v>2.4860338045762376E-3</v>
      </c>
      <c r="G1109" s="10">
        <f t="shared" si="106"/>
        <v>0.24860338045762376</v>
      </c>
      <c r="H1109" s="4">
        <f t="shared" si="104"/>
        <v>3.6019743148015586E-2</v>
      </c>
      <c r="I1109" s="4">
        <f t="shared" si="107"/>
        <v>3.0488718536471292E-2</v>
      </c>
      <c r="J1109" s="4">
        <f t="shared" si="108"/>
        <v>0.23334022360267176</v>
      </c>
      <c r="K1109" s="4">
        <f t="shared" si="103"/>
        <v>0.10052332897799678</v>
      </c>
    </row>
    <row r="1110" spans="1:11" x14ac:dyDescent="0.2">
      <c r="A1110" s="5">
        <v>42880</v>
      </c>
      <c r="B1110" s="4">
        <v>2409.5400390625</v>
      </c>
      <c r="C1110" s="4">
        <v>2418.7099609375</v>
      </c>
      <c r="D1110" s="4">
        <v>2408.010009765625</v>
      </c>
      <c r="E1110" s="4">
        <v>2415.070068359375</v>
      </c>
      <c r="F1110" s="11">
        <f t="shared" si="105"/>
        <v>4.4321120419779092E-3</v>
      </c>
      <c r="G1110" s="10">
        <f t="shared" si="106"/>
        <v>0.44321120419779092</v>
      </c>
      <c r="H1110" s="4">
        <f t="shared" si="104"/>
        <v>7.0898222461799915E-2</v>
      </c>
      <c r="I1110" s="4">
        <f t="shared" si="107"/>
        <v>3.6019743148015586E-2</v>
      </c>
      <c r="J1110" s="4">
        <f t="shared" si="108"/>
        <v>0.13510119957506705</v>
      </c>
      <c r="K1110" s="4">
        <f t="shared" si="103"/>
        <v>0.10039396107820214</v>
      </c>
    </row>
    <row r="1111" spans="1:11" x14ac:dyDescent="0.2">
      <c r="A1111" s="5">
        <v>42881</v>
      </c>
      <c r="B1111" s="4">
        <v>2414.5</v>
      </c>
      <c r="C1111" s="4">
        <v>2416.679931640625</v>
      </c>
      <c r="D1111" s="4">
        <v>2412.199951171875</v>
      </c>
      <c r="E1111" s="4">
        <v>2415.820068359375</v>
      </c>
      <c r="F1111" s="11">
        <f t="shared" si="105"/>
        <v>3.1050178530289685E-4</v>
      </c>
      <c r="G1111" s="10">
        <f t="shared" si="106"/>
        <v>3.1050178530289685E-2</v>
      </c>
      <c r="H1111" s="4">
        <f t="shared" si="104"/>
        <v>1.2417501589625535E-2</v>
      </c>
      <c r="I1111" s="4">
        <f t="shared" si="107"/>
        <v>7.0898222461799915E-2</v>
      </c>
      <c r="J1111" s="4">
        <f t="shared" si="108"/>
        <v>8.089230275143186E-2</v>
      </c>
      <c r="K1111" s="4">
        <f t="shared" si="103"/>
        <v>9.992239558431662E-2</v>
      </c>
    </row>
    <row r="1112" spans="1:11" x14ac:dyDescent="0.2">
      <c r="A1112" s="5">
        <v>42885</v>
      </c>
      <c r="B1112" s="4">
        <v>2411.669921875</v>
      </c>
      <c r="C1112" s="4">
        <v>2415.260009765625</v>
      </c>
      <c r="D1112" s="4">
        <v>2409.429931640625</v>
      </c>
      <c r="E1112" s="4">
        <v>2412.909912109375</v>
      </c>
      <c r="F1112" s="11">
        <f t="shared" si="105"/>
        <v>-1.2053507295339827E-3</v>
      </c>
      <c r="G1112" s="10">
        <f t="shared" si="106"/>
        <v>0.12053507295339827</v>
      </c>
      <c r="H1112" s="4">
        <f t="shared" si="104"/>
        <v>2.1066136475308351E-2</v>
      </c>
      <c r="I1112" s="4">
        <f t="shared" si="107"/>
        <v>1.2417501589625535E-2</v>
      </c>
      <c r="J1112" s="4">
        <f t="shared" si="108"/>
        <v>3.916587951669126E-2</v>
      </c>
      <c r="K1112" s="4">
        <f t="shared" si="103"/>
        <v>9.677766298564984E-2</v>
      </c>
    </row>
    <row r="1113" spans="1:11" x14ac:dyDescent="0.2">
      <c r="A1113" s="5">
        <v>42886</v>
      </c>
      <c r="B1113" s="4">
        <v>2415.6298828125</v>
      </c>
      <c r="C1113" s="4">
        <v>2415.989990234375</v>
      </c>
      <c r="D1113" s="4">
        <v>2403.590087890625</v>
      </c>
      <c r="E1113" s="4">
        <v>2411.800048828125</v>
      </c>
      <c r="F1113" s="11">
        <f t="shared" si="105"/>
        <v>-4.6007461995145604E-4</v>
      </c>
      <c r="G1113" s="10">
        <f t="shared" si="106"/>
        <v>4.6007461995145604E-2</v>
      </c>
      <c r="H1113" s="4">
        <f t="shared" si="104"/>
        <v>9.5498067681071219E-2</v>
      </c>
      <c r="I1113" s="4">
        <f t="shared" si="107"/>
        <v>2.1066136475308351E-2</v>
      </c>
      <c r="J1113" s="4">
        <f t="shared" si="108"/>
        <v>3.4178064442244138E-2</v>
      </c>
      <c r="K1113" s="4">
        <f t="shared" ref="K1113:K1176" si="109">AVERAGE(H1091:H1112)</f>
        <v>9.5182728690029125E-2</v>
      </c>
    </row>
    <row r="1114" spans="1:11" x14ac:dyDescent="0.2">
      <c r="A1114" s="5">
        <v>42887</v>
      </c>
      <c r="B1114" s="4">
        <v>2415.64990234375</v>
      </c>
      <c r="C1114" s="4">
        <v>2430.06005859375</v>
      </c>
      <c r="D1114" s="4">
        <v>2413.5400390625</v>
      </c>
      <c r="E1114" s="4">
        <v>2430.06005859375</v>
      </c>
      <c r="F1114" s="11">
        <f t="shared" si="105"/>
        <v>7.542595584847156E-3</v>
      </c>
      <c r="G1114" s="10">
        <f t="shared" si="106"/>
        <v>0.7542595584847156</v>
      </c>
      <c r="H1114" s="4">
        <f t="shared" si="104"/>
        <v>0.1678272434354266</v>
      </c>
      <c r="I1114" s="4">
        <f t="shared" si="107"/>
        <v>9.5498067681071219E-2</v>
      </c>
      <c r="J1114" s="4">
        <f t="shared" si="108"/>
        <v>4.7179934271164126E-2</v>
      </c>
      <c r="K1114" s="4">
        <f t="shared" si="109"/>
        <v>9.583974240828351E-2</v>
      </c>
    </row>
    <row r="1115" spans="1:11" x14ac:dyDescent="0.2">
      <c r="A1115" s="5">
        <v>42888</v>
      </c>
      <c r="B1115" s="4">
        <v>2431.280029296875</v>
      </c>
      <c r="C1115" s="4">
        <v>2440.22998046875</v>
      </c>
      <c r="D1115" s="4">
        <v>2427.7099609375</v>
      </c>
      <c r="E1115" s="4">
        <v>2439.070068359375</v>
      </c>
      <c r="F1115" s="11">
        <f t="shared" si="105"/>
        <v>3.70087461804669E-3</v>
      </c>
      <c r="G1115" s="10">
        <f t="shared" si="106"/>
        <v>0.370087461804669</v>
      </c>
      <c r="H1115" s="4">
        <f t="shared" si="104"/>
        <v>9.5432443531680261E-2</v>
      </c>
      <c r="I1115" s="4">
        <f t="shared" si="107"/>
        <v>0.1678272434354266</v>
      </c>
      <c r="J1115" s="4">
        <f t="shared" si="108"/>
        <v>7.3541434328646321E-2</v>
      </c>
      <c r="K1115" s="4">
        <f t="shared" si="109"/>
        <v>0.10078928773735721</v>
      </c>
    </row>
    <row r="1116" spans="1:11" x14ac:dyDescent="0.2">
      <c r="A1116" s="5">
        <v>42891</v>
      </c>
      <c r="B1116" s="4">
        <v>2437.830078125</v>
      </c>
      <c r="C1116" s="4">
        <v>2439.550048828125</v>
      </c>
      <c r="D1116" s="4">
        <v>2434.320068359375</v>
      </c>
      <c r="E1116" s="4">
        <v>2436.10009765625</v>
      </c>
      <c r="F1116" s="11">
        <f t="shared" si="105"/>
        <v>-1.2184071404286456E-3</v>
      </c>
      <c r="G1116" s="10">
        <f t="shared" si="106"/>
        <v>0.12184071404286456</v>
      </c>
      <c r="H1116" s="4">
        <f t="shared" si="104"/>
        <v>1.6612198168337693E-2</v>
      </c>
      <c r="I1116" s="4">
        <f t="shared" si="107"/>
        <v>9.5432443531680261E-2</v>
      </c>
      <c r="J1116" s="4">
        <f t="shared" si="108"/>
        <v>7.8448278542622402E-2</v>
      </c>
      <c r="K1116" s="4">
        <f t="shared" si="109"/>
        <v>0.10367552802975034</v>
      </c>
    </row>
    <row r="1117" spans="1:11" x14ac:dyDescent="0.2">
      <c r="A1117" s="5">
        <v>42892</v>
      </c>
      <c r="B1117" s="4">
        <v>2431.919921875</v>
      </c>
      <c r="C1117" s="4">
        <v>2436.2099609375</v>
      </c>
      <c r="D1117" s="4">
        <v>2428.1201171875</v>
      </c>
      <c r="E1117" s="4">
        <v>2429.330078125</v>
      </c>
      <c r="F1117" s="11">
        <f t="shared" si="105"/>
        <v>-2.7829086662043423E-3</v>
      </c>
      <c r="G1117" s="10">
        <f t="shared" si="106"/>
        <v>0.27829086662043423</v>
      </c>
      <c r="H1117" s="4">
        <f t="shared" si="104"/>
        <v>3.9903366098068646E-2</v>
      </c>
      <c r="I1117" s="4">
        <f t="shared" si="107"/>
        <v>1.6612198168337693E-2</v>
      </c>
      <c r="J1117" s="4">
        <f t="shared" si="108"/>
        <v>7.9287217858364831E-2</v>
      </c>
      <c r="K1117" s="4">
        <f t="shared" si="109"/>
        <v>0.10150742128519749</v>
      </c>
    </row>
    <row r="1118" spans="1:11" x14ac:dyDescent="0.2">
      <c r="A1118" s="5">
        <v>42893</v>
      </c>
      <c r="B1118" s="4">
        <v>2432.030029296875</v>
      </c>
      <c r="C1118" s="4">
        <v>2435.280029296875</v>
      </c>
      <c r="D1118" s="4">
        <v>2424.75</v>
      </c>
      <c r="E1118" s="4">
        <v>2433.139892578125</v>
      </c>
      <c r="F1118" s="11">
        <f t="shared" si="105"/>
        <v>1.5670287963471807E-3</v>
      </c>
      <c r="G1118" s="10">
        <f t="shared" si="106"/>
        <v>0.15670287963471807</v>
      </c>
      <c r="H1118" s="4">
        <f t="shared" si="104"/>
        <v>6.772626907274451E-2</v>
      </c>
      <c r="I1118" s="4">
        <f t="shared" si="107"/>
        <v>3.9903366098068646E-2</v>
      </c>
      <c r="J1118" s="4">
        <f t="shared" si="108"/>
        <v>8.3054663782916885E-2</v>
      </c>
      <c r="K1118" s="4">
        <f t="shared" si="109"/>
        <v>9.9785643463798132E-2</v>
      </c>
    </row>
    <row r="1119" spans="1:11" x14ac:dyDescent="0.2">
      <c r="A1119" s="5">
        <v>42894</v>
      </c>
      <c r="B1119" s="4">
        <v>2434.27001953125</v>
      </c>
      <c r="C1119" s="4">
        <v>2439.27001953125</v>
      </c>
      <c r="D1119" s="4">
        <v>2427.93994140625</v>
      </c>
      <c r="E1119" s="4">
        <v>2433.7900390625</v>
      </c>
      <c r="F1119" s="11">
        <f t="shared" si="105"/>
        <v>2.6716903566459393E-4</v>
      </c>
      <c r="G1119" s="10">
        <f t="shared" si="106"/>
        <v>2.6716903566459393E-2</v>
      </c>
      <c r="H1119" s="4">
        <f t="shared" si="104"/>
        <v>7.8177495729716481E-2</v>
      </c>
      <c r="I1119" s="4">
        <f t="shared" si="107"/>
        <v>6.772626907274451E-2</v>
      </c>
      <c r="J1119" s="4">
        <f t="shared" si="108"/>
        <v>7.7500304061251551E-2</v>
      </c>
      <c r="K1119" s="4">
        <f t="shared" si="109"/>
        <v>0.10005554642105925</v>
      </c>
    </row>
    <row r="1120" spans="1:11" x14ac:dyDescent="0.2">
      <c r="A1120" s="5">
        <v>42895</v>
      </c>
      <c r="B1120" s="4">
        <v>2436.389892578125</v>
      </c>
      <c r="C1120" s="4">
        <v>2446.199951171875</v>
      </c>
      <c r="D1120" s="4">
        <v>2415.699951171875</v>
      </c>
      <c r="E1120" s="4">
        <v>2431.77001953125</v>
      </c>
      <c r="F1120" s="11">
        <f t="shared" si="105"/>
        <v>-8.3033386618680538E-4</v>
      </c>
      <c r="G1120" s="10">
        <f t="shared" si="106"/>
        <v>8.3033386618680538E-2</v>
      </c>
      <c r="H1120" s="4">
        <f t="shared" si="104"/>
        <v>0.56777149561064366</v>
      </c>
      <c r="I1120" s="4">
        <f t="shared" si="107"/>
        <v>7.8177495729716481E-2</v>
      </c>
      <c r="J1120" s="4">
        <f t="shared" si="108"/>
        <v>5.9570354520109517E-2</v>
      </c>
      <c r="K1120" s="4">
        <f t="shared" si="109"/>
        <v>0.10203039610286106</v>
      </c>
    </row>
    <row r="1121" spans="1:11" x14ac:dyDescent="0.2">
      <c r="A1121" s="5">
        <v>42898</v>
      </c>
      <c r="B1121" s="4">
        <v>2425.8798828125</v>
      </c>
      <c r="C1121" s="4">
        <v>2430.3798828125</v>
      </c>
      <c r="D1121" s="4">
        <v>2419.969970703125</v>
      </c>
      <c r="E1121" s="4">
        <v>2429.389892578125</v>
      </c>
      <c r="F1121" s="11">
        <f t="shared" si="105"/>
        <v>-9.7924247971814538E-4</v>
      </c>
      <c r="G1121" s="10">
        <f t="shared" si="106"/>
        <v>9.7924247971814538E-2</v>
      </c>
      <c r="H1121" s="4">
        <f t="shared" si="104"/>
        <v>6.6454419367547785E-2</v>
      </c>
      <c r="I1121" s="4">
        <f t="shared" si="107"/>
        <v>0.56777149561064366</v>
      </c>
      <c r="J1121" s="4">
        <f t="shared" si="108"/>
        <v>0.15403816493590222</v>
      </c>
      <c r="K1121" s="4">
        <f t="shared" si="109"/>
        <v>0.12411388995771352</v>
      </c>
    </row>
    <row r="1122" spans="1:11" x14ac:dyDescent="0.2">
      <c r="A1122" s="5">
        <v>42899</v>
      </c>
      <c r="B1122" s="4">
        <v>2434.14990234375</v>
      </c>
      <c r="C1122" s="4">
        <v>2441.489990234375</v>
      </c>
      <c r="D1122" s="4">
        <v>2431.280029296875</v>
      </c>
      <c r="E1122" s="4">
        <v>2440.35009765625</v>
      </c>
      <c r="F1122" s="11">
        <f t="shared" si="105"/>
        <v>4.5013588432301077E-3</v>
      </c>
      <c r="G1122" s="10">
        <f t="shared" si="106"/>
        <v>0.45013588432301077</v>
      </c>
      <c r="H1122" s="4">
        <f t="shared" si="104"/>
        <v>6.3339137066062465E-2</v>
      </c>
      <c r="I1122" s="4">
        <f t="shared" si="107"/>
        <v>6.6454419367547785E-2</v>
      </c>
      <c r="J1122" s="4">
        <f t="shared" si="108"/>
        <v>0.16400660917574422</v>
      </c>
      <c r="K1122" s="4">
        <f t="shared" si="109"/>
        <v>0.12575547545594268</v>
      </c>
    </row>
    <row r="1123" spans="1:11" x14ac:dyDescent="0.2">
      <c r="A1123" s="5">
        <v>42900</v>
      </c>
      <c r="B1123" s="4">
        <v>2443.75</v>
      </c>
      <c r="C1123" s="4">
        <v>2443.75</v>
      </c>
      <c r="D1123" s="4">
        <v>2428.340087890625</v>
      </c>
      <c r="E1123" s="4">
        <v>2437.919921875</v>
      </c>
      <c r="F1123" s="11">
        <f t="shared" si="105"/>
        <v>-9.9632696531770648E-4</v>
      </c>
      <c r="G1123" s="10">
        <f t="shared" si="106"/>
        <v>9.9632696531770648E-2</v>
      </c>
      <c r="H1123" s="4">
        <f t="shared" si="104"/>
        <v>0.14432685187996205</v>
      </c>
      <c r="I1123" s="4">
        <f t="shared" si="107"/>
        <v>6.3339137066062465E-2</v>
      </c>
      <c r="J1123" s="4">
        <f t="shared" si="108"/>
        <v>0.168693763369343</v>
      </c>
      <c r="K1123" s="4">
        <f t="shared" si="109"/>
        <v>0.12301922208423371</v>
      </c>
    </row>
    <row r="1124" spans="1:11" x14ac:dyDescent="0.2">
      <c r="A1124" s="5">
        <v>42901</v>
      </c>
      <c r="B1124" s="4">
        <v>2424.139892578125</v>
      </c>
      <c r="C1124" s="4">
        <v>2433.949951171875</v>
      </c>
      <c r="D1124" s="4">
        <v>2418.530029296875</v>
      </c>
      <c r="E1124" s="4">
        <v>2432.4599609375</v>
      </c>
      <c r="F1124" s="11">
        <f t="shared" si="105"/>
        <v>-2.2421097968399195E-3</v>
      </c>
      <c r="G1124" s="10">
        <f t="shared" si="106"/>
        <v>0.22421097968399195</v>
      </c>
      <c r="H1124" s="4">
        <f t="shared" si="104"/>
        <v>0.14568482101377647</v>
      </c>
      <c r="I1124" s="4">
        <f t="shared" si="107"/>
        <v>0.14432685187996205</v>
      </c>
      <c r="J1124" s="4">
        <f t="shared" si="108"/>
        <v>0.18401387993078649</v>
      </c>
      <c r="K1124" s="4">
        <f t="shared" si="109"/>
        <v>0.12878834082010379</v>
      </c>
    </row>
    <row r="1125" spans="1:11" x14ac:dyDescent="0.2">
      <c r="A1125" s="5">
        <v>42902</v>
      </c>
      <c r="B1125" s="4">
        <v>2431.239990234375</v>
      </c>
      <c r="C1125" s="4">
        <v>2433.14990234375</v>
      </c>
      <c r="D1125" s="4">
        <v>2422.8798828125</v>
      </c>
      <c r="E1125" s="4">
        <v>2433.14990234375</v>
      </c>
      <c r="F1125" s="11">
        <f t="shared" si="105"/>
        <v>2.8359915005893299E-4</v>
      </c>
      <c r="G1125" s="10">
        <f t="shared" si="106"/>
        <v>2.8359915005893299E-2</v>
      </c>
      <c r="H1125" s="4">
        <f t="shared" si="104"/>
        <v>6.4529112079444728E-2</v>
      </c>
      <c r="I1125" s="4">
        <f t="shared" si="107"/>
        <v>0.14568482101377647</v>
      </c>
      <c r="J1125" s="4">
        <f t="shared" si="108"/>
        <v>0.19751534498759848</v>
      </c>
      <c r="K1125" s="4">
        <f t="shared" si="109"/>
        <v>0.13249868228093342</v>
      </c>
    </row>
    <row r="1126" spans="1:11" x14ac:dyDescent="0.2">
      <c r="A1126" s="5">
        <v>42905</v>
      </c>
      <c r="B1126" s="4">
        <v>2442.550048828125</v>
      </c>
      <c r="C1126" s="4">
        <v>2453.820068359375</v>
      </c>
      <c r="D1126" s="4">
        <v>2441.7900390625</v>
      </c>
      <c r="E1126" s="4">
        <v>2453.4599609375</v>
      </c>
      <c r="F1126" s="11">
        <f t="shared" si="105"/>
        <v>8.3125832068944305E-3</v>
      </c>
      <c r="G1126" s="10">
        <f t="shared" si="106"/>
        <v>0.83125832068944305</v>
      </c>
      <c r="H1126" s="4">
        <f t="shared" si="104"/>
        <v>8.7115615962771772E-2</v>
      </c>
      <c r="I1126" s="4">
        <f t="shared" si="107"/>
        <v>6.4529112079444728E-2</v>
      </c>
      <c r="J1126" s="4">
        <f t="shared" si="108"/>
        <v>9.6866868281358695E-2</v>
      </c>
      <c r="K1126" s="4">
        <f t="shared" si="109"/>
        <v>0.13274480192829957</v>
      </c>
    </row>
    <row r="1127" spans="1:11" x14ac:dyDescent="0.2">
      <c r="A1127" s="5">
        <v>42906</v>
      </c>
      <c r="B1127" s="4">
        <v>2450.659912109375</v>
      </c>
      <c r="C1127" s="4">
        <v>2450.659912109375</v>
      </c>
      <c r="D1127" s="4">
        <v>2436.60009765625</v>
      </c>
      <c r="E1127" s="4">
        <v>2437.030029296875</v>
      </c>
      <c r="F1127" s="11">
        <f t="shared" si="105"/>
        <v>-6.7191604469316601E-3</v>
      </c>
      <c r="G1127" s="10">
        <f t="shared" si="106"/>
        <v>0.67191604469316601</v>
      </c>
      <c r="H1127" s="4">
        <f t="shared" si="104"/>
        <v>0.11940024675110147</v>
      </c>
      <c r="I1127" s="4">
        <f t="shared" si="107"/>
        <v>8.7115615962771772E-2</v>
      </c>
      <c r="J1127" s="4">
        <f t="shared" si="108"/>
        <v>0.1009991076004035</v>
      </c>
      <c r="K1127" s="4">
        <f t="shared" si="109"/>
        <v>0.11274029068633289</v>
      </c>
    </row>
    <row r="1128" spans="1:11" x14ac:dyDescent="0.2">
      <c r="A1128" s="5">
        <v>42907</v>
      </c>
      <c r="B1128" s="4">
        <v>2439.31005859375</v>
      </c>
      <c r="C1128" s="4">
        <v>2442.22998046875</v>
      </c>
      <c r="D1128" s="4">
        <v>2430.739990234375</v>
      </c>
      <c r="E1128" s="4">
        <v>2435.610107421875</v>
      </c>
      <c r="F1128" s="11">
        <f t="shared" si="105"/>
        <v>-5.8281419327155248E-4</v>
      </c>
      <c r="G1128" s="10">
        <f t="shared" si="106"/>
        <v>5.8281419327155248E-2</v>
      </c>
      <c r="H1128" s="4">
        <f t="shared" si="104"/>
        <v>8.0209904199855478E-2</v>
      </c>
      <c r="I1128" s="4">
        <f t="shared" si="107"/>
        <v>0.11940024675110147</v>
      </c>
      <c r="J1128" s="4">
        <f t="shared" si="108"/>
        <v>0.11221132953741131</v>
      </c>
      <c r="K1128" s="4">
        <f t="shared" si="109"/>
        <v>0.10262472433047497</v>
      </c>
    </row>
    <row r="1129" spans="1:11" x14ac:dyDescent="0.2">
      <c r="A1129" s="5">
        <v>42908</v>
      </c>
      <c r="B1129" s="4">
        <v>2437.39990234375</v>
      </c>
      <c r="C1129" s="4">
        <v>2441.6201171875</v>
      </c>
      <c r="D1129" s="4">
        <v>2433.27001953125</v>
      </c>
      <c r="E1129" s="4">
        <v>2434.5</v>
      </c>
      <c r="F1129" s="11">
        <f t="shared" si="105"/>
        <v>-4.5588597243817475E-4</v>
      </c>
      <c r="G1129" s="10">
        <f t="shared" si="106"/>
        <v>4.5588597243817475E-2</v>
      </c>
      <c r="H1129" s="4">
        <f t="shared" si="104"/>
        <v>4.2328105649860906E-2</v>
      </c>
      <c r="I1129" s="4">
        <f t="shared" si="107"/>
        <v>8.0209904199855478E-2</v>
      </c>
      <c r="J1129" s="4">
        <f t="shared" si="108"/>
        <v>9.9387940001389979E-2</v>
      </c>
      <c r="K1129" s="4">
        <f t="shared" si="109"/>
        <v>9.6222919168498899E-2</v>
      </c>
    </row>
    <row r="1130" spans="1:11" x14ac:dyDescent="0.2">
      <c r="A1130" s="5">
        <v>42909</v>
      </c>
      <c r="B1130" s="4">
        <v>2434.64990234375</v>
      </c>
      <c r="C1130" s="4">
        <v>2441.39990234375</v>
      </c>
      <c r="D1130" s="4">
        <v>2431.110107421875</v>
      </c>
      <c r="E1130" s="4">
        <v>2438.300048828125</v>
      </c>
      <c r="F1130" s="11">
        <f t="shared" si="105"/>
        <v>1.5596985554084952E-3</v>
      </c>
      <c r="G1130" s="10">
        <f t="shared" si="106"/>
        <v>0.15596985554084952</v>
      </c>
      <c r="H1130" s="4">
        <f t="shared" si="104"/>
        <v>6.4340404767309026E-2</v>
      </c>
      <c r="I1130" s="4">
        <f t="shared" si="107"/>
        <v>4.2328105649860906E-2</v>
      </c>
      <c r="J1130" s="4">
        <f t="shared" si="108"/>
        <v>7.8716596928606872E-2</v>
      </c>
      <c r="K1130" s="4">
        <f t="shared" si="109"/>
        <v>9.6055777977695114E-2</v>
      </c>
    </row>
    <row r="1131" spans="1:11" x14ac:dyDescent="0.2">
      <c r="A1131" s="5">
        <v>42912</v>
      </c>
      <c r="B1131" s="4">
        <v>2443.320068359375</v>
      </c>
      <c r="C1131" s="4">
        <v>2450.419921875</v>
      </c>
      <c r="D1131" s="4">
        <v>2437.030029296875</v>
      </c>
      <c r="E1131" s="4">
        <v>2439.070068359375</v>
      </c>
      <c r="F1131" s="11">
        <f t="shared" si="105"/>
        <v>3.1575193973321092E-4</v>
      </c>
      <c r="G1131" s="10">
        <f t="shared" si="106"/>
        <v>3.1575193973321092E-2</v>
      </c>
      <c r="H1131" s="4">
        <f t="shared" si="104"/>
        <v>0.10828448902449501</v>
      </c>
      <c r="I1131" s="4">
        <f t="shared" si="107"/>
        <v>6.4340404767309026E-2</v>
      </c>
      <c r="J1131" s="4">
        <f t="shared" si="108"/>
        <v>7.8678855466179726E-2</v>
      </c>
      <c r="K1131" s="4">
        <f t="shared" si="109"/>
        <v>9.7594490988187746E-2</v>
      </c>
    </row>
    <row r="1132" spans="1:11" x14ac:dyDescent="0.2">
      <c r="A1132" s="5">
        <v>42913</v>
      </c>
      <c r="B1132" s="4">
        <v>2436.340087890625</v>
      </c>
      <c r="C1132" s="4">
        <v>2440.14990234375</v>
      </c>
      <c r="D1132" s="4">
        <v>2419.3798828125</v>
      </c>
      <c r="E1132" s="4">
        <v>2419.3798828125</v>
      </c>
      <c r="F1132" s="11">
        <f t="shared" si="105"/>
        <v>-8.1055865756729517E-3</v>
      </c>
      <c r="G1132" s="10">
        <f t="shared" si="106"/>
        <v>0.81055865756729517</v>
      </c>
      <c r="H1132" s="4">
        <f t="shared" si="104"/>
        <v>0.26355128690678381</v>
      </c>
      <c r="I1132" s="4">
        <f t="shared" si="107"/>
        <v>0.10828448902449501</v>
      </c>
      <c r="J1132" s="4">
        <f t="shared" si="108"/>
        <v>8.2912630078524369E-2</v>
      </c>
      <c r="K1132" s="4">
        <f t="shared" si="109"/>
        <v>0.10087925216439135</v>
      </c>
    </row>
    <row r="1133" spans="1:11" x14ac:dyDescent="0.2">
      <c r="A1133" s="5">
        <v>42914</v>
      </c>
      <c r="B1133" s="4">
        <v>2428.699951171875</v>
      </c>
      <c r="C1133" s="4">
        <v>2442.969970703125</v>
      </c>
      <c r="D1133" s="4">
        <v>2428.02001953125</v>
      </c>
      <c r="E1133" s="4">
        <v>2440.68994140625</v>
      </c>
      <c r="F1133" s="11">
        <f t="shared" si="105"/>
        <v>8.7695016465509923E-3</v>
      </c>
      <c r="G1133" s="10">
        <f t="shared" si="106"/>
        <v>0.87695016465509923</v>
      </c>
      <c r="H1133" s="4">
        <f t="shared" si="104"/>
        <v>0.13590090239669947</v>
      </c>
      <c r="I1133" s="4">
        <f t="shared" si="107"/>
        <v>0.26355128690678381</v>
      </c>
      <c r="J1133" s="4">
        <f t="shared" si="108"/>
        <v>0.11174283810966083</v>
      </c>
      <c r="K1133" s="4">
        <f t="shared" si="109"/>
        <v>0.10963620963916335</v>
      </c>
    </row>
    <row r="1134" spans="1:11" x14ac:dyDescent="0.2">
      <c r="A1134" s="5">
        <v>42915</v>
      </c>
      <c r="B1134" s="4">
        <v>2442.3798828125</v>
      </c>
      <c r="C1134" s="4">
        <v>2442.72998046875</v>
      </c>
      <c r="D1134" s="4">
        <v>2405.699951171875</v>
      </c>
      <c r="E1134" s="4">
        <v>2419.699951171875</v>
      </c>
      <c r="F1134" s="11">
        <f t="shared" si="105"/>
        <v>-8.6372168441419817E-3</v>
      </c>
      <c r="G1134" s="10">
        <f t="shared" si="106"/>
        <v>0.86372168441419817</v>
      </c>
      <c r="H1134" s="4">
        <f t="shared" si="104"/>
        <v>0.84158365499031074</v>
      </c>
      <c r="I1134" s="4">
        <f t="shared" si="107"/>
        <v>0.13590090239669947</v>
      </c>
      <c r="J1134" s="4">
        <f t="shared" si="108"/>
        <v>0.12288103774902966</v>
      </c>
      <c r="K1134" s="4">
        <f t="shared" si="109"/>
        <v>0.11524909149403034</v>
      </c>
    </row>
    <row r="1135" spans="1:11" x14ac:dyDescent="0.2">
      <c r="A1135" s="5">
        <v>42916</v>
      </c>
      <c r="B1135" s="4">
        <v>2429.199951171875</v>
      </c>
      <c r="C1135" s="4">
        <v>2432.7099609375</v>
      </c>
      <c r="D1135" s="4">
        <v>2421.64990234375</v>
      </c>
      <c r="E1135" s="4">
        <v>2423.409912109375</v>
      </c>
      <c r="F1135" s="11">
        <f t="shared" si="105"/>
        <v>1.5320576108743822E-3</v>
      </c>
      <c r="G1135" s="10">
        <f t="shared" si="106"/>
        <v>0.15320576108743822</v>
      </c>
      <c r="H1135" s="4">
        <f t="shared" si="104"/>
        <v>7.48905397873178E-2</v>
      </c>
      <c r="I1135" s="4">
        <f t="shared" si="107"/>
        <v>0.84158365499031074</v>
      </c>
      <c r="J1135" s="4">
        <f t="shared" si="108"/>
        <v>0.28273214761711962</v>
      </c>
      <c r="K1135" s="4">
        <f t="shared" si="109"/>
        <v>0.15254534233562136</v>
      </c>
    </row>
    <row r="1136" spans="1:11" x14ac:dyDescent="0.2">
      <c r="A1136" s="5">
        <v>42919</v>
      </c>
      <c r="B1136" s="4">
        <v>2431.389892578125</v>
      </c>
      <c r="C1136" s="4">
        <v>2439.169921875</v>
      </c>
      <c r="D1136" s="4">
        <v>2428.68994140625</v>
      </c>
      <c r="E1136" s="4">
        <v>2429.010009765625</v>
      </c>
      <c r="F1136" s="11">
        <f t="shared" si="105"/>
        <v>2.3081679791472354E-3</v>
      </c>
      <c r="G1136" s="10">
        <f t="shared" si="106"/>
        <v>0.23081679791472354</v>
      </c>
      <c r="H1136" s="4">
        <f t="shared" si="104"/>
        <v>6.6868363253888036E-2</v>
      </c>
      <c r="I1136" s="4">
        <f t="shared" si="107"/>
        <v>7.48905397873178E-2</v>
      </c>
      <c r="J1136" s="4">
        <f t="shared" si="108"/>
        <v>0.28484217462112138</v>
      </c>
      <c r="K1136" s="4">
        <f t="shared" si="109"/>
        <v>0.15160863652226897</v>
      </c>
    </row>
    <row r="1137" spans="1:11" x14ac:dyDescent="0.2">
      <c r="A1137" s="5">
        <v>42921</v>
      </c>
      <c r="B1137" s="4">
        <v>2430.780029296875</v>
      </c>
      <c r="C1137" s="4">
        <v>2434.89990234375</v>
      </c>
      <c r="D1137" s="4">
        <v>2422.050048828125</v>
      </c>
      <c r="E1137" s="4">
        <v>2432.5400390625</v>
      </c>
      <c r="F1137" s="11">
        <f t="shared" si="105"/>
        <v>1.4522240362886407E-3</v>
      </c>
      <c r="G1137" s="10">
        <f t="shared" si="106"/>
        <v>0.14522240362886407</v>
      </c>
      <c r="H1137" s="4">
        <f t="shared" si="104"/>
        <v>0.10098239408937104</v>
      </c>
      <c r="I1137" s="4">
        <f t="shared" si="107"/>
        <v>6.6868363253888036E-2</v>
      </c>
      <c r="J1137" s="4">
        <f t="shared" si="108"/>
        <v>0.27655894946699999</v>
      </c>
      <c r="K1137" s="4">
        <f t="shared" si="109"/>
        <v>0.14701959651401719</v>
      </c>
    </row>
    <row r="1138" spans="1:11" x14ac:dyDescent="0.2">
      <c r="A1138" s="5">
        <v>42922</v>
      </c>
      <c r="B1138" s="4">
        <v>2423.43994140625</v>
      </c>
      <c r="C1138" s="4">
        <v>2424.280029296875</v>
      </c>
      <c r="D1138" s="4">
        <v>2407.699951171875</v>
      </c>
      <c r="E1138" s="4">
        <v>2409.75</v>
      </c>
      <c r="F1138" s="11">
        <f t="shared" si="105"/>
        <v>-9.4129873068657943E-3</v>
      </c>
      <c r="G1138" s="10">
        <f t="shared" si="106"/>
        <v>0.94129873068657943</v>
      </c>
      <c r="H1138" s="4">
        <f t="shared" si="104"/>
        <v>0.16986380201137177</v>
      </c>
      <c r="I1138" s="4">
        <f t="shared" si="107"/>
        <v>0.10098239408937104</v>
      </c>
      <c r="J1138" s="4">
        <f t="shared" si="108"/>
        <v>0.24404517090351741</v>
      </c>
      <c r="K1138" s="4">
        <f t="shared" si="109"/>
        <v>0.14727186699391226</v>
      </c>
    </row>
    <row r="1139" spans="1:11" x14ac:dyDescent="0.2">
      <c r="A1139" s="5">
        <v>42923</v>
      </c>
      <c r="B1139" s="4">
        <v>2413.52001953125</v>
      </c>
      <c r="C1139" s="4">
        <v>2426.919921875</v>
      </c>
      <c r="D1139" s="4">
        <v>2413.52001953125</v>
      </c>
      <c r="E1139" s="4">
        <v>2425.179931640625</v>
      </c>
      <c r="F1139" s="11">
        <f t="shared" si="105"/>
        <v>6.3827125696152009E-3</v>
      </c>
      <c r="G1139" s="10">
        <f t="shared" si="106"/>
        <v>0.63827125696152009</v>
      </c>
      <c r="H1139" s="4">
        <f t="shared" si="104"/>
        <v>0.11056313705018592</v>
      </c>
      <c r="I1139" s="4">
        <f t="shared" si="107"/>
        <v>0.16986380201137177</v>
      </c>
      <c r="J1139" s="4">
        <f t="shared" si="108"/>
        <v>0.25083775082645188</v>
      </c>
      <c r="K1139" s="4">
        <f t="shared" si="109"/>
        <v>0.15423784898677742</v>
      </c>
    </row>
    <row r="1140" spans="1:11" x14ac:dyDescent="0.2">
      <c r="A1140" s="5">
        <v>42926</v>
      </c>
      <c r="B1140" s="4">
        <v>2424.510009765625</v>
      </c>
      <c r="C1140" s="4">
        <v>2432</v>
      </c>
      <c r="D1140" s="4">
        <v>2422.27001953125</v>
      </c>
      <c r="E1140" s="4">
        <v>2427.429931640625</v>
      </c>
      <c r="F1140" s="11">
        <f t="shared" si="105"/>
        <v>9.2733610351292128E-4</v>
      </c>
      <c r="G1140" s="10">
        <f t="shared" si="106"/>
        <v>9.2733610351292128E-2</v>
      </c>
      <c r="H1140" s="4">
        <f t="shared" si="104"/>
        <v>5.7963123219059075E-2</v>
      </c>
      <c r="I1140" s="4">
        <f t="shared" si="107"/>
        <v>0.11056313705018592</v>
      </c>
      <c r="J1140" s="4">
        <f t="shared" si="108"/>
        <v>0.10463364723842691</v>
      </c>
      <c r="K1140" s="4">
        <f t="shared" si="109"/>
        <v>0.15744965675732822</v>
      </c>
    </row>
    <row r="1141" spans="1:11" x14ac:dyDescent="0.2">
      <c r="A1141" s="5">
        <v>42927</v>
      </c>
      <c r="B1141" s="4">
        <v>2427.35009765625</v>
      </c>
      <c r="C1141" s="4">
        <v>2429.300048828125</v>
      </c>
      <c r="D1141" s="4">
        <v>2412.7900390625</v>
      </c>
      <c r="E1141" s="4">
        <v>2425.530029296875</v>
      </c>
      <c r="F1141" s="11">
        <f t="shared" si="105"/>
        <v>-7.8298706608226354E-4</v>
      </c>
      <c r="G1141" s="10">
        <f t="shared" si="106"/>
        <v>7.8298706608226354E-2</v>
      </c>
      <c r="H1141" s="4">
        <f t="shared" si="104"/>
        <v>0.16772848904442392</v>
      </c>
      <c r="I1141" s="4">
        <f t="shared" si="107"/>
        <v>5.7963123219059075E-2</v>
      </c>
      <c r="J1141" s="4">
        <f t="shared" si="108"/>
        <v>0.10124816392477516</v>
      </c>
      <c r="K1141" s="4">
        <f t="shared" si="109"/>
        <v>0.1570058774003425</v>
      </c>
    </row>
    <row r="1142" spans="1:11" x14ac:dyDescent="0.2">
      <c r="A1142" s="5">
        <v>42928</v>
      </c>
      <c r="B1142" s="4">
        <v>2435.75</v>
      </c>
      <c r="C1142" s="4">
        <v>2445.760009765625</v>
      </c>
      <c r="D1142" s="4">
        <v>2435.75</v>
      </c>
      <c r="E1142" s="4">
        <v>2443.25</v>
      </c>
      <c r="F1142" s="11">
        <f t="shared" si="105"/>
        <v>7.2790509478215526E-3</v>
      </c>
      <c r="G1142" s="10">
        <f t="shared" si="106"/>
        <v>0.72790509478215526</v>
      </c>
      <c r="H1142" s="4">
        <f t="shared" si="104"/>
        <v>6.0664746950882864E-2</v>
      </c>
      <c r="I1142" s="4">
        <f t="shared" si="107"/>
        <v>0.16772848904442392</v>
      </c>
      <c r="J1142" s="4">
        <f t="shared" si="108"/>
        <v>0.12142018908288235</v>
      </c>
      <c r="K1142" s="4">
        <f t="shared" si="109"/>
        <v>0.16107637709646558</v>
      </c>
    </row>
    <row r="1143" spans="1:11" x14ac:dyDescent="0.2">
      <c r="A1143" s="5">
        <v>42929</v>
      </c>
      <c r="B1143" s="4">
        <v>2444.989990234375</v>
      </c>
      <c r="C1143" s="4">
        <v>2449.320068359375</v>
      </c>
      <c r="D1143" s="4">
        <v>2441.68994140625</v>
      </c>
      <c r="E1143" s="4">
        <v>2447.830078125</v>
      </c>
      <c r="F1143" s="11">
        <f t="shared" si="105"/>
        <v>1.8728294734726703E-3</v>
      </c>
      <c r="G1143" s="10">
        <f t="shared" si="106"/>
        <v>0.18728294734726703</v>
      </c>
      <c r="H1143" s="4">
        <f t="shared" si="104"/>
        <v>3.5110876261371125E-2</v>
      </c>
      <c r="I1143" s="4">
        <f t="shared" si="107"/>
        <v>6.0664746950882864E-2</v>
      </c>
      <c r="J1143" s="4">
        <f t="shared" si="108"/>
        <v>0.11335665965518471</v>
      </c>
      <c r="K1143" s="4">
        <f t="shared" si="109"/>
        <v>0.13802607033920375</v>
      </c>
    </row>
    <row r="1144" spans="1:11" x14ac:dyDescent="0.2">
      <c r="A1144" s="5">
        <v>42930</v>
      </c>
      <c r="B1144" s="4">
        <v>2449.159912109375</v>
      </c>
      <c r="C1144" s="4">
        <v>2463.5400390625</v>
      </c>
      <c r="D1144" s="4">
        <v>2446.68994140625</v>
      </c>
      <c r="E1144" s="4">
        <v>2459.27001953125</v>
      </c>
      <c r="F1144" s="11">
        <f t="shared" si="105"/>
        <v>4.6626161700098478E-3</v>
      </c>
      <c r="G1144" s="10">
        <f t="shared" si="106"/>
        <v>0.46626161700098478</v>
      </c>
      <c r="H1144" s="4">
        <f t="shared" si="104"/>
        <v>0.16989442408519184</v>
      </c>
      <c r="I1144" s="4">
        <f t="shared" si="107"/>
        <v>3.5110876261371125E-2</v>
      </c>
      <c r="J1144" s="4">
        <f t="shared" si="108"/>
        <v>8.6406074505184588E-2</v>
      </c>
      <c r="K1144" s="4">
        <f t="shared" si="109"/>
        <v>0.13660136383437751</v>
      </c>
    </row>
    <row r="1145" spans="1:11" x14ac:dyDescent="0.2">
      <c r="A1145" s="5">
        <v>42933</v>
      </c>
      <c r="B1145" s="4">
        <v>2459.5</v>
      </c>
      <c r="C1145" s="4">
        <v>2462.820068359375</v>
      </c>
      <c r="D1145" s="4">
        <v>2457.159912109375</v>
      </c>
      <c r="E1145" s="4">
        <v>2459.139892578125</v>
      </c>
      <c r="F1145" s="11">
        <f t="shared" si="105"/>
        <v>-5.2914236706946838E-5</v>
      </c>
      <c r="G1145" s="10">
        <f t="shared" si="106"/>
        <v>5.2914236706946838E-3</v>
      </c>
      <c r="H1145" s="4">
        <f t="shared" si="104"/>
        <v>1.9094359334465461E-2</v>
      </c>
      <c r="I1145" s="4">
        <f t="shared" si="107"/>
        <v>0.16989442408519184</v>
      </c>
      <c r="J1145" s="4">
        <f t="shared" si="108"/>
        <v>9.8272331912185762E-2</v>
      </c>
      <c r="K1145" s="4">
        <f t="shared" si="109"/>
        <v>0.14144478597161064</v>
      </c>
    </row>
    <row r="1146" spans="1:11" x14ac:dyDescent="0.2">
      <c r="A1146" s="5">
        <v>42934</v>
      </c>
      <c r="B1146" s="4">
        <v>2455.8798828125</v>
      </c>
      <c r="C1146" s="4">
        <v>2460.919921875</v>
      </c>
      <c r="D1146" s="4">
        <v>2450.340087890625</v>
      </c>
      <c r="E1146" s="4">
        <v>2460.610107421875</v>
      </c>
      <c r="F1146" s="11">
        <f t="shared" si="105"/>
        <v>5.9767869811100383E-4</v>
      </c>
      <c r="G1146" s="10">
        <f t="shared" si="106"/>
        <v>5.9767869811100383E-2</v>
      </c>
      <c r="H1146" s="4">
        <f t="shared" si="104"/>
        <v>6.6949561132356589E-2</v>
      </c>
      <c r="I1146" s="4">
        <f t="shared" si="107"/>
        <v>1.9094359334465461E-2</v>
      </c>
      <c r="J1146" s="4">
        <f t="shared" si="108"/>
        <v>9.0498579135267043E-2</v>
      </c>
      <c r="K1146" s="4">
        <f t="shared" si="109"/>
        <v>0.13575239994681534</v>
      </c>
    </row>
    <row r="1147" spans="1:11" x14ac:dyDescent="0.2">
      <c r="A1147" s="5">
        <v>42935</v>
      </c>
      <c r="B1147" s="4">
        <v>2463.85009765625</v>
      </c>
      <c r="C1147" s="4">
        <v>2473.830078125</v>
      </c>
      <c r="D1147" s="4">
        <v>2463.85009765625</v>
      </c>
      <c r="E1147" s="4">
        <v>2473.830078125</v>
      </c>
      <c r="F1147" s="11">
        <f t="shared" si="105"/>
        <v>5.35825821605318E-3</v>
      </c>
      <c r="G1147" s="10">
        <f t="shared" si="106"/>
        <v>0.535825821605318</v>
      </c>
      <c r="H1147" s="4">
        <f t="shared" si="104"/>
        <v>5.8937158251980586E-2</v>
      </c>
      <c r="I1147" s="4">
        <f t="shared" si="107"/>
        <v>6.6949561132356589E-2</v>
      </c>
      <c r="J1147" s="4">
        <f t="shared" si="108"/>
        <v>7.0342793552853583E-2</v>
      </c>
      <c r="K1147" s="4">
        <f t="shared" si="109"/>
        <v>0.13217352449765993</v>
      </c>
    </row>
    <row r="1148" spans="1:11" x14ac:dyDescent="0.2">
      <c r="A1148" s="5">
        <v>42936</v>
      </c>
      <c r="B1148" s="4">
        <v>2475.56005859375</v>
      </c>
      <c r="C1148" s="4">
        <v>2477.6201171875</v>
      </c>
      <c r="D1148" s="4">
        <v>2468.429931640625</v>
      </c>
      <c r="E1148" s="4">
        <v>2473.449951171875</v>
      </c>
      <c r="F1148" s="11">
        <f t="shared" si="105"/>
        <v>-1.5367108860697698E-4</v>
      </c>
      <c r="G1148" s="10">
        <f t="shared" si="106"/>
        <v>1.5367108860697698E-2</v>
      </c>
      <c r="H1148" s="4">
        <f t="shared" si="104"/>
        <v>4.9808915371499785E-2</v>
      </c>
      <c r="I1148" s="4">
        <f t="shared" si="107"/>
        <v>5.8937158251980586E-2</v>
      </c>
      <c r="J1148" s="4">
        <f t="shared" si="108"/>
        <v>6.999727581307312E-2</v>
      </c>
      <c r="K1148" s="4">
        <f t="shared" si="109"/>
        <v>0.1319193447782297</v>
      </c>
    </row>
    <row r="1149" spans="1:11" x14ac:dyDescent="0.2">
      <c r="A1149" s="5">
        <v>42937</v>
      </c>
      <c r="B1149" s="4">
        <v>2467.39990234375</v>
      </c>
      <c r="C1149" s="4">
        <v>2472.5400390625</v>
      </c>
      <c r="D1149" s="4">
        <v>2465.06005859375</v>
      </c>
      <c r="E1149" s="4">
        <v>2472.5400390625</v>
      </c>
      <c r="F1149" s="11">
        <f t="shared" si="105"/>
        <v>-3.6793932920886618E-4</v>
      </c>
      <c r="G1149" s="10">
        <f t="shared" si="106"/>
        <v>3.6793932920886618E-2</v>
      </c>
      <c r="H1149" s="4">
        <f t="shared" si="104"/>
        <v>3.3108865927335293E-2</v>
      </c>
      <c r="I1149" s="4">
        <f t="shared" si="107"/>
        <v>4.9808915371499785E-2</v>
      </c>
      <c r="J1149" s="4">
        <f t="shared" si="108"/>
        <v>7.2936883635098856E-2</v>
      </c>
      <c r="K1149" s="4">
        <f t="shared" si="109"/>
        <v>0.13022358566044459</v>
      </c>
    </row>
    <row r="1150" spans="1:11" x14ac:dyDescent="0.2">
      <c r="A1150" s="5">
        <v>42940</v>
      </c>
      <c r="B1150" s="4">
        <v>2472.0400390625</v>
      </c>
      <c r="C1150" s="4">
        <v>2473.10009765625</v>
      </c>
      <c r="D1150" s="4">
        <v>2466.320068359375</v>
      </c>
      <c r="E1150" s="4">
        <v>2469.909912109375</v>
      </c>
      <c r="F1150" s="11">
        <f t="shared" si="105"/>
        <v>-1.0643009954085514E-3</v>
      </c>
      <c r="G1150" s="10">
        <f t="shared" si="106"/>
        <v>0.10643009954085514</v>
      </c>
      <c r="H1150" s="4">
        <f t="shared" si="104"/>
        <v>2.7182305205081306E-2</v>
      </c>
      <c r="I1150" s="4">
        <f t="shared" si="107"/>
        <v>3.3108865927335293E-2</v>
      </c>
      <c r="J1150" s="4">
        <f t="shared" si="108"/>
        <v>4.5579772003527544E-2</v>
      </c>
      <c r="K1150" s="4">
        <f t="shared" si="109"/>
        <v>0.12630125016845525</v>
      </c>
    </row>
    <row r="1151" spans="1:11" x14ac:dyDescent="0.2">
      <c r="A1151" s="5">
        <v>42941</v>
      </c>
      <c r="B1151" s="4">
        <v>2477.8798828125</v>
      </c>
      <c r="C1151" s="4">
        <v>2481.239990234375</v>
      </c>
      <c r="D1151" s="4">
        <v>2474.909912109375</v>
      </c>
      <c r="E1151" s="4">
        <v>2477.1298828125</v>
      </c>
      <c r="F1151" s="11">
        <f t="shared" si="105"/>
        <v>2.9189075198976511E-3</v>
      </c>
      <c r="G1151" s="10">
        <f t="shared" si="106"/>
        <v>0.29189075198976511</v>
      </c>
      <c r="H1151" s="4">
        <f t="shared" si="104"/>
        <v>2.353446252679867E-2</v>
      </c>
      <c r="I1151" s="4">
        <f t="shared" si="107"/>
        <v>2.7182305205081306E-2</v>
      </c>
      <c r="J1151" s="4">
        <f t="shared" si="108"/>
        <v>4.7197361177650707E-2</v>
      </c>
      <c r="K1151" s="4">
        <f t="shared" si="109"/>
        <v>0.12389090475960188</v>
      </c>
    </row>
    <row r="1152" spans="1:11" x14ac:dyDescent="0.2">
      <c r="A1152" s="5">
        <v>42942</v>
      </c>
      <c r="B1152" s="4">
        <v>2479.969970703125</v>
      </c>
      <c r="C1152" s="4">
        <v>2481.68994140625</v>
      </c>
      <c r="D1152" s="4">
        <v>2474.93994140625</v>
      </c>
      <c r="E1152" s="4">
        <v>2477.830078125</v>
      </c>
      <c r="F1152" s="11">
        <f t="shared" si="105"/>
        <v>2.8262400612000249E-4</v>
      </c>
      <c r="G1152" s="10">
        <f t="shared" si="106"/>
        <v>2.8262400612000249E-2</v>
      </c>
      <c r="H1152" s="4">
        <f t="shared" si="104"/>
        <v>2.6755288595933797E-2</v>
      </c>
      <c r="I1152" s="4">
        <f t="shared" si="107"/>
        <v>2.353446252679867E-2</v>
      </c>
      <c r="J1152" s="4">
        <f t="shared" si="108"/>
        <v>3.8514341456539133E-2</v>
      </c>
      <c r="K1152" s="4">
        <f t="shared" si="109"/>
        <v>0.12303664825400816</v>
      </c>
    </row>
    <row r="1153" spans="1:11" x14ac:dyDescent="0.2">
      <c r="A1153" s="5">
        <v>42943</v>
      </c>
      <c r="B1153" s="4">
        <v>2482.760009765625</v>
      </c>
      <c r="C1153" s="4">
        <v>2484.0400390625</v>
      </c>
      <c r="D1153" s="4">
        <v>2459.929931640625</v>
      </c>
      <c r="E1153" s="4">
        <v>2475.419921875</v>
      </c>
      <c r="F1153" s="11">
        <f t="shared" si="105"/>
        <v>-9.7316163739424866E-4</v>
      </c>
      <c r="G1153" s="10">
        <f t="shared" si="106"/>
        <v>9.7316163739424866E-2</v>
      </c>
      <c r="H1153" s="4">
        <f t="shared" si="104"/>
        <v>0.34310580575582283</v>
      </c>
      <c r="I1153" s="4">
        <f t="shared" si="107"/>
        <v>2.6755288595933797E-2</v>
      </c>
      <c r="J1153" s="4">
        <f t="shared" si="108"/>
        <v>3.2077967525329772E-2</v>
      </c>
      <c r="K1153" s="4">
        <f t="shared" si="109"/>
        <v>0.12132823388258202</v>
      </c>
    </row>
    <row r="1154" spans="1:11" x14ac:dyDescent="0.2">
      <c r="A1154" s="5">
        <v>42944</v>
      </c>
      <c r="B1154" s="4">
        <v>2469.1201171875</v>
      </c>
      <c r="C1154" s="4">
        <v>2473.530029296875</v>
      </c>
      <c r="D1154" s="4">
        <v>2464.659912109375</v>
      </c>
      <c r="E1154" s="4">
        <v>2472.10009765625</v>
      </c>
      <c r="F1154" s="11">
        <f t="shared" si="105"/>
        <v>-1.342015678115871E-3</v>
      </c>
      <c r="G1154" s="10">
        <f t="shared" si="106"/>
        <v>0.1342015678115871</v>
      </c>
      <c r="H1154" s="4">
        <f t="shared" si="104"/>
        <v>4.654774078557037E-2</v>
      </c>
      <c r="I1154" s="4">
        <f t="shared" si="107"/>
        <v>0.34310580575582283</v>
      </c>
      <c r="J1154" s="4">
        <f t="shared" si="108"/>
        <v>9.0737345602194375E-2</v>
      </c>
      <c r="K1154" s="4">
        <f t="shared" si="109"/>
        <v>0.13200193009764238</v>
      </c>
    </row>
    <row r="1155" spans="1:11" x14ac:dyDescent="0.2">
      <c r="A1155" s="5">
        <v>42947</v>
      </c>
      <c r="B1155" s="4">
        <v>2475.93994140625</v>
      </c>
      <c r="C1155" s="4">
        <v>2477.9599609375</v>
      </c>
      <c r="D1155" s="4">
        <v>2468.530029296875</v>
      </c>
      <c r="E1155" s="4">
        <v>2470.300048828125</v>
      </c>
      <c r="F1155" s="11">
        <f t="shared" si="105"/>
        <v>-7.284108345597673E-4</v>
      </c>
      <c r="G1155" s="10">
        <f t="shared" si="106"/>
        <v>7.284108345597673E-2</v>
      </c>
      <c r="H1155" s="4">
        <f t="shared" ref="H1155:H1218" si="110">LN(C1155/D1155)^2/(4*LN(2))*10000</f>
        <v>5.2432239883021675E-2</v>
      </c>
      <c r="I1155" s="4">
        <f t="shared" si="107"/>
        <v>4.654774078557037E-2</v>
      </c>
      <c r="J1155" s="4">
        <f t="shared" si="108"/>
        <v>9.3425120573841405E-2</v>
      </c>
      <c r="K1155" s="4">
        <f t="shared" si="109"/>
        <v>0.12213813254667816</v>
      </c>
    </row>
    <row r="1156" spans="1:11" x14ac:dyDescent="0.2">
      <c r="A1156" s="5">
        <v>42948</v>
      </c>
      <c r="B1156" s="4">
        <v>2477.10009765625</v>
      </c>
      <c r="C1156" s="4">
        <v>2478.510009765625</v>
      </c>
      <c r="D1156" s="4">
        <v>2471.139892578125</v>
      </c>
      <c r="E1156" s="4">
        <v>2476.35009765625</v>
      </c>
      <c r="F1156" s="11">
        <f t="shared" ref="F1156:F1219" si="111">LN(E1156)-LN(E1155)</f>
        <v>2.4461207749384428E-3</v>
      </c>
      <c r="G1156" s="10">
        <f t="shared" ref="G1156:G1219" si="112">SQRT(F1156^2)*100</f>
        <v>0.24461207749384428</v>
      </c>
      <c r="H1156" s="4">
        <f t="shared" si="110"/>
        <v>3.1987110043338922E-2</v>
      </c>
      <c r="I1156" s="4">
        <f t="shared" ref="I1156:I1219" si="113">H1155</f>
        <v>5.2432239883021675E-2</v>
      </c>
      <c r="J1156" s="4">
        <f t="shared" si="108"/>
        <v>9.8475107509429477E-2</v>
      </c>
      <c r="K1156" s="4">
        <f t="shared" si="109"/>
        <v>0.11834410243242005</v>
      </c>
    </row>
    <row r="1157" spans="1:11" x14ac:dyDescent="0.2">
      <c r="A1157" s="5">
        <v>42949</v>
      </c>
      <c r="B1157" s="4">
        <v>2480.3798828125</v>
      </c>
      <c r="C1157" s="4">
        <v>2480.3798828125</v>
      </c>
      <c r="D1157" s="4">
        <v>2466.47998046875</v>
      </c>
      <c r="E1157" s="4">
        <v>2477.570068359375</v>
      </c>
      <c r="F1157" s="11">
        <f t="shared" si="111"/>
        <v>4.9252740734750944E-4</v>
      </c>
      <c r="G1157" s="10">
        <f t="shared" si="112"/>
        <v>4.9252740734750944E-2</v>
      </c>
      <c r="H1157" s="4">
        <f t="shared" si="110"/>
        <v>0.11390455918139579</v>
      </c>
      <c r="I1157" s="4">
        <f t="shared" si="113"/>
        <v>3.1987110043338922E-2</v>
      </c>
      <c r="J1157" s="4">
        <f t="shared" si="108"/>
        <v>0.10016563701273751</v>
      </c>
      <c r="K1157" s="4">
        <f t="shared" si="109"/>
        <v>8.1544259480284931E-2</v>
      </c>
    </row>
    <row r="1158" spans="1:11" x14ac:dyDescent="0.2">
      <c r="A1158" s="5">
        <v>42950</v>
      </c>
      <c r="B1158" s="4">
        <v>2476.030029296875</v>
      </c>
      <c r="C1158" s="4">
        <v>2476.030029296875</v>
      </c>
      <c r="D1158" s="4">
        <v>2468.85009765625</v>
      </c>
      <c r="E1158" s="4">
        <v>2472.159912109375</v>
      </c>
      <c r="F1158" s="11">
        <f t="shared" si="111"/>
        <v>-2.1860418349461952E-3</v>
      </c>
      <c r="G1158" s="10">
        <f t="shared" si="112"/>
        <v>0.21860418349461952</v>
      </c>
      <c r="H1158" s="4">
        <f t="shared" si="110"/>
        <v>3.0416149365413512E-2</v>
      </c>
      <c r="I1158" s="4">
        <f t="shared" si="113"/>
        <v>0.11390455918139579</v>
      </c>
      <c r="J1158" s="4">
        <f t="shared" si="108"/>
        <v>0.11759549112982992</v>
      </c>
      <c r="K1158" s="4">
        <f t="shared" si="109"/>
        <v>8.3317623998197574E-2</v>
      </c>
    </row>
    <row r="1159" spans="1:11" x14ac:dyDescent="0.2">
      <c r="A1159" s="5">
        <v>42951</v>
      </c>
      <c r="B1159" s="4">
        <v>2476.8798828125</v>
      </c>
      <c r="C1159" s="4">
        <v>2480</v>
      </c>
      <c r="D1159" s="4">
        <v>2472.080078125</v>
      </c>
      <c r="E1159" s="4">
        <v>2476.830078125</v>
      </c>
      <c r="F1159" s="11">
        <f t="shared" si="111"/>
        <v>1.8873214175396669E-3</v>
      </c>
      <c r="G1159" s="10">
        <f t="shared" si="112"/>
        <v>0.18873214175396669</v>
      </c>
      <c r="H1159" s="4">
        <f t="shared" si="110"/>
        <v>3.69013077044473E-2</v>
      </c>
      <c r="I1159" s="4">
        <f t="shared" si="113"/>
        <v>3.0416149365413512E-2</v>
      </c>
      <c r="J1159" s="4">
        <f t="shared" si="108"/>
        <v>5.505755985174806E-2</v>
      </c>
      <c r="K1159" s="4">
        <f t="shared" si="109"/>
        <v>8.1660705185085114E-2</v>
      </c>
    </row>
    <row r="1160" spans="1:11" x14ac:dyDescent="0.2">
      <c r="A1160" s="5">
        <v>42954</v>
      </c>
      <c r="B1160" s="4">
        <v>2477.139892578125</v>
      </c>
      <c r="C1160" s="4">
        <v>2480.949951171875</v>
      </c>
      <c r="D1160" s="4">
        <v>2475.8798828125</v>
      </c>
      <c r="E1160" s="4">
        <v>2480.909912109375</v>
      </c>
      <c r="F1160" s="11">
        <f t="shared" si="111"/>
        <v>1.6458446442806363E-3</v>
      </c>
      <c r="G1160" s="10">
        <f t="shared" si="112"/>
        <v>0.16458446442806363</v>
      </c>
      <c r="H1160" s="4">
        <f t="shared" si="110"/>
        <v>1.5093656138325393E-2</v>
      </c>
      <c r="I1160" s="4">
        <f t="shared" si="113"/>
        <v>3.69013077044473E-2</v>
      </c>
      <c r="J1160" s="4">
        <f t="shared" ref="J1160:J1223" si="114">AVERAGE(H1155:H1159)</f>
        <v>5.3128273235523438E-2</v>
      </c>
      <c r="K1160" s="4">
        <f t="shared" si="109"/>
        <v>7.8747928531224934E-2</v>
      </c>
    </row>
    <row r="1161" spans="1:11" x14ac:dyDescent="0.2">
      <c r="A1161" s="5">
        <v>42955</v>
      </c>
      <c r="B1161" s="4">
        <v>2478.35009765625</v>
      </c>
      <c r="C1161" s="4">
        <v>2490.8701171875</v>
      </c>
      <c r="D1161" s="4">
        <v>2470.320068359375</v>
      </c>
      <c r="E1161" s="4">
        <v>2474.919921875</v>
      </c>
      <c r="F1161" s="11">
        <f t="shared" si="111"/>
        <v>-2.4173522303856387E-3</v>
      </c>
      <c r="G1161" s="10">
        <f t="shared" si="112"/>
        <v>0.24173522303856387</v>
      </c>
      <c r="H1161" s="4">
        <f t="shared" si="110"/>
        <v>0.24753320845163243</v>
      </c>
      <c r="I1161" s="4">
        <f t="shared" si="113"/>
        <v>1.5093656138325393E-2</v>
      </c>
      <c r="J1161" s="4">
        <f t="shared" si="114"/>
        <v>4.5660556486584181E-2</v>
      </c>
      <c r="K1161" s="4">
        <f t="shared" si="109"/>
        <v>7.1712921900631929E-2</v>
      </c>
    </row>
    <row r="1162" spans="1:11" x14ac:dyDescent="0.2">
      <c r="A1162" s="5">
        <v>42956</v>
      </c>
      <c r="B1162" s="4">
        <v>2465.35009765625</v>
      </c>
      <c r="C1162" s="4">
        <v>2474.409912109375</v>
      </c>
      <c r="D1162" s="4">
        <v>2462.080078125</v>
      </c>
      <c r="E1162" s="4">
        <v>2474.02001953125</v>
      </c>
      <c r="F1162" s="11">
        <f t="shared" si="111"/>
        <v>-3.6367479271248726E-4</v>
      </c>
      <c r="G1162" s="10">
        <f t="shared" si="112"/>
        <v>3.6367479271248726E-2</v>
      </c>
      <c r="H1162" s="4">
        <f t="shared" si="110"/>
        <v>9.0002439658660602E-2</v>
      </c>
      <c r="I1162" s="4">
        <f t="shared" si="113"/>
        <v>0.24753320845163243</v>
      </c>
      <c r="J1162" s="4">
        <f t="shared" si="114"/>
        <v>8.8769776168242887E-2</v>
      </c>
      <c r="K1162" s="4">
        <f t="shared" si="109"/>
        <v>7.7938834237061314E-2</v>
      </c>
    </row>
    <row r="1163" spans="1:11" x14ac:dyDescent="0.2">
      <c r="A1163" s="5">
        <v>42957</v>
      </c>
      <c r="B1163" s="4">
        <v>2465.3798828125</v>
      </c>
      <c r="C1163" s="4">
        <v>2465.3798828125</v>
      </c>
      <c r="D1163" s="4">
        <v>2437.75</v>
      </c>
      <c r="E1163" s="4">
        <v>2438.2099609375</v>
      </c>
      <c r="F1163" s="11">
        <f t="shared" si="111"/>
        <v>-1.4580218400741529E-2</v>
      </c>
      <c r="G1163" s="10">
        <f t="shared" si="112"/>
        <v>1.4580218400741529</v>
      </c>
      <c r="H1163" s="4">
        <f t="shared" si="110"/>
        <v>0.45813663689795092</v>
      </c>
      <c r="I1163" s="4">
        <f t="shared" si="113"/>
        <v>9.0002439658660602E-2</v>
      </c>
      <c r="J1163" s="4">
        <f t="shared" si="114"/>
        <v>8.3989352263695846E-2</v>
      </c>
      <c r="K1163" s="4">
        <f t="shared" si="109"/>
        <v>7.9395166802497738E-2</v>
      </c>
    </row>
    <row r="1164" spans="1:11" x14ac:dyDescent="0.2">
      <c r="A1164" s="5">
        <v>42958</v>
      </c>
      <c r="B1164" s="4">
        <v>2441.0400390625</v>
      </c>
      <c r="C1164" s="4">
        <v>2448.090087890625</v>
      </c>
      <c r="D1164" s="4">
        <v>2437.85009765625</v>
      </c>
      <c r="E1164" s="4">
        <v>2441.320068359375</v>
      </c>
      <c r="F1164" s="11">
        <f t="shared" si="111"/>
        <v>1.2747571279874137E-3</v>
      </c>
      <c r="G1164" s="10">
        <f t="shared" si="112"/>
        <v>0.12747571279874137</v>
      </c>
      <c r="H1164" s="4">
        <f t="shared" si="110"/>
        <v>6.336925533637193E-2</v>
      </c>
      <c r="I1164" s="4">
        <f t="shared" si="113"/>
        <v>0.45813663689795092</v>
      </c>
      <c r="J1164" s="4">
        <f t="shared" si="114"/>
        <v>0.16953344977020332</v>
      </c>
      <c r="K1164" s="4">
        <f t="shared" si="109"/>
        <v>9.2595537159476229E-2</v>
      </c>
    </row>
    <row r="1165" spans="1:11" x14ac:dyDescent="0.2">
      <c r="A1165" s="5">
        <v>42961</v>
      </c>
      <c r="B1165" s="4">
        <v>2454.9599609375</v>
      </c>
      <c r="C1165" s="4">
        <v>2468.219970703125</v>
      </c>
      <c r="D1165" s="4">
        <v>2454.9599609375</v>
      </c>
      <c r="E1165" s="4">
        <v>2465.840087890625</v>
      </c>
      <c r="F1165" s="11">
        <f t="shared" si="111"/>
        <v>9.9936512460496729E-3</v>
      </c>
      <c r="G1165" s="10">
        <f t="shared" si="112"/>
        <v>0.99936512460496729</v>
      </c>
      <c r="H1165" s="4">
        <f t="shared" si="110"/>
        <v>0.10465811537584642</v>
      </c>
      <c r="I1165" s="4">
        <f t="shared" si="113"/>
        <v>6.336925533637193E-2</v>
      </c>
      <c r="J1165" s="4">
        <f t="shared" si="114"/>
        <v>0.17482703929658824</v>
      </c>
      <c r="K1165" s="4">
        <f t="shared" si="109"/>
        <v>9.2718469358816641E-2</v>
      </c>
    </row>
    <row r="1166" spans="1:11" x14ac:dyDescent="0.2">
      <c r="A1166" s="5">
        <v>42962</v>
      </c>
      <c r="B1166" s="4">
        <v>2468.659912109375</v>
      </c>
      <c r="C1166" s="4">
        <v>2468.89990234375</v>
      </c>
      <c r="D1166" s="4">
        <v>2461.610107421875</v>
      </c>
      <c r="E1166" s="4">
        <v>2464.610107421875</v>
      </c>
      <c r="F1166" s="11">
        <f t="shared" si="111"/>
        <v>-4.9893232688358324E-4</v>
      </c>
      <c r="G1166" s="10">
        <f t="shared" si="112"/>
        <v>4.9893232688358324E-2</v>
      </c>
      <c r="H1166" s="4">
        <f t="shared" si="110"/>
        <v>3.1537125317823551E-2</v>
      </c>
      <c r="I1166" s="4">
        <f t="shared" si="113"/>
        <v>0.10465811537584642</v>
      </c>
      <c r="J1166" s="4">
        <f t="shared" si="114"/>
        <v>0.19273993114409246</v>
      </c>
      <c r="K1166" s="4">
        <f t="shared" si="109"/>
        <v>9.5879707500383701E-2</v>
      </c>
    </row>
    <row r="1167" spans="1:11" x14ac:dyDescent="0.2">
      <c r="A1167" s="5">
        <v>42963</v>
      </c>
      <c r="B1167" s="4">
        <v>2468.6298828125</v>
      </c>
      <c r="C1167" s="4">
        <v>2474.929931640625</v>
      </c>
      <c r="D1167" s="4">
        <v>2463.860107421875</v>
      </c>
      <c r="E1167" s="4">
        <v>2468.110107421875</v>
      </c>
      <c r="F1167" s="11">
        <f t="shared" si="111"/>
        <v>1.4190955233326363E-3</v>
      </c>
      <c r="G1167" s="10">
        <f t="shared" si="112"/>
        <v>0.14190955233326363</v>
      </c>
      <c r="H1167" s="4">
        <f t="shared" si="110"/>
        <v>7.2479688082840929E-2</v>
      </c>
      <c r="I1167" s="4">
        <f t="shared" si="113"/>
        <v>3.1537125317823551E-2</v>
      </c>
      <c r="J1167" s="4">
        <f t="shared" si="114"/>
        <v>0.1495407145173307</v>
      </c>
      <c r="K1167" s="4">
        <f t="shared" si="109"/>
        <v>8.9590739374594219E-2</v>
      </c>
    </row>
    <row r="1168" spans="1:11" x14ac:dyDescent="0.2">
      <c r="A1168" s="5">
        <v>42964</v>
      </c>
      <c r="B1168" s="4">
        <v>2462.949951171875</v>
      </c>
      <c r="C1168" s="4">
        <v>2465.02001953125</v>
      </c>
      <c r="D1168" s="4">
        <v>2430.010009765625</v>
      </c>
      <c r="E1168" s="4">
        <v>2430.010009765625</v>
      </c>
      <c r="F1168" s="11">
        <f t="shared" si="111"/>
        <v>-1.5557342487191761E-2</v>
      </c>
      <c r="G1168" s="10">
        <f t="shared" si="112"/>
        <v>1.5557342487191761</v>
      </c>
      <c r="H1168" s="4">
        <f t="shared" si="110"/>
        <v>0.73801143794063129</v>
      </c>
      <c r="I1168" s="4">
        <f t="shared" si="113"/>
        <v>7.2479688082840929E-2</v>
      </c>
      <c r="J1168" s="4">
        <f t="shared" si="114"/>
        <v>0.14603616420216675</v>
      </c>
      <c r="K1168" s="4">
        <f t="shared" si="109"/>
        <v>9.2017345226793112E-2</v>
      </c>
    </row>
    <row r="1169" spans="1:11" x14ac:dyDescent="0.2">
      <c r="A1169" s="5">
        <v>42965</v>
      </c>
      <c r="B1169" s="4">
        <v>2427.639892578125</v>
      </c>
      <c r="C1169" s="4">
        <v>2440.27001953125</v>
      </c>
      <c r="D1169" s="4">
        <v>2420.68994140625</v>
      </c>
      <c r="E1169" s="4">
        <v>2425.550048828125</v>
      </c>
      <c r="F1169" s="11">
        <f t="shared" si="111"/>
        <v>-1.8370536613518951E-3</v>
      </c>
      <c r="G1169" s="10">
        <f t="shared" si="112"/>
        <v>0.18370536613518951</v>
      </c>
      <c r="H1169" s="4">
        <f t="shared" si="110"/>
        <v>0.2340798279162285</v>
      </c>
      <c r="I1169" s="4">
        <f t="shared" si="113"/>
        <v>0.73801143794063129</v>
      </c>
      <c r="J1169" s="4">
        <f t="shared" si="114"/>
        <v>0.20201112441070285</v>
      </c>
      <c r="K1169" s="4">
        <f t="shared" si="109"/>
        <v>0.1225201578089874</v>
      </c>
    </row>
    <row r="1170" spans="1:11" x14ac:dyDescent="0.2">
      <c r="A1170" s="5">
        <v>42968</v>
      </c>
      <c r="B1170" s="4">
        <v>2425.5</v>
      </c>
      <c r="C1170" s="4">
        <v>2430.580078125</v>
      </c>
      <c r="D1170" s="4">
        <v>2417.35009765625</v>
      </c>
      <c r="E1170" s="4">
        <v>2428.3701171875</v>
      </c>
      <c r="F1170" s="11">
        <f t="shared" si="111"/>
        <v>1.1619757145657772E-3</v>
      </c>
      <c r="G1170" s="10">
        <f t="shared" si="112"/>
        <v>0.11619757145657772</v>
      </c>
      <c r="H1170" s="4">
        <f t="shared" si="110"/>
        <v>0.10744405465233024</v>
      </c>
      <c r="I1170" s="4">
        <f t="shared" si="113"/>
        <v>0.2340798279162285</v>
      </c>
      <c r="J1170" s="4">
        <f t="shared" si="114"/>
        <v>0.23615323892667411</v>
      </c>
      <c r="K1170" s="4">
        <f t="shared" si="109"/>
        <v>0.13048118824827137</v>
      </c>
    </row>
    <row r="1171" spans="1:11" x14ac:dyDescent="0.2">
      <c r="A1171" s="5">
        <v>42969</v>
      </c>
      <c r="B1171" s="4">
        <v>2433.75</v>
      </c>
      <c r="C1171" s="4">
        <v>2454.77001953125</v>
      </c>
      <c r="D1171" s="4">
        <v>2433.669921875</v>
      </c>
      <c r="E1171" s="4">
        <v>2452.510009765625</v>
      </c>
      <c r="F1171" s="11">
        <f t="shared" si="111"/>
        <v>9.8916952606256103E-3</v>
      </c>
      <c r="G1171" s="10">
        <f t="shared" si="112"/>
        <v>0.98916952606256103</v>
      </c>
      <c r="H1171" s="4">
        <f t="shared" si="110"/>
        <v>0.26878702225489803</v>
      </c>
      <c r="I1171" s="4">
        <f t="shared" si="113"/>
        <v>0.10744405465233024</v>
      </c>
      <c r="J1171" s="4">
        <f t="shared" si="114"/>
        <v>0.23671042678197091</v>
      </c>
      <c r="K1171" s="4">
        <f t="shared" si="109"/>
        <v>0.13310096730649096</v>
      </c>
    </row>
    <row r="1172" spans="1:11" x14ac:dyDescent="0.2">
      <c r="A1172" s="5">
        <v>42970</v>
      </c>
      <c r="B1172" s="4">
        <v>2444.8798828125</v>
      </c>
      <c r="C1172" s="4">
        <v>2448.909912109375</v>
      </c>
      <c r="D1172" s="4">
        <v>2441.419921875</v>
      </c>
      <c r="E1172" s="4">
        <v>2444.0400390625</v>
      </c>
      <c r="F1172" s="11">
        <f t="shared" si="111"/>
        <v>-3.4595701326392003E-3</v>
      </c>
      <c r="G1172" s="10">
        <f t="shared" si="112"/>
        <v>0.34595701326392003</v>
      </c>
      <c r="H1172" s="4">
        <f t="shared" si="110"/>
        <v>3.3842420534950103E-2</v>
      </c>
      <c r="I1172" s="4">
        <f t="shared" si="113"/>
        <v>0.26878702225489803</v>
      </c>
      <c r="J1172" s="4">
        <f t="shared" si="114"/>
        <v>0.28416040616938582</v>
      </c>
      <c r="K1172" s="4">
        <f t="shared" si="109"/>
        <v>0.14381361077592564</v>
      </c>
    </row>
    <row r="1173" spans="1:11" x14ac:dyDescent="0.2">
      <c r="A1173" s="5">
        <v>42971</v>
      </c>
      <c r="B1173" s="4">
        <v>2447.909912109375</v>
      </c>
      <c r="C1173" s="4">
        <v>2450.389892578125</v>
      </c>
      <c r="D1173" s="4">
        <v>2436.18994140625</v>
      </c>
      <c r="E1173" s="4">
        <v>2438.969970703125</v>
      </c>
      <c r="F1173" s="11">
        <f t="shared" si="111"/>
        <v>-2.0766167471384378E-3</v>
      </c>
      <c r="G1173" s="10">
        <f t="shared" si="112"/>
        <v>0.20766167471384378</v>
      </c>
      <c r="H1173" s="4">
        <f t="shared" si="110"/>
        <v>0.12182619751547362</v>
      </c>
      <c r="I1173" s="4">
        <f t="shared" si="113"/>
        <v>3.3842420534950103E-2</v>
      </c>
      <c r="J1173" s="4">
        <f t="shared" si="114"/>
        <v>0.27643295265980761</v>
      </c>
      <c r="K1173" s="4">
        <f t="shared" si="109"/>
        <v>0.14411634329091966</v>
      </c>
    </row>
    <row r="1174" spans="1:11" x14ac:dyDescent="0.2">
      <c r="A1174" s="5">
        <v>42972</v>
      </c>
      <c r="B1174" s="4">
        <v>2444.719970703125</v>
      </c>
      <c r="C1174" s="4">
        <v>2453.9599609375</v>
      </c>
      <c r="D1174" s="4">
        <v>2442.219970703125</v>
      </c>
      <c r="E1174" s="4">
        <v>2443.050048828125</v>
      </c>
      <c r="F1174" s="11">
        <f t="shared" si="111"/>
        <v>1.671471668937663E-3</v>
      </c>
      <c r="G1174" s="10">
        <f t="shared" si="112"/>
        <v>0.1671471668937663</v>
      </c>
      <c r="H1174" s="4">
        <f t="shared" si="110"/>
        <v>8.2946284293093503E-2</v>
      </c>
      <c r="I1174" s="4">
        <f t="shared" si="113"/>
        <v>0.12182619751547362</v>
      </c>
      <c r="J1174" s="4">
        <f t="shared" si="114"/>
        <v>0.15319590457477611</v>
      </c>
      <c r="K1174" s="4">
        <f t="shared" si="109"/>
        <v>0.14858414942676854</v>
      </c>
    </row>
    <row r="1175" spans="1:11" x14ac:dyDescent="0.2">
      <c r="A1175" s="5">
        <v>42975</v>
      </c>
      <c r="B1175" s="4">
        <v>2447.35009765625</v>
      </c>
      <c r="C1175" s="4">
        <v>2449.1201171875</v>
      </c>
      <c r="D1175" s="4">
        <v>2439.030029296875</v>
      </c>
      <c r="E1175" s="4">
        <v>2444.239990234375</v>
      </c>
      <c r="F1175" s="11">
        <f t="shared" si="111"/>
        <v>4.8695347329630323E-4</v>
      </c>
      <c r="G1175" s="10">
        <f t="shared" si="112"/>
        <v>4.8695347329630323E-2</v>
      </c>
      <c r="H1175" s="4">
        <f t="shared" si="110"/>
        <v>6.147189427149586E-2</v>
      </c>
      <c r="I1175" s="4">
        <f t="shared" si="113"/>
        <v>8.2946284293093503E-2</v>
      </c>
      <c r="J1175" s="4">
        <f t="shared" si="114"/>
        <v>0.12296919585014909</v>
      </c>
      <c r="K1175" s="4">
        <f t="shared" si="109"/>
        <v>0.15113828559482126</v>
      </c>
    </row>
    <row r="1176" spans="1:11" x14ac:dyDescent="0.2">
      <c r="A1176" s="5">
        <v>42976</v>
      </c>
      <c r="B1176" s="4">
        <v>2431.93994140625</v>
      </c>
      <c r="C1176" s="4">
        <v>2449.18994140625</v>
      </c>
      <c r="D1176" s="4">
        <v>2428.199951171875</v>
      </c>
      <c r="E1176" s="4">
        <v>2446.300048828125</v>
      </c>
      <c r="F1176" s="11">
        <f t="shared" si="111"/>
        <v>8.4246676200994131E-4</v>
      </c>
      <c r="G1176" s="10">
        <f t="shared" si="112"/>
        <v>8.4246676200994131E-2</v>
      </c>
      <c r="H1176" s="4">
        <f t="shared" si="110"/>
        <v>0.26719567638780578</v>
      </c>
      <c r="I1176" s="4">
        <f t="shared" si="113"/>
        <v>6.147189427149586E-2</v>
      </c>
      <c r="J1176" s="4">
        <f t="shared" si="114"/>
        <v>0.11377476377398224</v>
      </c>
      <c r="K1176" s="4">
        <f t="shared" si="109"/>
        <v>0.13833674416371552</v>
      </c>
    </row>
    <row r="1177" spans="1:11" x14ac:dyDescent="0.2">
      <c r="A1177" s="5">
        <v>42977</v>
      </c>
      <c r="B1177" s="4">
        <v>2446.06005859375</v>
      </c>
      <c r="C1177" s="4">
        <v>2460.31005859375</v>
      </c>
      <c r="D1177" s="4">
        <v>2443.77001953125</v>
      </c>
      <c r="E1177" s="4">
        <v>2457.590087890625</v>
      </c>
      <c r="F1177" s="11">
        <f t="shared" si="111"/>
        <v>4.6045317880603065E-3</v>
      </c>
      <c r="G1177" s="10">
        <f t="shared" si="112"/>
        <v>0.46045317880603065</v>
      </c>
      <c r="H1177" s="4">
        <f t="shared" si="110"/>
        <v>0.16411028057291599</v>
      </c>
      <c r="I1177" s="4">
        <f t="shared" si="113"/>
        <v>0.26719567638780578</v>
      </c>
      <c r="J1177" s="4">
        <f t="shared" si="114"/>
        <v>0.11345649460056377</v>
      </c>
      <c r="K1177" s="4">
        <f t="shared" ref="K1177:K1240" si="115">AVERAGE(H1155:H1176)</f>
        <v>0.14836619578199894</v>
      </c>
    </row>
    <row r="1178" spans="1:11" x14ac:dyDescent="0.2">
      <c r="A1178" s="5">
        <v>42978</v>
      </c>
      <c r="B1178" s="4">
        <v>2462.64990234375</v>
      </c>
      <c r="C1178" s="4">
        <v>2475.010009765625</v>
      </c>
      <c r="D1178" s="4">
        <v>2462.64990234375</v>
      </c>
      <c r="E1178" s="4">
        <v>2471.64990234375</v>
      </c>
      <c r="F1178" s="11">
        <f t="shared" si="111"/>
        <v>5.7046735847139374E-3</v>
      </c>
      <c r="G1178" s="10">
        <f t="shared" si="112"/>
        <v>0.57046735847139374</v>
      </c>
      <c r="H1178" s="4">
        <f t="shared" si="110"/>
        <v>9.0402095122783382E-2</v>
      </c>
      <c r="I1178" s="4">
        <f t="shared" si="113"/>
        <v>0.16411028057291599</v>
      </c>
      <c r="J1178" s="4">
        <f t="shared" si="114"/>
        <v>0.13951006660815696</v>
      </c>
      <c r="K1178" s="4">
        <f t="shared" si="115"/>
        <v>0.15344247035881231</v>
      </c>
    </row>
    <row r="1179" spans="1:11" x14ac:dyDescent="0.2">
      <c r="A1179" s="5">
        <v>42979</v>
      </c>
      <c r="B1179" s="4">
        <v>2474.419921875</v>
      </c>
      <c r="C1179" s="4">
        <v>2480.3798828125</v>
      </c>
      <c r="D1179" s="4">
        <v>2473.85009765625</v>
      </c>
      <c r="E1179" s="4">
        <v>2476.550048828125</v>
      </c>
      <c r="F1179" s="11">
        <f t="shared" si="111"/>
        <v>1.9805780423354236E-3</v>
      </c>
      <c r="G1179" s="10">
        <f t="shared" si="112"/>
        <v>0.19805780423354236</v>
      </c>
      <c r="H1179" s="4">
        <f t="shared" si="110"/>
        <v>2.5062275533859375E-2</v>
      </c>
      <c r="I1179" s="4">
        <f t="shared" si="113"/>
        <v>9.0402095122783382E-2</v>
      </c>
      <c r="J1179" s="4">
        <f t="shared" si="114"/>
        <v>0.13322524612961889</v>
      </c>
      <c r="K1179" s="4">
        <f t="shared" si="115"/>
        <v>0.1560976969533325</v>
      </c>
    </row>
    <row r="1180" spans="1:11" x14ac:dyDescent="0.2">
      <c r="A1180" s="5">
        <v>42983</v>
      </c>
      <c r="B1180" s="4">
        <v>2470.35009765625</v>
      </c>
      <c r="C1180" s="4">
        <v>2471.969970703125</v>
      </c>
      <c r="D1180" s="4">
        <v>2446.550048828125</v>
      </c>
      <c r="E1180" s="4">
        <v>2457.85009765625</v>
      </c>
      <c r="F1180" s="11">
        <f t="shared" si="111"/>
        <v>-7.5794585521453683E-3</v>
      </c>
      <c r="G1180" s="10">
        <f t="shared" si="112"/>
        <v>0.75794585521453683</v>
      </c>
      <c r="H1180" s="4">
        <f t="shared" si="110"/>
        <v>0.3853557189473818</v>
      </c>
      <c r="I1180" s="4">
        <f t="shared" si="113"/>
        <v>2.5062275533859375E-2</v>
      </c>
      <c r="J1180" s="4">
        <f t="shared" si="114"/>
        <v>0.12164844437777209</v>
      </c>
      <c r="K1180" s="4">
        <f t="shared" si="115"/>
        <v>0.15205941133298997</v>
      </c>
    </row>
    <row r="1181" spans="1:11" x14ac:dyDescent="0.2">
      <c r="A1181" s="5">
        <v>42984</v>
      </c>
      <c r="B1181" s="4">
        <v>2463.830078125</v>
      </c>
      <c r="C1181" s="4">
        <v>2469.639892578125</v>
      </c>
      <c r="D1181" s="4">
        <v>2459.199951171875</v>
      </c>
      <c r="E1181" s="4">
        <v>2465.5400390625</v>
      </c>
      <c r="F1181" s="11">
        <f t="shared" si="111"/>
        <v>3.1238424931441244E-3</v>
      </c>
      <c r="G1181" s="10">
        <f t="shared" si="112"/>
        <v>0.31238424931441244</v>
      </c>
      <c r="H1181" s="4">
        <f t="shared" si="110"/>
        <v>6.4726563118490107E-2</v>
      </c>
      <c r="I1181" s="4">
        <f t="shared" si="113"/>
        <v>0.3853557189473818</v>
      </c>
      <c r="J1181" s="4">
        <f t="shared" si="114"/>
        <v>0.18642520931294926</v>
      </c>
      <c r="K1181" s="4">
        <f t="shared" si="115"/>
        <v>0.16819302813217035</v>
      </c>
    </row>
    <row r="1182" spans="1:11" x14ac:dyDescent="0.2">
      <c r="A1182" s="5">
        <v>42985</v>
      </c>
      <c r="B1182" s="4">
        <v>2468.06005859375</v>
      </c>
      <c r="C1182" s="4">
        <v>2468.6201171875</v>
      </c>
      <c r="D1182" s="4">
        <v>2460.2900390625</v>
      </c>
      <c r="E1182" s="4">
        <v>2465.10009765625</v>
      </c>
      <c r="F1182" s="11">
        <f t="shared" si="111"/>
        <v>-1.7845204485311683E-4</v>
      </c>
      <c r="G1182" s="10">
        <f t="shared" si="112"/>
        <v>1.7845204485311683E-2</v>
      </c>
      <c r="H1182" s="4">
        <f t="shared" si="110"/>
        <v>4.1207067692059542E-2</v>
      </c>
      <c r="I1182" s="4">
        <f t="shared" si="113"/>
        <v>6.4726563118490107E-2</v>
      </c>
      <c r="J1182" s="4">
        <f t="shared" si="114"/>
        <v>0.14593138665908614</v>
      </c>
      <c r="K1182" s="4">
        <f t="shared" si="115"/>
        <v>0.16945781246917227</v>
      </c>
    </row>
    <row r="1183" spans="1:11" x14ac:dyDescent="0.2">
      <c r="A1183" s="5">
        <v>42986</v>
      </c>
      <c r="B1183" s="4">
        <v>2462.25</v>
      </c>
      <c r="C1183" s="4">
        <v>2467.110107421875</v>
      </c>
      <c r="D1183" s="4">
        <v>2459.39990234375</v>
      </c>
      <c r="E1183" s="4">
        <v>2461.429931640625</v>
      </c>
      <c r="F1183" s="11">
        <f t="shared" si="111"/>
        <v>-1.4899601434583687E-3</v>
      </c>
      <c r="G1183" s="10">
        <f t="shared" si="112"/>
        <v>0.14899601434583687</v>
      </c>
      <c r="H1183" s="4">
        <f t="shared" si="110"/>
        <v>3.5336893566633651E-2</v>
      </c>
      <c r="I1183" s="4">
        <f t="shared" si="113"/>
        <v>4.1207067692059542E-2</v>
      </c>
      <c r="J1183" s="4">
        <f t="shared" si="114"/>
        <v>0.12135074408291484</v>
      </c>
      <c r="K1183" s="4">
        <f t="shared" si="115"/>
        <v>0.17064478572161473</v>
      </c>
    </row>
    <row r="1184" spans="1:11" x14ac:dyDescent="0.2">
      <c r="A1184" s="5">
        <v>42989</v>
      </c>
      <c r="B1184" s="4">
        <v>2474.52001953125</v>
      </c>
      <c r="C1184" s="4">
        <v>2488.949951171875</v>
      </c>
      <c r="D1184" s="4">
        <v>2474.52001953125</v>
      </c>
      <c r="E1184" s="4">
        <v>2488.110107421875</v>
      </c>
      <c r="F1184" s="11">
        <f t="shared" si="111"/>
        <v>1.0780975197147491E-2</v>
      </c>
      <c r="G1184" s="10">
        <f t="shared" si="112"/>
        <v>1.0780975197147491</v>
      </c>
      <c r="H1184" s="4">
        <f t="shared" si="110"/>
        <v>0.12193678383607674</v>
      </c>
      <c r="I1184" s="4">
        <f t="shared" si="113"/>
        <v>3.5336893566633651E-2</v>
      </c>
      <c r="J1184" s="4">
        <f t="shared" si="114"/>
        <v>0.11033770377168488</v>
      </c>
      <c r="K1184" s="4">
        <f t="shared" si="115"/>
        <v>0.16099949868138752</v>
      </c>
    </row>
    <row r="1185" spans="1:11" x14ac:dyDescent="0.2">
      <c r="A1185" s="5">
        <v>42990</v>
      </c>
      <c r="B1185" s="4">
        <v>2491.93994140625</v>
      </c>
      <c r="C1185" s="4">
        <v>2496.77001953125</v>
      </c>
      <c r="D1185" s="4">
        <v>2490.3701171875</v>
      </c>
      <c r="E1185" s="4">
        <v>2496.47998046875</v>
      </c>
      <c r="F1185" s="11">
        <f t="shared" si="111"/>
        <v>3.3583025948829004E-3</v>
      </c>
      <c r="G1185" s="10">
        <f t="shared" si="112"/>
        <v>0.33583025948829004</v>
      </c>
      <c r="H1185" s="4">
        <f t="shared" si="110"/>
        <v>2.3758475291976222E-2</v>
      </c>
      <c r="I1185" s="4">
        <f t="shared" si="113"/>
        <v>0.12193678383607674</v>
      </c>
      <c r="J1185" s="4">
        <f t="shared" si="114"/>
        <v>0.12971260543212837</v>
      </c>
      <c r="K1185" s="4">
        <f t="shared" si="115"/>
        <v>0.16245105978036098</v>
      </c>
    </row>
    <row r="1186" spans="1:11" x14ac:dyDescent="0.2">
      <c r="A1186" s="5">
        <v>42991</v>
      </c>
      <c r="B1186" s="4">
        <v>2493.889892578125</v>
      </c>
      <c r="C1186" s="4">
        <v>2498.3701171875</v>
      </c>
      <c r="D1186" s="4">
        <v>2492.139892578125</v>
      </c>
      <c r="E1186" s="4">
        <v>2498.3701171875</v>
      </c>
      <c r="F1186" s="11">
        <f t="shared" si="111"/>
        <v>7.5683424808303812E-4</v>
      </c>
      <c r="G1186" s="10">
        <f t="shared" si="112"/>
        <v>7.5683424808303812E-2</v>
      </c>
      <c r="H1186" s="4">
        <f t="shared" si="110"/>
        <v>2.2484981575881486E-2</v>
      </c>
      <c r="I1186" s="4">
        <f t="shared" si="113"/>
        <v>2.3758475291976222E-2</v>
      </c>
      <c r="J1186" s="4">
        <f t="shared" si="114"/>
        <v>5.7393156701047256E-2</v>
      </c>
      <c r="K1186" s="4">
        <f t="shared" si="115"/>
        <v>0.1427065978891803</v>
      </c>
    </row>
    <row r="1187" spans="1:11" x14ac:dyDescent="0.2">
      <c r="A1187" s="5">
        <v>42992</v>
      </c>
      <c r="B1187" s="4">
        <v>2494.56005859375</v>
      </c>
      <c r="C1187" s="4">
        <v>2498.429931640625</v>
      </c>
      <c r="D1187" s="4">
        <v>2491.35009765625</v>
      </c>
      <c r="E1187" s="4">
        <v>2495.6201171875</v>
      </c>
      <c r="F1187" s="11">
        <f t="shared" si="111"/>
        <v>-1.1013238508281731E-3</v>
      </c>
      <c r="G1187" s="10">
        <f t="shared" si="112"/>
        <v>0.11013238508281731</v>
      </c>
      <c r="H1187" s="4">
        <f t="shared" si="110"/>
        <v>2.9044136478083855E-2</v>
      </c>
      <c r="I1187" s="4">
        <f t="shared" si="113"/>
        <v>2.2484981575881486E-2</v>
      </c>
      <c r="J1187" s="4">
        <f t="shared" si="114"/>
        <v>4.8944840392525529E-2</v>
      </c>
      <c r="K1187" s="4">
        <f t="shared" si="115"/>
        <v>0.14084822180915799</v>
      </c>
    </row>
    <row r="1188" spans="1:11" x14ac:dyDescent="0.2">
      <c r="A1188" s="5">
        <v>42993</v>
      </c>
      <c r="B1188" s="4">
        <v>2495.669921875</v>
      </c>
      <c r="C1188" s="4">
        <v>2500.22998046875</v>
      </c>
      <c r="D1188" s="4">
        <v>2493.159912109375</v>
      </c>
      <c r="E1188" s="4">
        <v>2500.22998046875</v>
      </c>
      <c r="F1188" s="11">
        <f t="shared" si="111"/>
        <v>1.8454775461593798E-3</v>
      </c>
      <c r="G1188" s="10">
        <f t="shared" si="112"/>
        <v>0.18454775461593798</v>
      </c>
      <c r="H1188" s="4">
        <f t="shared" si="110"/>
        <v>2.8922204301395329E-2</v>
      </c>
      <c r="I1188" s="4">
        <f t="shared" si="113"/>
        <v>2.9044136478083855E-2</v>
      </c>
      <c r="J1188" s="4">
        <f t="shared" si="114"/>
        <v>4.6512254149730391E-2</v>
      </c>
      <c r="K1188" s="4">
        <f t="shared" si="115"/>
        <v>0.1374112227683506</v>
      </c>
    </row>
    <row r="1189" spans="1:11" x14ac:dyDescent="0.2">
      <c r="A1189" s="5">
        <v>42996</v>
      </c>
      <c r="B1189" s="4">
        <v>2502.510009765625</v>
      </c>
      <c r="C1189" s="4">
        <v>2508.320068359375</v>
      </c>
      <c r="D1189" s="4">
        <v>2499.919921875</v>
      </c>
      <c r="E1189" s="4">
        <v>2503.8701171875</v>
      </c>
      <c r="F1189" s="11">
        <f t="shared" si="111"/>
        <v>1.4548619291288034E-3</v>
      </c>
      <c r="G1189" s="10">
        <f t="shared" si="112"/>
        <v>0.14548619291288034</v>
      </c>
      <c r="H1189" s="4">
        <f t="shared" si="110"/>
        <v>4.0586239055659674E-2</v>
      </c>
      <c r="I1189" s="4">
        <f t="shared" si="113"/>
        <v>2.8922204301395329E-2</v>
      </c>
      <c r="J1189" s="4">
        <f t="shared" si="114"/>
        <v>4.5229316296682733E-2</v>
      </c>
      <c r="K1189" s="4">
        <f t="shared" si="115"/>
        <v>0.13729236272214934</v>
      </c>
    </row>
    <row r="1190" spans="1:11" x14ac:dyDescent="0.2">
      <c r="A1190" s="5">
        <v>42997</v>
      </c>
      <c r="B1190" s="4">
        <v>2506.2900390625</v>
      </c>
      <c r="C1190" s="4">
        <v>2507.840087890625</v>
      </c>
      <c r="D1190" s="4">
        <v>2503.18994140625</v>
      </c>
      <c r="E1190" s="4">
        <v>2506.64990234375</v>
      </c>
      <c r="F1190" s="11">
        <f t="shared" si="111"/>
        <v>1.1095796167319705E-3</v>
      </c>
      <c r="G1190" s="10">
        <f t="shared" si="112"/>
        <v>0.11095796167319705</v>
      </c>
      <c r="H1190" s="4">
        <f t="shared" si="110"/>
        <v>1.2423788381304257E-2</v>
      </c>
      <c r="I1190" s="4">
        <f t="shared" si="113"/>
        <v>4.0586239055659674E-2</v>
      </c>
      <c r="J1190" s="4">
        <f t="shared" si="114"/>
        <v>2.8959207340599313E-2</v>
      </c>
      <c r="K1190" s="4">
        <f t="shared" si="115"/>
        <v>0.13584266049364108</v>
      </c>
    </row>
    <row r="1191" spans="1:11" x14ac:dyDescent="0.2">
      <c r="A1191" s="5">
        <v>42998</v>
      </c>
      <c r="B1191" s="4">
        <v>2506.840087890625</v>
      </c>
      <c r="C1191" s="4">
        <v>2508.85009765625</v>
      </c>
      <c r="D1191" s="4">
        <v>2496.669921875</v>
      </c>
      <c r="E1191" s="4">
        <v>2508.239990234375</v>
      </c>
      <c r="F1191" s="11">
        <f t="shared" si="111"/>
        <v>6.3414670230965697E-4</v>
      </c>
      <c r="G1191" s="10">
        <f t="shared" si="112"/>
        <v>6.3414670230965697E-2</v>
      </c>
      <c r="H1191" s="4">
        <f t="shared" si="110"/>
        <v>8.5424994580715605E-2</v>
      </c>
      <c r="I1191" s="4">
        <f t="shared" si="113"/>
        <v>1.2423788381304257E-2</v>
      </c>
      <c r="J1191" s="4">
        <f t="shared" si="114"/>
        <v>2.669226995846492E-2</v>
      </c>
      <c r="K1191" s="4">
        <f t="shared" si="115"/>
        <v>0.10286140369548985</v>
      </c>
    </row>
    <row r="1192" spans="1:11" x14ac:dyDescent="0.2">
      <c r="A1192" s="5">
        <v>42999</v>
      </c>
      <c r="B1192" s="4">
        <v>2507.159912109375</v>
      </c>
      <c r="C1192" s="4">
        <v>2507.159912109375</v>
      </c>
      <c r="D1192" s="4">
        <v>2499</v>
      </c>
      <c r="E1192" s="4">
        <v>2500.60009765625</v>
      </c>
      <c r="F1192" s="11">
        <f t="shared" si="111"/>
        <v>-3.050565946915107E-3</v>
      </c>
      <c r="G1192" s="10">
        <f t="shared" si="112"/>
        <v>0.3050565946915107</v>
      </c>
      <c r="H1192" s="4">
        <f t="shared" si="110"/>
        <v>3.8329824764670513E-2</v>
      </c>
      <c r="I1192" s="4">
        <f t="shared" si="113"/>
        <v>8.5424994580715605E-2</v>
      </c>
      <c r="J1192" s="4">
        <f t="shared" si="114"/>
        <v>3.9280272559431742E-2</v>
      </c>
      <c r="K1192" s="4">
        <f t="shared" si="115"/>
        <v>9.6104365816602894E-2</v>
      </c>
    </row>
    <row r="1193" spans="1:11" x14ac:dyDescent="0.2">
      <c r="A1193" s="5">
        <v>43000</v>
      </c>
      <c r="B1193" s="4">
        <v>2497.260009765625</v>
      </c>
      <c r="C1193" s="4">
        <v>2503.469970703125</v>
      </c>
      <c r="D1193" s="4">
        <v>2496.5400390625</v>
      </c>
      <c r="E1193" s="4">
        <v>2502.219970703125</v>
      </c>
      <c r="F1193" s="11">
        <f t="shared" si="111"/>
        <v>6.4758399516673393E-4</v>
      </c>
      <c r="G1193" s="10">
        <f t="shared" si="112"/>
        <v>6.4758399516673393E-2</v>
      </c>
      <c r="H1193" s="4">
        <f t="shared" si="110"/>
        <v>2.7713491800137394E-2</v>
      </c>
      <c r="I1193" s="4">
        <f t="shared" si="113"/>
        <v>3.8329824764670513E-2</v>
      </c>
      <c r="J1193" s="4">
        <f t="shared" si="114"/>
        <v>4.1137410216749069E-2</v>
      </c>
      <c r="K1193" s="4">
        <f t="shared" si="115"/>
        <v>9.2962809912618377E-2</v>
      </c>
    </row>
    <row r="1194" spans="1:11" x14ac:dyDescent="0.2">
      <c r="A1194" s="5">
        <v>43003</v>
      </c>
      <c r="B1194" s="4">
        <v>2499.389892578125</v>
      </c>
      <c r="C1194" s="4">
        <v>2502.5400390625</v>
      </c>
      <c r="D1194" s="4">
        <v>2488.030029296875</v>
      </c>
      <c r="E1194" s="4">
        <v>2496.659912109375</v>
      </c>
      <c r="F1194" s="11">
        <f t="shared" si="111"/>
        <v>-2.2245226998540701E-3</v>
      </c>
      <c r="G1194" s="10">
        <f t="shared" si="112"/>
        <v>0.22245226998540701</v>
      </c>
      <c r="H1194" s="4">
        <f t="shared" si="110"/>
        <v>0.12195850187466008</v>
      </c>
      <c r="I1194" s="4">
        <f t="shared" si="113"/>
        <v>2.7713491800137394E-2</v>
      </c>
      <c r="J1194" s="4">
        <f t="shared" si="114"/>
        <v>4.0895667716497483E-2</v>
      </c>
      <c r="K1194" s="4">
        <f t="shared" si="115"/>
        <v>8.2004922164674712E-2</v>
      </c>
    </row>
    <row r="1195" spans="1:11" x14ac:dyDescent="0.2">
      <c r="A1195" s="5">
        <v>43004</v>
      </c>
      <c r="B1195" s="4">
        <v>2501.0400390625</v>
      </c>
      <c r="C1195" s="4">
        <v>2503.510009765625</v>
      </c>
      <c r="D1195" s="4">
        <v>2495.1201171875</v>
      </c>
      <c r="E1195" s="4">
        <v>2496.840087890625</v>
      </c>
      <c r="F1195" s="11">
        <f t="shared" si="111"/>
        <v>7.2164125895390896E-5</v>
      </c>
      <c r="G1195" s="10">
        <f t="shared" si="112"/>
        <v>7.2164125895390896E-3</v>
      </c>
      <c r="H1195" s="4">
        <f t="shared" si="110"/>
        <v>4.0643036795636994E-2</v>
      </c>
      <c r="I1195" s="4">
        <f t="shared" si="113"/>
        <v>0.12195850187466008</v>
      </c>
      <c r="J1195" s="4">
        <f t="shared" si="114"/>
        <v>5.7170120280297568E-2</v>
      </c>
      <c r="K1195" s="4">
        <f t="shared" si="115"/>
        <v>8.6010198589206985E-2</v>
      </c>
    </row>
    <row r="1196" spans="1:11" x14ac:dyDescent="0.2">
      <c r="A1196" s="5">
        <v>43005</v>
      </c>
      <c r="B1196" s="4">
        <v>2503.300048828125</v>
      </c>
      <c r="C1196" s="4">
        <v>2511.75</v>
      </c>
      <c r="D1196" s="4">
        <v>2495.909912109375</v>
      </c>
      <c r="E1196" s="4">
        <v>2507.0400390625</v>
      </c>
      <c r="F1196" s="11">
        <f t="shared" si="111"/>
        <v>4.0768224019878119E-3</v>
      </c>
      <c r="G1196" s="10">
        <f t="shared" si="112"/>
        <v>0.40768224019878119</v>
      </c>
      <c r="H1196" s="4">
        <f t="shared" si="110"/>
        <v>0.14435205019439368</v>
      </c>
      <c r="I1196" s="4">
        <f t="shared" si="113"/>
        <v>4.0643036795636994E-2</v>
      </c>
      <c r="J1196" s="4">
        <f t="shared" si="114"/>
        <v>6.2813969963164101E-2</v>
      </c>
      <c r="K1196" s="4">
        <f t="shared" si="115"/>
        <v>8.2320054920123495E-2</v>
      </c>
    </row>
    <row r="1197" spans="1:11" x14ac:dyDescent="0.2">
      <c r="A1197" s="5">
        <v>43006</v>
      </c>
      <c r="B1197" s="4">
        <v>2503.409912109375</v>
      </c>
      <c r="C1197" s="4">
        <v>2510.81005859375</v>
      </c>
      <c r="D1197" s="4">
        <v>2502.929931640625</v>
      </c>
      <c r="E1197" s="4">
        <v>2510.06005859375</v>
      </c>
      <c r="F1197" s="11">
        <f t="shared" si="111"/>
        <v>1.203890628937998E-3</v>
      </c>
      <c r="G1197" s="10">
        <f t="shared" si="112"/>
        <v>0.1203890628937998</v>
      </c>
      <c r="H1197" s="4">
        <f t="shared" si="110"/>
        <v>3.5638389237636479E-2</v>
      </c>
      <c r="I1197" s="4">
        <f t="shared" si="113"/>
        <v>0.14435205019439368</v>
      </c>
      <c r="J1197" s="4">
        <f t="shared" si="114"/>
        <v>7.4599381085899738E-2</v>
      </c>
      <c r="K1197" s="4">
        <f t="shared" si="115"/>
        <v>8.511122609745532E-2</v>
      </c>
    </row>
    <row r="1198" spans="1:11" x14ac:dyDescent="0.2">
      <c r="A1198" s="5">
        <v>43007</v>
      </c>
      <c r="B1198" s="4">
        <v>2509.9599609375</v>
      </c>
      <c r="C1198" s="4">
        <v>2519.43994140625</v>
      </c>
      <c r="D1198" s="4">
        <v>2507.989990234375</v>
      </c>
      <c r="E1198" s="4">
        <v>2519.360107421875</v>
      </c>
      <c r="F1198" s="11">
        <f t="shared" si="111"/>
        <v>3.6982630684985196E-3</v>
      </c>
      <c r="G1198" s="10">
        <f t="shared" si="112"/>
        <v>0.36982630684985196</v>
      </c>
      <c r="H1198" s="4">
        <f t="shared" si="110"/>
        <v>7.4832672783512216E-2</v>
      </c>
      <c r="I1198" s="4">
        <f t="shared" si="113"/>
        <v>3.5638389237636479E-2</v>
      </c>
      <c r="J1198" s="4">
        <f t="shared" si="114"/>
        <v>7.4061093980492917E-2</v>
      </c>
      <c r="K1198" s="4">
        <f t="shared" si="115"/>
        <v>8.3936975868643515E-2</v>
      </c>
    </row>
    <row r="1199" spans="1:11" x14ac:dyDescent="0.2">
      <c r="A1199" s="5">
        <v>43010</v>
      </c>
      <c r="B1199" s="4">
        <v>2521.199951171875</v>
      </c>
      <c r="C1199" s="4">
        <v>2529.22998046875</v>
      </c>
      <c r="D1199" s="4">
        <v>2520.39990234375</v>
      </c>
      <c r="E1199" s="4">
        <v>2529.1201171875</v>
      </c>
      <c r="F1199" s="11">
        <f t="shared" si="111"/>
        <v>3.866518829712895E-3</v>
      </c>
      <c r="G1199" s="10">
        <f t="shared" si="112"/>
        <v>0.3866518829712895</v>
      </c>
      <c r="H1199" s="4">
        <f t="shared" si="110"/>
        <v>4.4114912467709377E-2</v>
      </c>
      <c r="I1199" s="4">
        <f t="shared" si="113"/>
        <v>7.4832672783512216E-2</v>
      </c>
      <c r="J1199" s="4">
        <f t="shared" si="114"/>
        <v>8.348493017716789E-2</v>
      </c>
      <c r="K1199" s="4">
        <f t="shared" si="115"/>
        <v>7.5193202977539286E-2</v>
      </c>
    </row>
    <row r="1200" spans="1:11" x14ac:dyDescent="0.2">
      <c r="A1200" s="5">
        <v>43011</v>
      </c>
      <c r="B1200" s="4">
        <v>2530.340087890625</v>
      </c>
      <c r="C1200" s="4">
        <v>2535.1298828125</v>
      </c>
      <c r="D1200" s="4">
        <v>2528.85009765625</v>
      </c>
      <c r="E1200" s="4">
        <v>2534.580078125</v>
      </c>
      <c r="F1200" s="11">
        <f t="shared" si="111"/>
        <v>2.1565111846602036E-3</v>
      </c>
      <c r="G1200" s="10">
        <f t="shared" si="112"/>
        <v>0.21565111846602036</v>
      </c>
      <c r="H1200" s="4">
        <f t="shared" si="110"/>
        <v>2.2186081081694248E-2</v>
      </c>
      <c r="I1200" s="4">
        <f t="shared" si="113"/>
        <v>4.4114912467709377E-2</v>
      </c>
      <c r="J1200" s="4">
        <f t="shared" si="114"/>
        <v>6.7916212295777753E-2</v>
      </c>
      <c r="K1200" s="4">
        <f t="shared" si="115"/>
        <v>6.9738868063666262E-2</v>
      </c>
    </row>
    <row r="1201" spans="1:11" x14ac:dyDescent="0.2">
      <c r="A1201" s="5">
        <v>43012</v>
      </c>
      <c r="B1201" s="4">
        <v>2533.47998046875</v>
      </c>
      <c r="C1201" s="4">
        <v>2540.530029296875</v>
      </c>
      <c r="D1201" s="4">
        <v>2531.800048828125</v>
      </c>
      <c r="E1201" s="4">
        <v>2537.739990234375</v>
      </c>
      <c r="F1201" s="11">
        <f t="shared" si="111"/>
        <v>1.2459436611136354E-3</v>
      </c>
      <c r="G1201" s="10">
        <f t="shared" si="112"/>
        <v>0.12459436611136354</v>
      </c>
      <c r="H1201" s="4">
        <f t="shared" si="110"/>
        <v>4.2735316663591767E-2</v>
      </c>
      <c r="I1201" s="4">
        <f t="shared" si="113"/>
        <v>2.2186081081694248E-2</v>
      </c>
      <c r="J1201" s="4">
        <f t="shared" si="114"/>
        <v>6.4224821152989192E-2</v>
      </c>
      <c r="K1201" s="4">
        <f t="shared" si="115"/>
        <v>6.6638140152707651E-2</v>
      </c>
    </row>
    <row r="1202" spans="1:11" x14ac:dyDescent="0.2">
      <c r="A1202" s="5">
        <v>43013</v>
      </c>
      <c r="B1202" s="4">
        <v>2540.860107421875</v>
      </c>
      <c r="C1202" s="4">
        <v>2552.510009765625</v>
      </c>
      <c r="D1202" s="4">
        <v>2540.02001953125</v>
      </c>
      <c r="E1202" s="4">
        <v>2552.070068359375</v>
      </c>
      <c r="F1202" s="11">
        <f t="shared" si="111"/>
        <v>5.6309040312934044E-3</v>
      </c>
      <c r="G1202" s="10">
        <f t="shared" si="112"/>
        <v>0.56309040312934044</v>
      </c>
      <c r="H1202" s="4">
        <f t="shared" si="110"/>
        <v>8.6782724604612463E-2</v>
      </c>
      <c r="I1202" s="4">
        <f t="shared" si="113"/>
        <v>4.2735316663591767E-2</v>
      </c>
      <c r="J1202" s="4">
        <f t="shared" si="114"/>
        <v>4.390147444682882E-2</v>
      </c>
      <c r="K1202" s="4">
        <f t="shared" si="115"/>
        <v>6.7441460204059153E-2</v>
      </c>
    </row>
    <row r="1203" spans="1:11" x14ac:dyDescent="0.2">
      <c r="A1203" s="5">
        <v>43014</v>
      </c>
      <c r="B1203" s="4">
        <v>2547.43994140625</v>
      </c>
      <c r="C1203" s="4">
        <v>2549.409912109375</v>
      </c>
      <c r="D1203" s="4">
        <v>2543.7900390625</v>
      </c>
      <c r="E1203" s="4">
        <v>2549.330078125</v>
      </c>
      <c r="F1203" s="11">
        <f t="shared" si="111"/>
        <v>-1.0742111652399799E-3</v>
      </c>
      <c r="G1203" s="10">
        <f t="shared" si="112"/>
        <v>0.10742111652399799</v>
      </c>
      <c r="H1203" s="4">
        <f t="shared" si="110"/>
        <v>1.7564931031552551E-2</v>
      </c>
      <c r="I1203" s="4">
        <f t="shared" si="113"/>
        <v>8.6782724604612463E-2</v>
      </c>
      <c r="J1203" s="4">
        <f t="shared" si="114"/>
        <v>5.4130341520224015E-2</v>
      </c>
      <c r="K1203" s="4">
        <f t="shared" si="115"/>
        <v>5.3869960461205978E-2</v>
      </c>
    </row>
    <row r="1204" spans="1:11" x14ac:dyDescent="0.2">
      <c r="A1204" s="5">
        <v>43017</v>
      </c>
      <c r="B1204" s="4">
        <v>2551.389892578125</v>
      </c>
      <c r="C1204" s="4">
        <v>2551.820068359375</v>
      </c>
      <c r="D1204" s="4">
        <v>2541.60009765625</v>
      </c>
      <c r="E1204" s="4">
        <v>2544.72998046875</v>
      </c>
      <c r="F1204" s="11">
        <f t="shared" si="111"/>
        <v>-1.8060638680141849E-3</v>
      </c>
      <c r="G1204" s="10">
        <f t="shared" si="112"/>
        <v>0.18060638680141849</v>
      </c>
      <c r="H1204" s="4">
        <f t="shared" si="110"/>
        <v>5.808393081029592E-2</v>
      </c>
      <c r="I1204" s="4">
        <f t="shared" si="113"/>
        <v>1.7564931031552551E-2</v>
      </c>
      <c r="J1204" s="4">
        <f t="shared" si="114"/>
        <v>4.2676793169832083E-2</v>
      </c>
      <c r="K1204" s="4">
        <f t="shared" si="115"/>
        <v>5.1726249911799742E-2</v>
      </c>
    </row>
    <row r="1205" spans="1:11" x14ac:dyDescent="0.2">
      <c r="A1205" s="5">
        <v>43018</v>
      </c>
      <c r="B1205" s="4">
        <v>2549.989990234375</v>
      </c>
      <c r="C1205" s="4">
        <v>2555.22998046875</v>
      </c>
      <c r="D1205" s="4">
        <v>2544.860107421875</v>
      </c>
      <c r="E1205" s="4">
        <v>2550.639892578125</v>
      </c>
      <c r="F1205" s="11">
        <f t="shared" si="111"/>
        <v>2.3197196304787226E-3</v>
      </c>
      <c r="G1205" s="10">
        <f t="shared" si="112"/>
        <v>0.23197196304787226</v>
      </c>
      <c r="H1205" s="4">
        <f t="shared" si="110"/>
        <v>5.964402176361628E-2</v>
      </c>
      <c r="I1205" s="4">
        <f t="shared" si="113"/>
        <v>5.808393081029592E-2</v>
      </c>
      <c r="J1205" s="4">
        <f t="shared" si="114"/>
        <v>4.5470596838349392E-2</v>
      </c>
      <c r="K1205" s="4">
        <f t="shared" si="115"/>
        <v>5.2493380053537757E-2</v>
      </c>
    </row>
    <row r="1206" spans="1:11" x14ac:dyDescent="0.2">
      <c r="A1206" s="5">
        <v>43019</v>
      </c>
      <c r="B1206" s="4">
        <v>2550.6201171875</v>
      </c>
      <c r="C1206" s="4">
        <v>2555.239990234375</v>
      </c>
      <c r="D1206" s="4">
        <v>2547.949951171875</v>
      </c>
      <c r="E1206" s="4">
        <v>2555.239990234375</v>
      </c>
      <c r="F1206" s="11">
        <f t="shared" si="111"/>
        <v>1.8018829296631012E-3</v>
      </c>
      <c r="G1206" s="10">
        <f t="shared" si="112"/>
        <v>0.18018829296631012</v>
      </c>
      <c r="H1206" s="4">
        <f t="shared" si="110"/>
        <v>2.9440919811443589E-2</v>
      </c>
      <c r="I1206" s="4">
        <f t="shared" si="113"/>
        <v>5.964402176361628E-2</v>
      </c>
      <c r="J1206" s="4">
        <f t="shared" si="114"/>
        <v>5.2962184974733796E-2</v>
      </c>
      <c r="K1206" s="4">
        <f t="shared" si="115"/>
        <v>5.3598249517036962E-2</v>
      </c>
    </row>
    <row r="1207" spans="1:11" x14ac:dyDescent="0.2">
      <c r="A1207" s="5">
        <v>43020</v>
      </c>
      <c r="B1207" s="4">
        <v>2552.8798828125</v>
      </c>
      <c r="C1207" s="4">
        <v>2555.330078125</v>
      </c>
      <c r="D1207" s="4">
        <v>2548.31005859375</v>
      </c>
      <c r="E1207" s="4">
        <v>2550.929931640625</v>
      </c>
      <c r="F1207" s="11">
        <f t="shared" si="111"/>
        <v>-1.6881771203509643E-3</v>
      </c>
      <c r="G1207" s="10">
        <f t="shared" si="112"/>
        <v>0.16881771203509643</v>
      </c>
      <c r="H1207" s="4">
        <f t="shared" si="110"/>
        <v>2.7295536770551191E-2</v>
      </c>
      <c r="I1207" s="4">
        <f t="shared" si="113"/>
        <v>2.9440919811443589E-2</v>
      </c>
      <c r="J1207" s="4">
        <f t="shared" si="114"/>
        <v>5.0303305604304162E-2</v>
      </c>
      <c r="K1207" s="4">
        <f t="shared" si="115"/>
        <v>4.9393892061371819E-2</v>
      </c>
    </row>
    <row r="1208" spans="1:11" x14ac:dyDescent="0.2">
      <c r="A1208" s="5">
        <v>43021</v>
      </c>
      <c r="B1208" s="4">
        <v>2555.659912109375</v>
      </c>
      <c r="C1208" s="4">
        <v>2557.64990234375</v>
      </c>
      <c r="D1208" s="4">
        <v>2552.090087890625</v>
      </c>
      <c r="E1208" s="4">
        <v>2553.169921875</v>
      </c>
      <c r="F1208" s="11">
        <f t="shared" si="111"/>
        <v>8.7772200484614871E-4</v>
      </c>
      <c r="G1208" s="10">
        <f t="shared" si="112"/>
        <v>8.7772200484614871E-2</v>
      </c>
      <c r="H1208" s="4">
        <f t="shared" si="110"/>
        <v>1.7080393624414689E-2</v>
      </c>
      <c r="I1208" s="4">
        <f t="shared" si="113"/>
        <v>2.7295536770551191E-2</v>
      </c>
      <c r="J1208" s="4">
        <f t="shared" si="114"/>
        <v>3.8405868037491901E-2</v>
      </c>
      <c r="K1208" s="4">
        <f t="shared" si="115"/>
        <v>4.9554667583125232E-2</v>
      </c>
    </row>
    <row r="1209" spans="1:11" x14ac:dyDescent="0.2">
      <c r="A1209" s="5">
        <v>43024</v>
      </c>
      <c r="B1209" s="4">
        <v>2555.570068359375</v>
      </c>
      <c r="C1209" s="4">
        <v>2559.469970703125</v>
      </c>
      <c r="D1209" s="4">
        <v>2552.639892578125</v>
      </c>
      <c r="E1209" s="4">
        <v>2557.639892578125</v>
      </c>
      <c r="F1209" s="11">
        <f t="shared" si="111"/>
        <v>1.7492225323056942E-3</v>
      </c>
      <c r="G1209" s="10">
        <f t="shared" si="112"/>
        <v>0.17492225323056942</v>
      </c>
      <c r="H1209" s="4">
        <f t="shared" si="110"/>
        <v>2.5752894059801079E-2</v>
      </c>
      <c r="I1209" s="4">
        <f t="shared" si="113"/>
        <v>1.7080393624414689E-2</v>
      </c>
      <c r="J1209" s="4">
        <f t="shared" si="114"/>
        <v>3.830896055606433E-2</v>
      </c>
      <c r="K1209" s="4">
        <f t="shared" si="115"/>
        <v>4.9309004494422187E-2</v>
      </c>
    </row>
    <row r="1210" spans="1:11" x14ac:dyDescent="0.2">
      <c r="A1210" s="5">
        <v>43025</v>
      </c>
      <c r="B1210" s="4">
        <v>2557.169921875</v>
      </c>
      <c r="C1210" s="4">
        <v>2559.7099609375</v>
      </c>
      <c r="D1210" s="4">
        <v>2554.68994140625</v>
      </c>
      <c r="E1210" s="4">
        <v>2559.360107421875</v>
      </c>
      <c r="F1210" s="11">
        <f t="shared" si="111"/>
        <v>6.7235290543354864E-4</v>
      </c>
      <c r="G1210" s="10">
        <f t="shared" si="112"/>
        <v>6.7235290543354864E-2</v>
      </c>
      <c r="H1210" s="4">
        <f t="shared" si="110"/>
        <v>1.3899406784880292E-2</v>
      </c>
      <c r="I1210" s="4">
        <f t="shared" si="113"/>
        <v>2.5752894059801079E-2</v>
      </c>
      <c r="J1210" s="4">
        <f t="shared" si="114"/>
        <v>3.1842753205965364E-2</v>
      </c>
      <c r="K1210" s="4">
        <f t="shared" si="115"/>
        <v>4.9159402566318428E-2</v>
      </c>
    </row>
    <row r="1211" spans="1:11" x14ac:dyDescent="0.2">
      <c r="A1211" s="5">
        <v>43026</v>
      </c>
      <c r="B1211" s="4">
        <v>2562.8701171875</v>
      </c>
      <c r="C1211" s="4">
        <v>2564.110107421875</v>
      </c>
      <c r="D1211" s="4">
        <v>2559.669921875</v>
      </c>
      <c r="E1211" s="4">
        <v>2561.260009765625</v>
      </c>
      <c r="F1211" s="11">
        <f t="shared" si="111"/>
        <v>7.4205951132988446E-4</v>
      </c>
      <c r="G1211" s="10">
        <f t="shared" si="112"/>
        <v>7.4205951132988446E-2</v>
      </c>
      <c r="H1211" s="4">
        <f t="shared" si="110"/>
        <v>1.083417985188782E-2</v>
      </c>
      <c r="I1211" s="4">
        <f t="shared" si="113"/>
        <v>1.3899406784880292E-2</v>
      </c>
      <c r="J1211" s="4">
        <f t="shared" si="114"/>
        <v>2.2693830210218167E-2</v>
      </c>
      <c r="K1211" s="4">
        <f t="shared" si="115"/>
        <v>4.8476548133749568E-2</v>
      </c>
    </row>
    <row r="1212" spans="1:11" x14ac:dyDescent="0.2">
      <c r="A1212" s="5">
        <v>43027</v>
      </c>
      <c r="B1212" s="4">
        <v>2553.389892578125</v>
      </c>
      <c r="C1212" s="4">
        <v>2562.360107421875</v>
      </c>
      <c r="D1212" s="4">
        <v>2547.919921875</v>
      </c>
      <c r="E1212" s="4">
        <v>2562.10009765625</v>
      </c>
      <c r="F1212" s="11">
        <f t="shared" si="111"/>
        <v>3.2794411501058107E-4</v>
      </c>
      <c r="G1212" s="10">
        <f t="shared" si="112"/>
        <v>3.2794411501058107E-2</v>
      </c>
      <c r="H1212" s="4">
        <f t="shared" si="110"/>
        <v>0.11519483319739546</v>
      </c>
      <c r="I1212" s="4">
        <f t="shared" si="113"/>
        <v>1.083417985188782E-2</v>
      </c>
      <c r="J1212" s="4">
        <f t="shared" si="114"/>
        <v>1.8972482218307014E-2</v>
      </c>
      <c r="K1212" s="4">
        <f t="shared" si="115"/>
        <v>4.7124181806305399E-2</v>
      </c>
    </row>
    <row r="1213" spans="1:11" x14ac:dyDescent="0.2">
      <c r="A1213" s="5">
        <v>43028</v>
      </c>
      <c r="B1213" s="4">
        <v>2567.56005859375</v>
      </c>
      <c r="C1213" s="4">
        <v>2575.43994140625</v>
      </c>
      <c r="D1213" s="4">
        <v>2567.56005859375</v>
      </c>
      <c r="E1213" s="4">
        <v>2575.2099609375</v>
      </c>
      <c r="F1213" s="11">
        <f t="shared" si="111"/>
        <v>5.1037961850299851E-3</v>
      </c>
      <c r="G1213" s="10">
        <f t="shared" si="112"/>
        <v>0.51037961850299851</v>
      </c>
      <c r="H1213" s="4">
        <f t="shared" si="110"/>
        <v>3.3867386781824084E-2</v>
      </c>
      <c r="I1213" s="4">
        <f t="shared" si="113"/>
        <v>0.11519483319739546</v>
      </c>
      <c r="J1213" s="4">
        <f t="shared" si="114"/>
        <v>3.6552341503675867E-2</v>
      </c>
      <c r="K1213" s="4">
        <f t="shared" si="115"/>
        <v>5.1795592934309534E-2</v>
      </c>
    </row>
    <row r="1214" spans="1:11" x14ac:dyDescent="0.2">
      <c r="A1214" s="5">
        <v>43031</v>
      </c>
      <c r="B1214" s="4">
        <v>2578.080078125</v>
      </c>
      <c r="C1214" s="4">
        <v>2578.2900390625</v>
      </c>
      <c r="D1214" s="4">
        <v>2564.330078125</v>
      </c>
      <c r="E1214" s="4">
        <v>2564.97998046875</v>
      </c>
      <c r="F1214" s="11">
        <f t="shared" si="111"/>
        <v>-3.9803953129968761E-3</v>
      </c>
      <c r="G1214" s="10">
        <f t="shared" si="112"/>
        <v>0.39803953129968761</v>
      </c>
      <c r="H1214" s="4">
        <f t="shared" si="110"/>
        <v>0.10631050711491516</v>
      </c>
      <c r="I1214" s="4">
        <f t="shared" si="113"/>
        <v>3.3867386781824084E-2</v>
      </c>
      <c r="J1214" s="4">
        <f t="shared" si="114"/>
        <v>3.9909740135157745E-2</v>
      </c>
      <c r="K1214" s="4">
        <f t="shared" si="115"/>
        <v>4.9452065307087192E-2</v>
      </c>
    </row>
    <row r="1215" spans="1:11" x14ac:dyDescent="0.2">
      <c r="A1215" s="5">
        <v>43032</v>
      </c>
      <c r="B1215" s="4">
        <v>2568.659912109375</v>
      </c>
      <c r="C1215" s="4">
        <v>2572.179931640625</v>
      </c>
      <c r="D1215" s="4">
        <v>2565.580078125</v>
      </c>
      <c r="E1215" s="4">
        <v>2569.1298828125</v>
      </c>
      <c r="F1215" s="11">
        <f t="shared" si="111"/>
        <v>1.6166008745583937E-3</v>
      </c>
      <c r="G1215" s="10">
        <f t="shared" si="112"/>
        <v>0.16166008745583937</v>
      </c>
      <c r="H1215" s="4">
        <f t="shared" si="110"/>
        <v>2.3806523615446804E-2</v>
      </c>
      <c r="I1215" s="4">
        <f t="shared" si="113"/>
        <v>0.10631050711491516</v>
      </c>
      <c r="J1215" s="4">
        <f t="shared" si="114"/>
        <v>5.6021262746180557E-2</v>
      </c>
      <c r="K1215" s="4">
        <f t="shared" si="115"/>
        <v>5.2542096323007395E-2</v>
      </c>
    </row>
    <row r="1216" spans="1:11" x14ac:dyDescent="0.2">
      <c r="A1216" s="5">
        <v>43033</v>
      </c>
      <c r="B1216" s="4">
        <v>2566.52001953125</v>
      </c>
      <c r="C1216" s="4">
        <v>2567.39990234375</v>
      </c>
      <c r="D1216" s="4">
        <v>2544</v>
      </c>
      <c r="E1216" s="4">
        <v>2557.14990234375</v>
      </c>
      <c r="F1216" s="11">
        <f t="shared" si="111"/>
        <v>-4.6739556872603671E-3</v>
      </c>
      <c r="G1216" s="10">
        <f t="shared" si="112"/>
        <v>0.46739556872603671</v>
      </c>
      <c r="H1216" s="4">
        <f t="shared" si="110"/>
        <v>0.30236323009134208</v>
      </c>
      <c r="I1216" s="4">
        <f t="shared" si="113"/>
        <v>2.3806523615446804E-2</v>
      </c>
      <c r="J1216" s="4">
        <f t="shared" si="114"/>
        <v>5.8002686112293866E-2</v>
      </c>
      <c r="K1216" s="4">
        <f t="shared" si="115"/>
        <v>5.2364506860066912E-2</v>
      </c>
    </row>
    <row r="1217" spans="1:11" x14ac:dyDescent="0.2">
      <c r="A1217" s="5">
        <v>43034</v>
      </c>
      <c r="B1217" s="4">
        <v>2560.080078125</v>
      </c>
      <c r="C1217" s="4">
        <v>2567.070068359375</v>
      </c>
      <c r="D1217" s="4">
        <v>2559.800048828125</v>
      </c>
      <c r="E1217" s="4">
        <v>2560.39990234375</v>
      </c>
      <c r="F1217" s="11">
        <f t="shared" si="111"/>
        <v>1.2701392506020426E-3</v>
      </c>
      <c r="G1217" s="10">
        <f t="shared" si="112"/>
        <v>0.12701392506020426</v>
      </c>
      <c r="H1217" s="4">
        <f t="shared" si="110"/>
        <v>2.9009593671497601E-2</v>
      </c>
      <c r="I1217" s="4">
        <f t="shared" si="113"/>
        <v>0.30236323009134208</v>
      </c>
      <c r="J1217" s="4">
        <f t="shared" si="114"/>
        <v>0.11630849616018472</v>
      </c>
      <c r="K1217" s="4">
        <f t="shared" si="115"/>
        <v>6.0564721779007021E-2</v>
      </c>
    </row>
    <row r="1218" spans="1:11" x14ac:dyDescent="0.2">
      <c r="A1218" s="5">
        <v>43035</v>
      </c>
      <c r="B1218" s="4">
        <v>2570.260009765625</v>
      </c>
      <c r="C1218" s="4">
        <v>2582.97998046875</v>
      </c>
      <c r="D1218" s="4">
        <v>2565.93994140625</v>
      </c>
      <c r="E1218" s="4">
        <v>2581.070068359375</v>
      </c>
      <c r="F1218" s="11">
        <f t="shared" si="111"/>
        <v>8.0406099797274422E-3</v>
      </c>
      <c r="G1218" s="10">
        <f t="shared" si="112"/>
        <v>0.80406099797274422</v>
      </c>
      <c r="H1218" s="4">
        <f t="shared" si="110"/>
        <v>0.15801073997714984</v>
      </c>
      <c r="I1218" s="4">
        <f t="shared" si="113"/>
        <v>2.9009593671497601E-2</v>
      </c>
      <c r="J1218" s="4">
        <f t="shared" si="114"/>
        <v>9.9071448255005135E-2</v>
      </c>
      <c r="K1218" s="4">
        <f t="shared" si="115"/>
        <v>6.0035928909727948E-2</v>
      </c>
    </row>
    <row r="1219" spans="1:11" x14ac:dyDescent="0.2">
      <c r="A1219" s="5">
        <v>43038</v>
      </c>
      <c r="B1219" s="4">
        <v>2577.75</v>
      </c>
      <c r="C1219" s="4">
        <v>2580.030029296875</v>
      </c>
      <c r="D1219" s="4">
        <v>2568.25</v>
      </c>
      <c r="E1219" s="4">
        <v>2572.830078125</v>
      </c>
      <c r="F1219" s="11">
        <f t="shared" si="111"/>
        <v>-3.1975773767412008E-3</v>
      </c>
      <c r="G1219" s="10">
        <f t="shared" si="112"/>
        <v>0.31975773767412008</v>
      </c>
      <c r="H1219" s="4">
        <f t="shared" ref="H1219:H1282" si="116">LN(C1219/D1219)^2/(4*LN(2))*10000</f>
        <v>7.5534345979052786E-2</v>
      </c>
      <c r="I1219" s="4">
        <f t="shared" si="113"/>
        <v>0.15801073997714984</v>
      </c>
      <c r="J1219" s="4">
        <f t="shared" si="114"/>
        <v>0.12390011889407029</v>
      </c>
      <c r="K1219" s="4">
        <f t="shared" si="115"/>
        <v>6.0656778445307771E-2</v>
      </c>
    </row>
    <row r="1220" spans="1:11" x14ac:dyDescent="0.2">
      <c r="A1220" s="5">
        <v>43039</v>
      </c>
      <c r="B1220" s="4">
        <v>2575.989990234375</v>
      </c>
      <c r="C1220" s="4">
        <v>2578.2900390625</v>
      </c>
      <c r="D1220" s="4">
        <v>2572.14990234375</v>
      </c>
      <c r="E1220" s="4">
        <v>2575.260009765625</v>
      </c>
      <c r="F1220" s="11">
        <f t="shared" ref="F1220:F1283" si="117">LN(E1220)-LN(E1219)</f>
        <v>9.4401293667978337E-4</v>
      </c>
      <c r="G1220" s="10">
        <f t="shared" ref="G1220:G1283" si="118">SQRT(F1220^2)*100</f>
        <v>9.4401293667978337E-2</v>
      </c>
      <c r="H1220" s="4">
        <f t="shared" si="116"/>
        <v>2.0504178724697276E-2</v>
      </c>
      <c r="I1220" s="4">
        <f t="shared" ref="I1220:I1283" si="119">H1219</f>
        <v>7.5534345979052786E-2</v>
      </c>
      <c r="J1220" s="4">
        <f t="shared" si="114"/>
        <v>0.11774488666689784</v>
      </c>
      <c r="K1220" s="4">
        <f t="shared" si="115"/>
        <v>6.2470231024463051E-2</v>
      </c>
    </row>
    <row r="1221" spans="1:11" x14ac:dyDescent="0.2">
      <c r="A1221" s="5">
        <v>43040</v>
      </c>
      <c r="B1221" s="4">
        <v>2583.2099609375</v>
      </c>
      <c r="C1221" s="4">
        <v>2588.39990234375</v>
      </c>
      <c r="D1221" s="4">
        <v>2574.919921875</v>
      </c>
      <c r="E1221" s="4">
        <v>2579.360107421875</v>
      </c>
      <c r="F1221" s="11">
        <f t="shared" si="117"/>
        <v>1.5908441079037772E-3</v>
      </c>
      <c r="G1221" s="10">
        <f t="shared" si="118"/>
        <v>0.15908441079037772</v>
      </c>
      <c r="H1221" s="4">
        <f t="shared" si="116"/>
        <v>9.8332478247384655E-2</v>
      </c>
      <c r="I1221" s="4">
        <f t="shared" si="119"/>
        <v>2.0504178724697276E-2</v>
      </c>
      <c r="J1221" s="4">
        <f t="shared" si="114"/>
        <v>0.11708441768874789</v>
      </c>
      <c r="K1221" s="4">
        <f t="shared" si="115"/>
        <v>6.0000754021789657E-2</v>
      </c>
    </row>
    <row r="1222" spans="1:11" x14ac:dyDescent="0.2">
      <c r="A1222" s="5">
        <v>43041</v>
      </c>
      <c r="B1222" s="4">
        <v>2579.4599609375</v>
      </c>
      <c r="C1222" s="4">
        <v>2581.110107421875</v>
      </c>
      <c r="D1222" s="4">
        <v>2566.169921875</v>
      </c>
      <c r="E1222" s="4">
        <v>2579.85009765625</v>
      </c>
      <c r="F1222" s="11">
        <f t="shared" si="117"/>
        <v>1.8994776966696492E-4</v>
      </c>
      <c r="G1222" s="10">
        <f t="shared" si="118"/>
        <v>1.8994776966696492E-2</v>
      </c>
      <c r="H1222" s="4">
        <f t="shared" si="116"/>
        <v>0.12154395626020509</v>
      </c>
      <c r="I1222" s="4">
        <f t="shared" si="119"/>
        <v>9.8332478247384655E-2</v>
      </c>
      <c r="J1222" s="4">
        <f t="shared" si="114"/>
        <v>7.6278267319956433E-2</v>
      </c>
      <c r="K1222" s="4">
        <f t="shared" si="115"/>
        <v>6.2465188829956712E-2</v>
      </c>
    </row>
    <row r="1223" spans="1:11" x14ac:dyDescent="0.2">
      <c r="A1223" s="5">
        <v>43042</v>
      </c>
      <c r="B1223" s="4">
        <v>2581.929931640625</v>
      </c>
      <c r="C1223" s="4">
        <v>2588.419921875</v>
      </c>
      <c r="D1223" s="4">
        <v>2576.77001953125</v>
      </c>
      <c r="E1223" s="4">
        <v>2587.840087890625</v>
      </c>
      <c r="F1223" s="11">
        <f t="shared" si="117"/>
        <v>3.0922893263145568E-3</v>
      </c>
      <c r="G1223" s="10">
        <f t="shared" si="118"/>
        <v>0.30922893263145568</v>
      </c>
      <c r="H1223" s="4">
        <f t="shared" si="116"/>
        <v>7.3391875883314819E-2</v>
      </c>
      <c r="I1223" s="4">
        <f t="shared" si="119"/>
        <v>0.12154395626020509</v>
      </c>
      <c r="J1223" s="4">
        <f t="shared" si="114"/>
        <v>9.4785139837697929E-2</v>
      </c>
      <c r="K1223" s="4">
        <f t="shared" si="115"/>
        <v>6.6981455883525387E-2</v>
      </c>
    </row>
    <row r="1224" spans="1:11" x14ac:dyDescent="0.2">
      <c r="A1224" s="5">
        <v>43045</v>
      </c>
      <c r="B1224" s="4">
        <v>2587.469970703125</v>
      </c>
      <c r="C1224" s="4">
        <v>2593.3798828125</v>
      </c>
      <c r="D1224" s="4">
        <v>2585.659912109375</v>
      </c>
      <c r="E1224" s="4">
        <v>2591.1298828125</v>
      </c>
      <c r="F1224" s="11">
        <f t="shared" si="117"/>
        <v>1.2704438847759292E-3</v>
      </c>
      <c r="G1224" s="10">
        <f t="shared" si="118"/>
        <v>0.12704438847759292</v>
      </c>
      <c r="H1224" s="4">
        <f t="shared" si="116"/>
        <v>3.205590117494541E-2</v>
      </c>
      <c r="I1224" s="4">
        <f t="shared" si="119"/>
        <v>7.3391875883314819E-2</v>
      </c>
      <c r="J1224" s="4">
        <f t="shared" ref="J1224:J1287" si="120">AVERAGE(H1219:H1223)</f>
        <v>7.7861367018930927E-2</v>
      </c>
      <c r="K1224" s="4">
        <f t="shared" si="115"/>
        <v>6.837493584805826E-2</v>
      </c>
    </row>
    <row r="1225" spans="1:11" x14ac:dyDescent="0.2">
      <c r="A1225" s="5">
        <v>43046</v>
      </c>
      <c r="B1225" s="4">
        <v>2592.110107421875</v>
      </c>
      <c r="C1225" s="4">
        <v>2597.02001953125</v>
      </c>
      <c r="D1225" s="4">
        <v>2584.35009765625</v>
      </c>
      <c r="E1225" s="4">
        <v>2590.639892578125</v>
      </c>
      <c r="F1225" s="11">
        <f t="shared" si="117"/>
        <v>-1.8912080508215467E-4</v>
      </c>
      <c r="G1225" s="10">
        <f t="shared" si="118"/>
        <v>1.8912080508215467E-2</v>
      </c>
      <c r="H1225" s="4">
        <f t="shared" si="116"/>
        <v>8.62650566766648E-2</v>
      </c>
      <c r="I1225" s="4">
        <f t="shared" si="119"/>
        <v>3.205590117494541E-2</v>
      </c>
      <c r="J1225" s="4">
        <f t="shared" si="120"/>
        <v>6.9165678058109442E-2</v>
      </c>
      <c r="K1225" s="4">
        <f t="shared" si="115"/>
        <v>6.5887352964891566E-2</v>
      </c>
    </row>
    <row r="1226" spans="1:11" x14ac:dyDescent="0.2">
      <c r="A1226" s="5">
        <v>43047</v>
      </c>
      <c r="B1226" s="4">
        <v>2588.7099609375</v>
      </c>
      <c r="C1226" s="4">
        <v>2595.469970703125</v>
      </c>
      <c r="D1226" s="4">
        <v>2585.02001953125</v>
      </c>
      <c r="E1226" s="4">
        <v>2594.3798828125</v>
      </c>
      <c r="F1226" s="11">
        <f t="shared" si="117"/>
        <v>1.4426139320606879E-3</v>
      </c>
      <c r="G1226" s="10">
        <f t="shared" si="118"/>
        <v>0.14426139320606879</v>
      </c>
      <c r="H1226" s="4">
        <f t="shared" si="116"/>
        <v>5.8703306200242208E-2</v>
      </c>
      <c r="I1226" s="4">
        <f t="shared" si="119"/>
        <v>8.62650566766648E-2</v>
      </c>
      <c r="J1226" s="4">
        <f t="shared" si="120"/>
        <v>8.2317853648502942E-2</v>
      </c>
      <c r="K1226" s="4">
        <f t="shared" si="115"/>
        <v>6.9010085948760305E-2</v>
      </c>
    </row>
    <row r="1227" spans="1:11" x14ac:dyDescent="0.2">
      <c r="A1227" s="5">
        <v>43048</v>
      </c>
      <c r="B1227" s="4">
        <v>2584</v>
      </c>
      <c r="C1227" s="4">
        <v>2586.5</v>
      </c>
      <c r="D1227" s="4">
        <v>2566.330078125</v>
      </c>
      <c r="E1227" s="4">
        <v>2584.6201171875</v>
      </c>
      <c r="F1227" s="11">
        <f t="shared" si="117"/>
        <v>-3.7689813393697591E-3</v>
      </c>
      <c r="G1227" s="10">
        <f t="shared" si="118"/>
        <v>0.37689813393697591</v>
      </c>
      <c r="H1227" s="4">
        <f t="shared" si="116"/>
        <v>0.2210526699438102</v>
      </c>
      <c r="I1227" s="4">
        <f t="shared" si="119"/>
        <v>5.8703306200242208E-2</v>
      </c>
      <c r="J1227" s="4">
        <f t="shared" si="120"/>
        <v>7.4392019239074472E-2</v>
      </c>
      <c r="K1227" s="4">
        <f t="shared" si="115"/>
        <v>6.9038239375576058E-2</v>
      </c>
    </row>
    <row r="1228" spans="1:11" x14ac:dyDescent="0.2">
      <c r="A1228" s="5">
        <v>43049</v>
      </c>
      <c r="B1228" s="4">
        <v>2580.179931640625</v>
      </c>
      <c r="C1228" s="4">
        <v>2583.81005859375</v>
      </c>
      <c r="D1228" s="4">
        <v>2575.570068359375</v>
      </c>
      <c r="E1228" s="4">
        <v>2582.300048828125</v>
      </c>
      <c r="F1228" s="11">
        <f t="shared" si="117"/>
        <v>-8.9804697605355699E-4</v>
      </c>
      <c r="G1228" s="10">
        <f t="shared" si="118"/>
        <v>8.9804697605355699E-2</v>
      </c>
      <c r="H1228" s="4">
        <f t="shared" si="116"/>
        <v>3.6798796759980434E-2</v>
      </c>
      <c r="I1228" s="4">
        <f t="shared" si="119"/>
        <v>0.2210526699438102</v>
      </c>
      <c r="J1228" s="4">
        <f t="shared" si="120"/>
        <v>9.429376197579549E-2</v>
      </c>
      <c r="K1228" s="4">
        <f t="shared" si="115"/>
        <v>7.6374996111039387E-2</v>
      </c>
    </row>
    <row r="1229" spans="1:11" x14ac:dyDescent="0.2">
      <c r="A1229" s="5">
        <v>43052</v>
      </c>
      <c r="B1229" s="4">
        <v>2576.530029296875</v>
      </c>
      <c r="C1229" s="4">
        <v>2587.659912109375</v>
      </c>
      <c r="D1229" s="4">
        <v>2574.47998046875</v>
      </c>
      <c r="E1229" s="4">
        <v>2584.840087890625</v>
      </c>
      <c r="F1229" s="11">
        <f t="shared" si="117"/>
        <v>9.8315091129297372E-4</v>
      </c>
      <c r="G1229" s="10">
        <f t="shared" si="118"/>
        <v>9.8315091129297372E-2</v>
      </c>
      <c r="H1229" s="4">
        <f t="shared" si="116"/>
        <v>9.4046622334165164E-2</v>
      </c>
      <c r="I1229" s="4">
        <f t="shared" si="119"/>
        <v>3.6798796759980434E-2</v>
      </c>
      <c r="J1229" s="4">
        <f t="shared" si="120"/>
        <v>8.6975146151128599E-2</v>
      </c>
      <c r="K1229" s="4">
        <f t="shared" si="115"/>
        <v>7.6709445063245604E-2</v>
      </c>
    </row>
    <row r="1230" spans="1:11" x14ac:dyDescent="0.2">
      <c r="A1230" s="5">
        <v>43053</v>
      </c>
      <c r="B1230" s="4">
        <v>2577.75</v>
      </c>
      <c r="C1230" s="4">
        <v>2579.659912109375</v>
      </c>
      <c r="D1230" s="4">
        <v>2566.56005859375</v>
      </c>
      <c r="E1230" s="4">
        <v>2578.8701171875</v>
      </c>
      <c r="F1230" s="11">
        <f t="shared" si="117"/>
        <v>-2.3122805602824315E-3</v>
      </c>
      <c r="G1230" s="10">
        <f t="shared" si="118"/>
        <v>0.23122805602824315</v>
      </c>
      <c r="H1230" s="4">
        <f t="shared" si="116"/>
        <v>9.3482991611955377E-2</v>
      </c>
      <c r="I1230" s="4">
        <f t="shared" si="119"/>
        <v>9.4046622334165164E-2</v>
      </c>
      <c r="J1230" s="4">
        <f t="shared" si="120"/>
        <v>9.9373290382972559E-2</v>
      </c>
      <c r="K1230" s="4">
        <f t="shared" si="115"/>
        <v>7.974358531613715E-2</v>
      </c>
    </row>
    <row r="1231" spans="1:11" x14ac:dyDescent="0.2">
      <c r="A1231" s="5">
        <v>43054</v>
      </c>
      <c r="B1231" s="4">
        <v>2569.449951171875</v>
      </c>
      <c r="C1231" s="4">
        <v>2572.840087890625</v>
      </c>
      <c r="D1231" s="4">
        <v>2557.449951171875</v>
      </c>
      <c r="E1231" s="4">
        <v>2564.6201171875</v>
      </c>
      <c r="F1231" s="11">
        <f t="shared" si="117"/>
        <v>-5.5409987421235485E-3</v>
      </c>
      <c r="G1231" s="10">
        <f t="shared" si="118"/>
        <v>0.55409987421235485</v>
      </c>
      <c r="H1231" s="4">
        <f t="shared" si="116"/>
        <v>0.12983095849557905</v>
      </c>
      <c r="I1231" s="4">
        <f t="shared" si="119"/>
        <v>9.3482991611955377E-2</v>
      </c>
      <c r="J1231" s="4">
        <f t="shared" si="120"/>
        <v>0.10081687737003067</v>
      </c>
      <c r="K1231" s="4">
        <f t="shared" si="115"/>
        <v>8.3216430679207198E-2</v>
      </c>
    </row>
    <row r="1232" spans="1:11" x14ac:dyDescent="0.2">
      <c r="A1232" s="5">
        <v>43055</v>
      </c>
      <c r="B1232" s="4">
        <v>2572.949951171875</v>
      </c>
      <c r="C1232" s="4">
        <v>2590.090087890625</v>
      </c>
      <c r="D1232" s="4">
        <v>2572.949951171875</v>
      </c>
      <c r="E1232" s="4">
        <v>2585.639892578125</v>
      </c>
      <c r="F1232" s="11">
        <f t="shared" si="117"/>
        <v>8.162652782972124E-3</v>
      </c>
      <c r="G1232" s="10">
        <f t="shared" si="118"/>
        <v>0.8162652782972124</v>
      </c>
      <c r="H1232" s="4">
        <f t="shared" si="116"/>
        <v>0.15899933480698891</v>
      </c>
      <c r="I1232" s="4">
        <f t="shared" si="119"/>
        <v>0.12983095849557905</v>
      </c>
      <c r="J1232" s="4">
        <f t="shared" si="120"/>
        <v>0.11504240782909805</v>
      </c>
      <c r="K1232" s="4">
        <f t="shared" si="115"/>
        <v>8.7947251789924366E-2</v>
      </c>
    </row>
    <row r="1233" spans="1:11" x14ac:dyDescent="0.2">
      <c r="A1233" s="5">
        <v>43056</v>
      </c>
      <c r="B1233" s="4">
        <v>2582.93994140625</v>
      </c>
      <c r="C1233" s="4">
        <v>2583.9599609375</v>
      </c>
      <c r="D1233" s="4">
        <v>2577.6201171875</v>
      </c>
      <c r="E1233" s="4">
        <v>2578.85009765625</v>
      </c>
      <c r="F1233" s="11">
        <f t="shared" si="117"/>
        <v>-2.6294169788974031E-3</v>
      </c>
      <c r="G1233" s="10">
        <f t="shared" si="118"/>
        <v>0.26294169788974031</v>
      </c>
      <c r="H1233" s="4">
        <f t="shared" si="116"/>
        <v>2.1765404654226939E-2</v>
      </c>
      <c r="I1233" s="4">
        <f t="shared" si="119"/>
        <v>0.15899933480698891</v>
      </c>
      <c r="J1233" s="4">
        <f t="shared" si="120"/>
        <v>0.10263174080173379</v>
      </c>
      <c r="K1233" s="4">
        <f t="shared" si="115"/>
        <v>9.4542703063656586E-2</v>
      </c>
    </row>
    <row r="1234" spans="1:11" x14ac:dyDescent="0.2">
      <c r="A1234" s="5">
        <v>43059</v>
      </c>
      <c r="B1234" s="4">
        <v>2579.489990234375</v>
      </c>
      <c r="C1234" s="4">
        <v>2584.639892578125</v>
      </c>
      <c r="D1234" s="4">
        <v>2578.239990234375</v>
      </c>
      <c r="E1234" s="4">
        <v>2582.139892578125</v>
      </c>
      <c r="F1234" s="11">
        <f t="shared" si="117"/>
        <v>1.274869888790775E-3</v>
      </c>
      <c r="G1234" s="10">
        <f t="shared" si="118"/>
        <v>0.1274869888790775</v>
      </c>
      <c r="H1234" s="4">
        <f t="shared" si="116"/>
        <v>2.2168567775943119E-2</v>
      </c>
      <c r="I1234" s="4">
        <f t="shared" si="119"/>
        <v>2.1765404654226939E-2</v>
      </c>
      <c r="J1234" s="4">
        <f t="shared" si="120"/>
        <v>9.9625062380583079E-2</v>
      </c>
      <c r="K1234" s="4">
        <f t="shared" si="115"/>
        <v>9.5039576918308347E-2</v>
      </c>
    </row>
    <row r="1235" spans="1:11" x14ac:dyDescent="0.2">
      <c r="A1235" s="5">
        <v>43060</v>
      </c>
      <c r="B1235" s="4">
        <v>2589.169921875</v>
      </c>
      <c r="C1235" s="4">
        <v>2601.18994140625</v>
      </c>
      <c r="D1235" s="4">
        <v>2589.169921875</v>
      </c>
      <c r="E1235" s="4">
        <v>2599.030029296875</v>
      </c>
      <c r="F1235" s="11">
        <f t="shared" si="117"/>
        <v>6.5198388797522711E-3</v>
      </c>
      <c r="G1235" s="10">
        <f t="shared" si="118"/>
        <v>0.65198388797522711</v>
      </c>
      <c r="H1235" s="4">
        <f t="shared" si="116"/>
        <v>7.7373367466038304E-2</v>
      </c>
      <c r="I1235" s="4">
        <f t="shared" si="119"/>
        <v>2.2168567775943119E-2</v>
      </c>
      <c r="J1235" s="4">
        <f t="shared" si="120"/>
        <v>8.524945146893867E-2</v>
      </c>
      <c r="K1235" s="4">
        <f t="shared" si="115"/>
        <v>9.0811110308242349E-2</v>
      </c>
    </row>
    <row r="1236" spans="1:11" x14ac:dyDescent="0.2">
      <c r="A1236" s="5">
        <v>43061</v>
      </c>
      <c r="B1236" s="4">
        <v>2600.31005859375</v>
      </c>
      <c r="C1236" s="4">
        <v>2600.93994140625</v>
      </c>
      <c r="D1236" s="4">
        <v>2595.22998046875</v>
      </c>
      <c r="E1236" s="4">
        <v>2597.080078125</v>
      </c>
      <c r="F1236" s="11">
        <f t="shared" si="117"/>
        <v>-7.5054270332941542E-4</v>
      </c>
      <c r="G1236" s="10">
        <f t="shared" si="118"/>
        <v>7.5054270332941542E-2</v>
      </c>
      <c r="H1236" s="4">
        <f t="shared" si="116"/>
        <v>1.7421055873896741E-2</v>
      </c>
      <c r="I1236" s="4">
        <f t="shared" si="119"/>
        <v>7.7373367466038304E-2</v>
      </c>
      <c r="J1236" s="4">
        <f t="shared" si="120"/>
        <v>8.2027526639755252E-2</v>
      </c>
      <c r="K1236" s="4">
        <f t="shared" si="115"/>
        <v>9.2788654884797553E-2</v>
      </c>
    </row>
    <row r="1237" spans="1:11" x14ac:dyDescent="0.2">
      <c r="A1237" s="5">
        <v>43063</v>
      </c>
      <c r="B1237" s="4">
        <v>2600.419921875</v>
      </c>
      <c r="C1237" s="4">
        <v>2604.2099609375</v>
      </c>
      <c r="D1237" s="4">
        <v>2600.419921875</v>
      </c>
      <c r="E1237" s="4">
        <v>2602.419921875</v>
      </c>
      <c r="F1237" s="11">
        <f t="shared" si="117"/>
        <v>2.0539842782323348E-3</v>
      </c>
      <c r="G1237" s="10">
        <f t="shared" si="118"/>
        <v>0.20539842782323348</v>
      </c>
      <c r="H1237" s="4">
        <f t="shared" si="116"/>
        <v>7.6503686450873016E-3</v>
      </c>
      <c r="I1237" s="4">
        <f t="shared" si="119"/>
        <v>1.7421055873896741E-2</v>
      </c>
      <c r="J1237" s="4">
        <f t="shared" si="120"/>
        <v>5.9545546115418804E-2</v>
      </c>
      <c r="K1237" s="4">
        <f t="shared" si="115"/>
        <v>8.874822528293308E-2</v>
      </c>
    </row>
    <row r="1238" spans="1:11" x14ac:dyDescent="0.2">
      <c r="A1238" s="5">
        <v>43066</v>
      </c>
      <c r="B1238" s="4">
        <v>2602.659912109375</v>
      </c>
      <c r="C1238" s="4">
        <v>2606.409912109375</v>
      </c>
      <c r="D1238" s="4">
        <v>2598.8701171875</v>
      </c>
      <c r="E1238" s="4">
        <v>2601.419921875</v>
      </c>
      <c r="F1238" s="11">
        <f t="shared" si="117"/>
        <v>-3.8433158680373225E-4</v>
      </c>
      <c r="G1238" s="10">
        <f t="shared" si="118"/>
        <v>3.8433158680373225E-2</v>
      </c>
      <c r="H1238" s="4">
        <f t="shared" si="116"/>
        <v>3.0269553637556547E-2</v>
      </c>
      <c r="I1238" s="4">
        <f t="shared" si="119"/>
        <v>7.6503686450873016E-3</v>
      </c>
      <c r="J1238" s="4">
        <f t="shared" si="120"/>
        <v>2.9275752883038481E-2</v>
      </c>
      <c r="K1238" s="4">
        <f t="shared" si="115"/>
        <v>8.8013854602462194E-2</v>
      </c>
    </row>
    <row r="1239" spans="1:11" x14ac:dyDescent="0.2">
      <c r="A1239" s="5">
        <v>43067</v>
      </c>
      <c r="B1239" s="4">
        <v>2605.93994140625</v>
      </c>
      <c r="C1239" s="4">
        <v>2627.68994140625</v>
      </c>
      <c r="D1239" s="4">
        <v>2605.43994140625</v>
      </c>
      <c r="E1239" s="4">
        <v>2627.0400390625</v>
      </c>
      <c r="F1239" s="11">
        <f t="shared" si="117"/>
        <v>9.8003321967938817E-3</v>
      </c>
      <c r="G1239" s="10">
        <f t="shared" si="118"/>
        <v>0.98003321967938817</v>
      </c>
      <c r="H1239" s="4">
        <f t="shared" si="116"/>
        <v>0.26080551816943964</v>
      </c>
      <c r="I1239" s="4">
        <f t="shared" si="119"/>
        <v>3.0269553637556547E-2</v>
      </c>
      <c r="J1239" s="4">
        <f t="shared" si="120"/>
        <v>3.0976582679704399E-2</v>
      </c>
      <c r="K1239" s="4">
        <f t="shared" si="115"/>
        <v>7.5645960218199207E-2</v>
      </c>
    </row>
    <row r="1240" spans="1:11" x14ac:dyDescent="0.2">
      <c r="A1240" s="5">
        <v>43068</v>
      </c>
      <c r="B1240" s="4">
        <v>2627.820068359375</v>
      </c>
      <c r="C1240" s="4">
        <v>2634.889892578125</v>
      </c>
      <c r="D1240" s="4">
        <v>2620.320068359375</v>
      </c>
      <c r="E1240" s="4">
        <v>2626.070068359375</v>
      </c>
      <c r="F1240" s="11">
        <f t="shared" si="117"/>
        <v>-3.6929388279105524E-4</v>
      </c>
      <c r="G1240" s="10">
        <f t="shared" si="118"/>
        <v>3.6929388279105524E-2</v>
      </c>
      <c r="H1240" s="4">
        <f t="shared" si="116"/>
        <v>0.11089328393924411</v>
      </c>
      <c r="I1240" s="4">
        <f t="shared" si="119"/>
        <v>0.26080551816943964</v>
      </c>
      <c r="J1240" s="4">
        <f t="shared" si="120"/>
        <v>7.8703972758403712E-2</v>
      </c>
      <c r="K1240" s="4">
        <f t="shared" si="115"/>
        <v>8.6182138604469299E-2</v>
      </c>
    </row>
    <row r="1241" spans="1:11" x14ac:dyDescent="0.2">
      <c r="A1241" s="5">
        <v>43069</v>
      </c>
      <c r="B1241" s="4">
        <v>2633.929931640625</v>
      </c>
      <c r="C1241" s="4">
        <v>2657.739990234375</v>
      </c>
      <c r="D1241" s="4">
        <v>2633.929931640625</v>
      </c>
      <c r="E1241" s="4">
        <v>2647.580078125</v>
      </c>
      <c r="F1241" s="11">
        <f t="shared" si="117"/>
        <v>8.1575866628114113E-3</v>
      </c>
      <c r="G1241" s="10">
        <f t="shared" si="118"/>
        <v>0.81575866628114113</v>
      </c>
      <c r="H1241" s="4">
        <f t="shared" si="116"/>
        <v>0.29208942668193999</v>
      </c>
      <c r="I1241" s="4">
        <f t="shared" si="119"/>
        <v>0.11089328393924411</v>
      </c>
      <c r="J1241" s="4">
        <f t="shared" si="120"/>
        <v>8.5407956053044881E-2</v>
      </c>
      <c r="K1241" s="4">
        <f t="shared" ref="K1241:K1304" si="121">AVERAGE(H1219:H1240)</f>
        <v>8.4040436057291765E-2</v>
      </c>
    </row>
    <row r="1242" spans="1:11" x14ac:dyDescent="0.2">
      <c r="A1242" s="5">
        <v>43070</v>
      </c>
      <c r="B1242" s="4">
        <v>2645.10009765625</v>
      </c>
      <c r="C1242" s="4">
        <v>2650.6201171875</v>
      </c>
      <c r="D1242" s="4">
        <v>2605.52001953125</v>
      </c>
      <c r="E1242" s="4">
        <v>2642.219970703125</v>
      </c>
      <c r="F1242" s="11">
        <f t="shared" si="117"/>
        <v>-2.0265829358052656E-3</v>
      </c>
      <c r="G1242" s="10">
        <f t="shared" si="118"/>
        <v>0.20265829358052656</v>
      </c>
      <c r="H1242" s="4">
        <f t="shared" si="116"/>
        <v>1.0622260534819867</v>
      </c>
      <c r="I1242" s="4">
        <f t="shared" si="119"/>
        <v>0.29208942668193999</v>
      </c>
      <c r="J1242" s="4">
        <f t="shared" si="120"/>
        <v>0.14034163021465354</v>
      </c>
      <c r="K1242" s="4">
        <f t="shared" si="121"/>
        <v>9.3883848816513904E-2</v>
      </c>
    </row>
    <row r="1243" spans="1:11" x14ac:dyDescent="0.2">
      <c r="A1243" s="5">
        <v>43073</v>
      </c>
      <c r="B1243" s="4">
        <v>2657.18994140625</v>
      </c>
      <c r="C1243" s="4">
        <v>2665.18994140625</v>
      </c>
      <c r="D1243" s="4">
        <v>2639.030029296875</v>
      </c>
      <c r="E1243" s="4">
        <v>2639.43994140625</v>
      </c>
      <c r="F1243" s="11">
        <f t="shared" si="117"/>
        <v>-1.0527105492865729E-3</v>
      </c>
      <c r="G1243" s="10">
        <f t="shared" si="118"/>
        <v>0.10527105492865729</v>
      </c>
      <c r="H1243" s="4">
        <f t="shared" si="116"/>
        <v>0.35092239915069734</v>
      </c>
      <c r="I1243" s="4">
        <f t="shared" si="119"/>
        <v>1.0622260534819867</v>
      </c>
      <c r="J1243" s="4">
        <f t="shared" si="120"/>
        <v>0.35125676718203341</v>
      </c>
      <c r="K1243" s="4">
        <f t="shared" si="121"/>
        <v>0.14123484312366344</v>
      </c>
    </row>
    <row r="1244" spans="1:11" x14ac:dyDescent="0.2">
      <c r="A1244" s="5">
        <v>43074</v>
      </c>
      <c r="B1244" s="4">
        <v>2639.780029296875</v>
      </c>
      <c r="C1244" s="4">
        <v>2648.719970703125</v>
      </c>
      <c r="D1244" s="4">
        <v>2627.72998046875</v>
      </c>
      <c r="E1244" s="4">
        <v>2629.570068359375</v>
      </c>
      <c r="F1244" s="11">
        <f t="shared" si="117"/>
        <v>-3.7463905259551566E-3</v>
      </c>
      <c r="G1244" s="10">
        <f t="shared" si="118"/>
        <v>0.37463905259551566</v>
      </c>
      <c r="H1244" s="4">
        <f t="shared" si="116"/>
        <v>0.2283073786612734</v>
      </c>
      <c r="I1244" s="4">
        <f t="shared" si="119"/>
        <v>0.35092239915069734</v>
      </c>
      <c r="J1244" s="4">
        <f t="shared" si="120"/>
        <v>0.41538733628466157</v>
      </c>
      <c r="K1244" s="4">
        <f t="shared" si="121"/>
        <v>0.15271620316472309</v>
      </c>
    </row>
    <row r="1245" spans="1:11" x14ac:dyDescent="0.2">
      <c r="A1245" s="5">
        <v>43075</v>
      </c>
      <c r="B1245" s="4">
        <v>2626.239990234375</v>
      </c>
      <c r="C1245" s="4">
        <v>2634.409912109375</v>
      </c>
      <c r="D1245" s="4">
        <v>2624.75</v>
      </c>
      <c r="E1245" s="4">
        <v>2629.27001953125</v>
      </c>
      <c r="F1245" s="11">
        <f t="shared" si="117"/>
        <v>-1.141121705305892E-4</v>
      </c>
      <c r="G1245" s="10">
        <f t="shared" si="118"/>
        <v>1.141121705305892E-2</v>
      </c>
      <c r="H1245" s="4">
        <f t="shared" si="116"/>
        <v>4.8673111841149412E-2</v>
      </c>
      <c r="I1245" s="4">
        <f t="shared" si="119"/>
        <v>0.2283073786612734</v>
      </c>
      <c r="J1245" s="4">
        <f t="shared" si="120"/>
        <v>0.40888770838302835</v>
      </c>
      <c r="K1245" s="4">
        <f t="shared" si="121"/>
        <v>0.15756908600113528</v>
      </c>
    </row>
    <row r="1246" spans="1:11" x14ac:dyDescent="0.2">
      <c r="A1246" s="5">
        <v>43076</v>
      </c>
      <c r="B1246" s="4">
        <v>2628.3798828125</v>
      </c>
      <c r="C1246" s="4">
        <v>2640.989990234375</v>
      </c>
      <c r="D1246" s="4">
        <v>2626.530029296875</v>
      </c>
      <c r="E1246" s="4">
        <v>2636.97998046875</v>
      </c>
      <c r="F1246" s="11">
        <f t="shared" si="117"/>
        <v>2.9280670101092809E-3</v>
      </c>
      <c r="G1246" s="10">
        <f t="shared" si="118"/>
        <v>0.29280670101092809</v>
      </c>
      <c r="H1246" s="4">
        <f t="shared" si="116"/>
        <v>0.1087172780786921</v>
      </c>
      <c r="I1246" s="4">
        <f t="shared" si="119"/>
        <v>4.8673111841149412E-2</v>
      </c>
      <c r="J1246" s="4">
        <f t="shared" si="120"/>
        <v>0.3964436739634094</v>
      </c>
      <c r="K1246" s="4">
        <f t="shared" si="121"/>
        <v>0.15644550581740049</v>
      </c>
    </row>
    <row r="1247" spans="1:11" x14ac:dyDescent="0.2">
      <c r="A1247" s="5">
        <v>43077</v>
      </c>
      <c r="B1247" s="4">
        <v>2646.2099609375</v>
      </c>
      <c r="C1247" s="4">
        <v>2651.64990234375</v>
      </c>
      <c r="D1247" s="4">
        <v>2644.10009765625</v>
      </c>
      <c r="E1247" s="4">
        <v>2651.5</v>
      </c>
      <c r="F1247" s="11">
        <f t="shared" si="117"/>
        <v>5.4912020355182278E-3</v>
      </c>
      <c r="G1247" s="10">
        <f t="shared" si="118"/>
        <v>0.54912020355182278</v>
      </c>
      <c r="H1247" s="4">
        <f t="shared" si="116"/>
        <v>2.9321866417894117E-2</v>
      </c>
      <c r="I1247" s="4">
        <f t="shared" si="119"/>
        <v>0.1087172780786921</v>
      </c>
      <c r="J1247" s="4">
        <f t="shared" si="120"/>
        <v>0.3597692442427598</v>
      </c>
      <c r="K1247" s="4">
        <f t="shared" si="121"/>
        <v>0.15993011385847986</v>
      </c>
    </row>
    <row r="1248" spans="1:11" x14ac:dyDescent="0.2">
      <c r="A1248" s="5">
        <v>43080</v>
      </c>
      <c r="B1248" s="4">
        <v>2652.18994140625</v>
      </c>
      <c r="C1248" s="4">
        <v>2660.330078125</v>
      </c>
      <c r="D1248" s="4">
        <v>2651.469970703125</v>
      </c>
      <c r="E1248" s="4">
        <v>2659.989990234375</v>
      </c>
      <c r="F1248" s="11">
        <f t="shared" si="117"/>
        <v>3.1968421216959086E-3</v>
      </c>
      <c r="G1248" s="10">
        <f t="shared" si="118"/>
        <v>0.31968421216959086</v>
      </c>
      <c r="H1248" s="4">
        <f t="shared" si="116"/>
        <v>4.0139308102457139E-2</v>
      </c>
      <c r="I1248" s="4">
        <f t="shared" si="119"/>
        <v>2.9321866417894117E-2</v>
      </c>
      <c r="J1248" s="4">
        <f t="shared" si="120"/>
        <v>0.15318840682994128</v>
      </c>
      <c r="K1248" s="4">
        <f t="shared" si="121"/>
        <v>0.15734178702853577</v>
      </c>
    </row>
    <row r="1249" spans="1:11" x14ac:dyDescent="0.2">
      <c r="A1249" s="5">
        <v>43081</v>
      </c>
      <c r="B1249" s="4">
        <v>2661.72998046875</v>
      </c>
      <c r="C1249" s="4">
        <v>2669.719970703125</v>
      </c>
      <c r="D1249" s="4">
        <v>2659.780029296875</v>
      </c>
      <c r="E1249" s="4">
        <v>2664.110107421875</v>
      </c>
      <c r="F1249" s="11">
        <f t="shared" si="117"/>
        <v>1.5477237220897777E-3</v>
      </c>
      <c r="G1249" s="10">
        <f t="shared" si="118"/>
        <v>0.15477237220897777</v>
      </c>
      <c r="H1249" s="4">
        <f t="shared" si="116"/>
        <v>5.0184576282258475E-2</v>
      </c>
      <c r="I1249" s="4">
        <f t="shared" si="119"/>
        <v>4.0139308102457139E-2</v>
      </c>
      <c r="J1249" s="4">
        <f t="shared" si="120"/>
        <v>9.1031788620293236E-2</v>
      </c>
      <c r="K1249" s="4">
        <f t="shared" si="121"/>
        <v>0.15649796893318191</v>
      </c>
    </row>
    <row r="1250" spans="1:11" x14ac:dyDescent="0.2">
      <c r="A1250" s="5">
        <v>43082</v>
      </c>
      <c r="B1250" s="4">
        <v>2667.590087890625</v>
      </c>
      <c r="C1250" s="4">
        <v>2671.8798828125</v>
      </c>
      <c r="D1250" s="4">
        <v>2662.85009765625</v>
      </c>
      <c r="E1250" s="4">
        <v>2662.85009765625</v>
      </c>
      <c r="F1250" s="11">
        <f t="shared" si="117"/>
        <v>-4.7306897015086946E-4</v>
      </c>
      <c r="G1250" s="10">
        <f t="shared" si="118"/>
        <v>4.7306897015086946E-2</v>
      </c>
      <c r="H1250" s="4">
        <f t="shared" si="116"/>
        <v>4.1333798553408754E-2</v>
      </c>
      <c r="I1250" s="4">
        <f t="shared" si="119"/>
        <v>5.0184576282258475E-2</v>
      </c>
      <c r="J1250" s="4">
        <f t="shared" si="120"/>
        <v>5.5407228144490242E-2</v>
      </c>
      <c r="K1250" s="4">
        <f t="shared" si="121"/>
        <v>0.14873123740311137</v>
      </c>
    </row>
    <row r="1251" spans="1:11" x14ac:dyDescent="0.2">
      <c r="A1251" s="5">
        <v>43083</v>
      </c>
      <c r="B1251" s="4">
        <v>2665.8701171875</v>
      </c>
      <c r="C1251" s="4">
        <v>2668.090087890625</v>
      </c>
      <c r="D1251" s="4">
        <v>2652.010009765625</v>
      </c>
      <c r="E1251" s="4">
        <v>2652.010009765625</v>
      </c>
      <c r="F1251" s="11">
        <f t="shared" si="117"/>
        <v>-4.0791677307625562E-3</v>
      </c>
      <c r="G1251" s="10">
        <f t="shared" si="118"/>
        <v>0.40791677307625562</v>
      </c>
      <c r="H1251" s="4">
        <f t="shared" si="116"/>
        <v>0.13179953730281607</v>
      </c>
      <c r="I1251" s="4">
        <f t="shared" si="119"/>
        <v>4.1333798553408754E-2</v>
      </c>
      <c r="J1251" s="4">
        <f t="shared" si="120"/>
        <v>5.3939365486942115E-2</v>
      </c>
      <c r="K1251" s="4">
        <f t="shared" si="121"/>
        <v>0.14893737384826719</v>
      </c>
    </row>
    <row r="1252" spans="1:11" x14ac:dyDescent="0.2">
      <c r="A1252" s="5">
        <v>43084</v>
      </c>
      <c r="B1252" s="4">
        <v>2660.6298828125</v>
      </c>
      <c r="C1252" s="4">
        <v>2679.6298828125</v>
      </c>
      <c r="D1252" s="4">
        <v>2659.139892578125</v>
      </c>
      <c r="E1252" s="4">
        <v>2675.81005859375</v>
      </c>
      <c r="F1252" s="11">
        <f t="shared" si="117"/>
        <v>8.9343134101431687E-3</v>
      </c>
      <c r="G1252" s="10">
        <f t="shared" si="118"/>
        <v>0.89343134101431687</v>
      </c>
      <c r="H1252" s="4">
        <f t="shared" si="116"/>
        <v>0.21251026866219799</v>
      </c>
      <c r="I1252" s="4">
        <f t="shared" si="119"/>
        <v>0.13179953730281607</v>
      </c>
      <c r="J1252" s="4">
        <f t="shared" si="120"/>
        <v>5.8555817331766916E-2</v>
      </c>
      <c r="K1252" s="4">
        <f t="shared" si="121"/>
        <v>0.15065341543775132</v>
      </c>
    </row>
    <row r="1253" spans="1:11" x14ac:dyDescent="0.2">
      <c r="A1253" s="5">
        <v>43087</v>
      </c>
      <c r="B1253" s="4">
        <v>2685.919921875</v>
      </c>
      <c r="C1253" s="4">
        <v>2694.969970703125</v>
      </c>
      <c r="D1253" s="4">
        <v>2685.919921875</v>
      </c>
      <c r="E1253" s="4">
        <v>2690.159912109375</v>
      </c>
      <c r="F1253" s="11">
        <f t="shared" si="117"/>
        <v>5.3484785795969714E-3</v>
      </c>
      <c r="G1253" s="10">
        <f t="shared" si="118"/>
        <v>0.53484785795969714</v>
      </c>
      <c r="H1253" s="4">
        <f t="shared" si="116"/>
        <v>4.0810225274046333E-2</v>
      </c>
      <c r="I1253" s="4">
        <f t="shared" si="119"/>
        <v>0.21251026866219799</v>
      </c>
      <c r="J1253" s="4">
        <f t="shared" si="120"/>
        <v>9.5193497780627689E-2</v>
      </c>
      <c r="K1253" s="4">
        <f t="shared" si="121"/>
        <v>0.15606374621276234</v>
      </c>
    </row>
    <row r="1254" spans="1:11" x14ac:dyDescent="0.2">
      <c r="A1254" s="5">
        <v>43088</v>
      </c>
      <c r="B1254" s="4">
        <v>2692.7099609375</v>
      </c>
      <c r="C1254" s="4">
        <v>2694.43994140625</v>
      </c>
      <c r="D1254" s="4">
        <v>2680.739990234375</v>
      </c>
      <c r="E1254" s="4">
        <v>2681.469970703125</v>
      </c>
      <c r="F1254" s="11">
        <f t="shared" si="117"/>
        <v>-3.235498043117957E-3</v>
      </c>
      <c r="G1254" s="10">
        <f t="shared" si="118"/>
        <v>0.3235498043117957</v>
      </c>
      <c r="H1254" s="4">
        <f t="shared" si="116"/>
        <v>9.3719172448739882E-2</v>
      </c>
      <c r="I1254" s="4">
        <f t="shared" si="119"/>
        <v>4.0810225274046333E-2</v>
      </c>
      <c r="J1254" s="4">
        <f t="shared" si="120"/>
        <v>9.5327681214945531E-2</v>
      </c>
      <c r="K1254" s="4">
        <f t="shared" si="121"/>
        <v>0.15201734924814725</v>
      </c>
    </row>
    <row r="1255" spans="1:11" x14ac:dyDescent="0.2">
      <c r="A1255" s="5">
        <v>43089</v>
      </c>
      <c r="B1255" s="4">
        <v>2688.179931640625</v>
      </c>
      <c r="C1255" s="4">
        <v>2691.010009765625</v>
      </c>
      <c r="D1255" s="4">
        <v>2676.110107421875</v>
      </c>
      <c r="E1255" s="4">
        <v>2679.25</v>
      </c>
      <c r="F1255" s="11">
        <f t="shared" si="117"/>
        <v>-8.2823607357251916E-4</v>
      </c>
      <c r="G1255" s="10">
        <f t="shared" si="118"/>
        <v>8.2823607357251916E-2</v>
      </c>
      <c r="H1255" s="4">
        <f t="shared" si="116"/>
        <v>0.11118878494733969</v>
      </c>
      <c r="I1255" s="4">
        <f t="shared" si="119"/>
        <v>9.3719172448739882E-2</v>
      </c>
      <c r="J1255" s="4">
        <f t="shared" si="120"/>
        <v>0.1040346004482418</v>
      </c>
      <c r="K1255" s="4">
        <f t="shared" si="121"/>
        <v>0.14905006914095409</v>
      </c>
    </row>
    <row r="1256" spans="1:11" x14ac:dyDescent="0.2">
      <c r="A1256" s="5">
        <v>43090</v>
      </c>
      <c r="B1256" s="4">
        <v>2683.02001953125</v>
      </c>
      <c r="C1256" s="4">
        <v>2692.639892578125</v>
      </c>
      <c r="D1256" s="4">
        <v>2682.39990234375</v>
      </c>
      <c r="E1256" s="4">
        <v>2684.570068359375</v>
      </c>
      <c r="F1256" s="11">
        <f t="shared" si="117"/>
        <v>1.9836870126583861E-3</v>
      </c>
      <c r="G1256" s="10">
        <f t="shared" si="118"/>
        <v>0.19836870126583861</v>
      </c>
      <c r="H1256" s="4">
        <f t="shared" si="116"/>
        <v>5.2361406860389266E-2</v>
      </c>
      <c r="I1256" s="4">
        <f t="shared" si="119"/>
        <v>0.11118878494733969</v>
      </c>
      <c r="J1256" s="4">
        <f t="shared" si="120"/>
        <v>0.11800559772702798</v>
      </c>
      <c r="K1256" s="4">
        <f t="shared" si="121"/>
        <v>0.15311476824518652</v>
      </c>
    </row>
    <row r="1257" spans="1:11" x14ac:dyDescent="0.2">
      <c r="A1257" s="5">
        <v>43091</v>
      </c>
      <c r="B1257" s="4">
        <v>2684.219970703125</v>
      </c>
      <c r="C1257" s="4">
        <v>2685.35009765625</v>
      </c>
      <c r="D1257" s="4">
        <v>2678.1298828125</v>
      </c>
      <c r="E1257" s="4">
        <v>2683.340087890625</v>
      </c>
      <c r="F1257" s="11">
        <f t="shared" si="117"/>
        <v>-4.5827163811384963E-4</v>
      </c>
      <c r="G1257" s="10">
        <f t="shared" si="118"/>
        <v>4.5827163811384963E-2</v>
      </c>
      <c r="H1257" s="4">
        <f t="shared" si="116"/>
        <v>2.6144598507474869E-2</v>
      </c>
      <c r="I1257" s="4">
        <f t="shared" si="119"/>
        <v>5.2361406860389266E-2</v>
      </c>
      <c r="J1257" s="4">
        <f t="shared" si="120"/>
        <v>0.10211797163854264</v>
      </c>
      <c r="K1257" s="4">
        <f t="shared" si="121"/>
        <v>0.15448717002175225</v>
      </c>
    </row>
    <row r="1258" spans="1:11" x14ac:dyDescent="0.2">
      <c r="A1258" s="5">
        <v>43095</v>
      </c>
      <c r="B1258" s="4">
        <v>2679.090087890625</v>
      </c>
      <c r="C1258" s="4">
        <v>2682.739990234375</v>
      </c>
      <c r="D1258" s="4">
        <v>2677.9599609375</v>
      </c>
      <c r="E1258" s="4">
        <v>2680.5</v>
      </c>
      <c r="F1258" s="11">
        <f t="shared" si="117"/>
        <v>-1.0589757000589728E-3</v>
      </c>
      <c r="G1258" s="10">
        <f t="shared" si="118"/>
        <v>0.10589757000589728</v>
      </c>
      <c r="H1258" s="4">
        <f t="shared" si="116"/>
        <v>1.1470778319226362E-2</v>
      </c>
      <c r="I1258" s="4">
        <f t="shared" si="119"/>
        <v>2.6144598507474869E-2</v>
      </c>
      <c r="J1258" s="4">
        <f t="shared" si="120"/>
        <v>6.4844837607598002E-2</v>
      </c>
      <c r="K1258" s="4">
        <f t="shared" si="121"/>
        <v>0.15215858961454484</v>
      </c>
    </row>
    <row r="1259" spans="1:11" x14ac:dyDescent="0.2">
      <c r="A1259" s="5">
        <v>43096</v>
      </c>
      <c r="B1259" s="4">
        <v>2682.10009765625</v>
      </c>
      <c r="C1259" s="4">
        <v>2685.639892578125</v>
      </c>
      <c r="D1259" s="4">
        <v>2678.909912109375</v>
      </c>
      <c r="E1259" s="4">
        <v>2682.6201171875</v>
      </c>
      <c r="F1259" s="11">
        <f t="shared" si="117"/>
        <v>7.9062831024234725E-4</v>
      </c>
      <c r="G1259" s="10">
        <f t="shared" si="118"/>
        <v>7.9062831024234725E-2</v>
      </c>
      <c r="H1259" s="4">
        <f t="shared" si="116"/>
        <v>2.2705759789484411E-2</v>
      </c>
      <c r="I1259" s="4">
        <f t="shared" si="119"/>
        <v>1.1470778319226362E-2</v>
      </c>
      <c r="J1259" s="4">
        <f t="shared" si="120"/>
        <v>5.8976948216634018E-2</v>
      </c>
      <c r="K1259" s="4">
        <f t="shared" si="121"/>
        <v>0.1518881224529689</v>
      </c>
    </row>
    <row r="1260" spans="1:11" x14ac:dyDescent="0.2">
      <c r="A1260" s="5">
        <v>43097</v>
      </c>
      <c r="B1260" s="4">
        <v>2686.10009765625</v>
      </c>
      <c r="C1260" s="4">
        <v>2687.659912109375</v>
      </c>
      <c r="D1260" s="4">
        <v>2682.68994140625</v>
      </c>
      <c r="E1260" s="4">
        <v>2687.5400390625</v>
      </c>
      <c r="F1260" s="11">
        <f t="shared" si="117"/>
        <v>1.8323190029194691E-3</v>
      </c>
      <c r="G1260" s="10">
        <f t="shared" si="118"/>
        <v>0.18323190029194691</v>
      </c>
      <c r="H1260" s="4">
        <f t="shared" si="116"/>
        <v>1.2355982554874221E-2</v>
      </c>
      <c r="I1260" s="4">
        <f t="shared" si="119"/>
        <v>2.2705759789484411E-2</v>
      </c>
      <c r="J1260" s="4">
        <f t="shared" si="120"/>
        <v>4.4774265684782918E-2</v>
      </c>
      <c r="K1260" s="4">
        <f t="shared" si="121"/>
        <v>0.15257245841407788</v>
      </c>
    </row>
    <row r="1261" spans="1:11" x14ac:dyDescent="0.2">
      <c r="A1261" s="5">
        <v>43098</v>
      </c>
      <c r="B1261" s="4">
        <v>2689.14990234375</v>
      </c>
      <c r="C1261" s="4">
        <v>2692.1201171875</v>
      </c>
      <c r="D1261" s="4">
        <v>2673.610107421875</v>
      </c>
      <c r="E1261" s="4">
        <v>2673.610107421875</v>
      </c>
      <c r="F1261" s="11">
        <f t="shared" si="117"/>
        <v>-5.1966322927476938E-3</v>
      </c>
      <c r="G1261" s="10">
        <f t="shared" si="118"/>
        <v>0.51966322927476938</v>
      </c>
      <c r="H1261" s="4">
        <f t="shared" si="116"/>
        <v>0.1716854981389126</v>
      </c>
      <c r="I1261" s="4">
        <f t="shared" si="119"/>
        <v>1.2355982554874221E-2</v>
      </c>
      <c r="J1261" s="4">
        <f t="shared" si="120"/>
        <v>2.5007705206289827E-2</v>
      </c>
      <c r="K1261" s="4">
        <f t="shared" si="121"/>
        <v>0.15175820518304686</v>
      </c>
    </row>
    <row r="1262" spans="1:11" x14ac:dyDescent="0.2">
      <c r="A1262" s="5">
        <v>43102</v>
      </c>
      <c r="B1262" s="4">
        <v>2683.72998046875</v>
      </c>
      <c r="C1262" s="4">
        <v>2695.889892578125</v>
      </c>
      <c r="D1262" s="4">
        <v>2682.360107421875</v>
      </c>
      <c r="E1262" s="4">
        <v>2695.81005859375</v>
      </c>
      <c r="F1262" s="11">
        <f t="shared" si="117"/>
        <v>8.2690782183973965E-3</v>
      </c>
      <c r="G1262" s="10">
        <f t="shared" si="118"/>
        <v>0.82690782183973965</v>
      </c>
      <c r="H1262" s="4">
        <f t="shared" si="116"/>
        <v>9.1301139984664922E-2</v>
      </c>
      <c r="I1262" s="4">
        <f t="shared" si="119"/>
        <v>0.1716854981389126</v>
      </c>
      <c r="J1262" s="4">
        <f t="shared" si="120"/>
        <v>4.8872523461994485E-2</v>
      </c>
      <c r="K1262" s="4">
        <f t="shared" si="121"/>
        <v>0.14770729518165926</v>
      </c>
    </row>
    <row r="1263" spans="1:11" x14ac:dyDescent="0.2">
      <c r="A1263" s="5">
        <v>43103</v>
      </c>
      <c r="B1263" s="4">
        <v>2697.85009765625</v>
      </c>
      <c r="C1263" s="4">
        <v>2714.3701171875</v>
      </c>
      <c r="D1263" s="4">
        <v>2697.77001953125</v>
      </c>
      <c r="E1263" s="4">
        <v>2713.06005859375</v>
      </c>
      <c r="F1263" s="11">
        <f t="shared" si="117"/>
        <v>6.3784332439364988E-3</v>
      </c>
      <c r="G1263" s="10">
        <f t="shared" si="118"/>
        <v>0.63784332439364988</v>
      </c>
      <c r="H1263" s="4">
        <f t="shared" si="116"/>
        <v>0.1357251974471759</v>
      </c>
      <c r="I1263" s="4">
        <f t="shared" si="119"/>
        <v>9.1301139984664922E-2</v>
      </c>
      <c r="J1263" s="4">
        <f t="shared" si="120"/>
        <v>6.1903831757432505E-2</v>
      </c>
      <c r="K1263" s="4">
        <f t="shared" si="121"/>
        <v>0.14681674318372384</v>
      </c>
    </row>
    <row r="1264" spans="1:11" x14ac:dyDescent="0.2">
      <c r="A1264" s="5">
        <v>43104</v>
      </c>
      <c r="B1264" s="4">
        <v>2719.31005859375</v>
      </c>
      <c r="C1264" s="4">
        <v>2729.2900390625</v>
      </c>
      <c r="D1264" s="4">
        <v>2719.070068359375</v>
      </c>
      <c r="E1264" s="4">
        <v>2723.989990234375</v>
      </c>
      <c r="F1264" s="11">
        <f t="shared" si="117"/>
        <v>4.0205428553266032E-3</v>
      </c>
      <c r="G1264" s="10">
        <f t="shared" si="118"/>
        <v>0.40205428553266032</v>
      </c>
      <c r="H1264" s="4">
        <f t="shared" si="116"/>
        <v>5.0762528997393787E-2</v>
      </c>
      <c r="I1264" s="4">
        <f t="shared" si="119"/>
        <v>0.1357251974471759</v>
      </c>
      <c r="J1264" s="4">
        <f t="shared" si="120"/>
        <v>8.6754715583022418E-2</v>
      </c>
      <c r="K1264" s="4">
        <f t="shared" si="121"/>
        <v>0.13970927821850729</v>
      </c>
    </row>
    <row r="1265" spans="1:11" x14ac:dyDescent="0.2">
      <c r="A1265" s="5">
        <v>43105</v>
      </c>
      <c r="B1265" s="4">
        <v>2731.330078125</v>
      </c>
      <c r="C1265" s="4">
        <v>2743.449951171875</v>
      </c>
      <c r="D1265" s="4">
        <v>2727.919921875</v>
      </c>
      <c r="E1265" s="4">
        <v>2743.14990234375</v>
      </c>
      <c r="F1265" s="11">
        <f t="shared" si="117"/>
        <v>7.0091458885856994E-3</v>
      </c>
      <c r="G1265" s="10">
        <f t="shared" si="118"/>
        <v>0.70091458885856994</v>
      </c>
      <c r="H1265" s="4">
        <f t="shared" si="116"/>
        <v>0.11623295314543419</v>
      </c>
      <c r="I1265" s="4">
        <f t="shared" si="119"/>
        <v>5.0762528997393787E-2</v>
      </c>
      <c r="J1265" s="4">
        <f t="shared" si="120"/>
        <v>9.2366069424604291E-2</v>
      </c>
      <c r="K1265" s="4">
        <f t="shared" si="121"/>
        <v>9.3733663469207584E-2</v>
      </c>
    </row>
    <row r="1266" spans="1:11" x14ac:dyDescent="0.2">
      <c r="A1266" s="5">
        <v>43108</v>
      </c>
      <c r="B1266" s="4">
        <v>2742.669921875</v>
      </c>
      <c r="C1266" s="4">
        <v>2748.510009765625</v>
      </c>
      <c r="D1266" s="4">
        <v>2737.60009765625</v>
      </c>
      <c r="E1266" s="4">
        <v>2747.7099609375</v>
      </c>
      <c r="F1266" s="11">
        <f t="shared" si="117"/>
        <v>1.6609637672972966E-3</v>
      </c>
      <c r="G1266" s="10">
        <f t="shared" si="118"/>
        <v>0.16609637672972966</v>
      </c>
      <c r="H1266" s="4">
        <f t="shared" si="116"/>
        <v>5.7054400753226708E-2</v>
      </c>
      <c r="I1266" s="4">
        <f t="shared" si="119"/>
        <v>0.11623295314543419</v>
      </c>
      <c r="J1266" s="4">
        <f t="shared" si="120"/>
        <v>0.11314146354271629</v>
      </c>
      <c r="K1266" s="4">
        <f t="shared" si="121"/>
        <v>8.3065961378059258E-2</v>
      </c>
    </row>
    <row r="1267" spans="1:11" x14ac:dyDescent="0.2">
      <c r="A1267" s="5">
        <v>43109</v>
      </c>
      <c r="B1267" s="4">
        <v>2751.14990234375</v>
      </c>
      <c r="C1267" s="4">
        <v>2759.139892578125</v>
      </c>
      <c r="D1267" s="4">
        <v>2747.860107421875</v>
      </c>
      <c r="E1267" s="4">
        <v>2751.2900390625</v>
      </c>
      <c r="F1267" s="11">
        <f t="shared" si="117"/>
        <v>1.3020835172978806E-3</v>
      </c>
      <c r="G1267" s="10">
        <f t="shared" si="118"/>
        <v>0.13020835172978806</v>
      </c>
      <c r="H1267" s="4">
        <f t="shared" si="116"/>
        <v>6.0526736246922418E-2</v>
      </c>
      <c r="I1267" s="4">
        <f t="shared" si="119"/>
        <v>5.7054400753226708E-2</v>
      </c>
      <c r="J1267" s="4">
        <f t="shared" si="120"/>
        <v>9.0215244065579098E-2</v>
      </c>
      <c r="K1267" s="4">
        <f t="shared" si="121"/>
        <v>7.5281735109511694E-2</v>
      </c>
    </row>
    <row r="1268" spans="1:11" x14ac:dyDescent="0.2">
      <c r="A1268" s="5">
        <v>43110</v>
      </c>
      <c r="B1268" s="4">
        <v>2745.550048828125</v>
      </c>
      <c r="C1268" s="4">
        <v>2750.800048828125</v>
      </c>
      <c r="D1268" s="4">
        <v>2736.06005859375</v>
      </c>
      <c r="E1268" s="4">
        <v>2748.22998046875</v>
      </c>
      <c r="F1268" s="11">
        <f t="shared" si="117"/>
        <v>-1.1128458115203799E-3</v>
      </c>
      <c r="G1268" s="10">
        <f t="shared" si="118"/>
        <v>0.11128458115203799</v>
      </c>
      <c r="H1268" s="4">
        <f t="shared" si="116"/>
        <v>0.10411738331037763</v>
      </c>
      <c r="I1268" s="4">
        <f t="shared" si="119"/>
        <v>6.0526736246922418E-2</v>
      </c>
      <c r="J1268" s="4">
        <f t="shared" si="120"/>
        <v>8.4060363318030601E-2</v>
      </c>
      <c r="K1268" s="4">
        <f t="shared" si="121"/>
        <v>7.5820536218865003E-2</v>
      </c>
    </row>
    <row r="1269" spans="1:11" x14ac:dyDescent="0.2">
      <c r="A1269" s="5">
        <v>43111</v>
      </c>
      <c r="B1269" s="4">
        <v>2752.969970703125</v>
      </c>
      <c r="C1269" s="4">
        <v>2767.56005859375</v>
      </c>
      <c r="D1269" s="4">
        <v>2752.780029296875</v>
      </c>
      <c r="E1269" s="4">
        <v>2767.56005859375</v>
      </c>
      <c r="F1269" s="11">
        <f t="shared" si="117"/>
        <v>7.009025768881294E-3</v>
      </c>
      <c r="G1269" s="10">
        <f t="shared" si="118"/>
        <v>0.7009025768881294</v>
      </c>
      <c r="H1269" s="4">
        <f t="shared" si="116"/>
        <v>0.10341785756493306</v>
      </c>
      <c r="I1269" s="4">
        <f t="shared" si="119"/>
        <v>0.10411738331037763</v>
      </c>
      <c r="J1269" s="4">
        <f t="shared" si="120"/>
        <v>7.7738800490670945E-2</v>
      </c>
      <c r="K1269" s="4">
        <f t="shared" si="121"/>
        <v>7.5611450093032537E-2</v>
      </c>
    </row>
    <row r="1270" spans="1:11" x14ac:dyDescent="0.2">
      <c r="A1270" s="5">
        <v>43112</v>
      </c>
      <c r="B1270" s="4">
        <v>2770.179931640625</v>
      </c>
      <c r="C1270" s="4">
        <v>2787.85009765625</v>
      </c>
      <c r="D1270" s="4">
        <v>2769.639892578125</v>
      </c>
      <c r="E1270" s="4">
        <v>2786.239990234375</v>
      </c>
      <c r="F1270" s="11">
        <f t="shared" si="117"/>
        <v>6.7269263990947792E-3</v>
      </c>
      <c r="G1270" s="10">
        <f t="shared" si="118"/>
        <v>0.67269263990947792</v>
      </c>
      <c r="H1270" s="4">
        <f t="shared" si="116"/>
        <v>0.15489947389704797</v>
      </c>
      <c r="I1270" s="4">
        <f t="shared" si="119"/>
        <v>0.10341785756493306</v>
      </c>
      <c r="J1270" s="4">
        <f t="shared" si="120"/>
        <v>8.8269866204178801E-2</v>
      </c>
      <c r="K1270" s="4">
        <f t="shared" si="121"/>
        <v>7.8979449690625217E-2</v>
      </c>
    </row>
    <row r="1271" spans="1:11" x14ac:dyDescent="0.2">
      <c r="A1271" s="5">
        <v>43116</v>
      </c>
      <c r="B1271" s="4">
        <v>2798.9599609375</v>
      </c>
      <c r="C1271" s="4">
        <v>2807.5400390625</v>
      </c>
      <c r="D1271" s="4">
        <v>2768.639892578125</v>
      </c>
      <c r="E1271" s="4">
        <v>2776.419921875</v>
      </c>
      <c r="F1271" s="11">
        <f t="shared" si="117"/>
        <v>-3.5307132616031467E-3</v>
      </c>
      <c r="G1271" s="10">
        <f t="shared" si="118"/>
        <v>0.35307132616031467</v>
      </c>
      <c r="H1271" s="4">
        <f t="shared" si="116"/>
        <v>0.70213002474025366</v>
      </c>
      <c r="I1271" s="4">
        <f t="shared" si="119"/>
        <v>0.15489947389704797</v>
      </c>
      <c r="J1271" s="4">
        <f t="shared" si="120"/>
        <v>9.6003170354501566E-2</v>
      </c>
      <c r="K1271" s="4">
        <f t="shared" si="121"/>
        <v>8.4195820863106619E-2</v>
      </c>
    </row>
    <row r="1272" spans="1:11" x14ac:dyDescent="0.2">
      <c r="A1272" s="5">
        <v>43117</v>
      </c>
      <c r="B1272" s="4">
        <v>2784.989990234375</v>
      </c>
      <c r="C1272" s="4">
        <v>2807.0400390625</v>
      </c>
      <c r="D1272" s="4">
        <v>2778.3798828125</v>
      </c>
      <c r="E1272" s="4">
        <v>2802.56005859375</v>
      </c>
      <c r="F1272" s="11">
        <f t="shared" si="117"/>
        <v>9.3710062065026634E-3</v>
      </c>
      <c r="G1272" s="10">
        <f t="shared" si="118"/>
        <v>0.93710062065026634</v>
      </c>
      <c r="H1272" s="4">
        <f t="shared" si="116"/>
        <v>0.3798635392852478</v>
      </c>
      <c r="I1272" s="4">
        <f t="shared" si="119"/>
        <v>0.70213002474025366</v>
      </c>
      <c r="J1272" s="4">
        <f t="shared" si="120"/>
        <v>0.22501829515190694</v>
      </c>
      <c r="K1272" s="4">
        <f t="shared" si="121"/>
        <v>0.11382970488392458</v>
      </c>
    </row>
    <row r="1273" spans="1:11" x14ac:dyDescent="0.2">
      <c r="A1273" s="5">
        <v>43118</v>
      </c>
      <c r="B1273" s="4">
        <v>2802.39990234375</v>
      </c>
      <c r="C1273" s="4">
        <v>2805.830078125</v>
      </c>
      <c r="D1273" s="4">
        <v>2792.56005859375</v>
      </c>
      <c r="E1273" s="4">
        <v>2798.030029296875</v>
      </c>
      <c r="F1273" s="11">
        <f t="shared" si="117"/>
        <v>-1.6176974974735359E-3</v>
      </c>
      <c r="G1273" s="10">
        <f t="shared" si="118"/>
        <v>0.16176974974735359</v>
      </c>
      <c r="H1273" s="4">
        <f t="shared" si="116"/>
        <v>8.1057456111578191E-2</v>
      </c>
      <c r="I1273" s="4">
        <f t="shared" si="119"/>
        <v>0.3798635392852478</v>
      </c>
      <c r="J1273" s="4">
        <f t="shared" si="120"/>
        <v>0.28888565575957204</v>
      </c>
      <c r="K1273" s="4">
        <f t="shared" si="121"/>
        <v>0.12921742037173545</v>
      </c>
    </row>
    <row r="1274" spans="1:11" x14ac:dyDescent="0.2">
      <c r="A1274" s="5">
        <v>43119</v>
      </c>
      <c r="B1274" s="4">
        <v>2802.60009765625</v>
      </c>
      <c r="C1274" s="4">
        <v>2810.330078125</v>
      </c>
      <c r="D1274" s="4">
        <v>2798.080078125</v>
      </c>
      <c r="E1274" s="4">
        <v>2810.300048828125</v>
      </c>
      <c r="F1274" s="11">
        <f t="shared" si="117"/>
        <v>4.3756479869898612E-3</v>
      </c>
      <c r="G1274" s="10">
        <f t="shared" si="118"/>
        <v>0.43756479869898612</v>
      </c>
      <c r="H1274" s="4">
        <f t="shared" si="116"/>
        <v>6.8828540968929708E-2</v>
      </c>
      <c r="I1274" s="4">
        <f t="shared" si="119"/>
        <v>8.1057456111578191E-2</v>
      </c>
      <c r="J1274" s="4">
        <f t="shared" si="120"/>
        <v>0.28427367031981216</v>
      </c>
      <c r="K1274" s="4">
        <f t="shared" si="121"/>
        <v>0.12691096213577011</v>
      </c>
    </row>
    <row r="1275" spans="1:11" x14ac:dyDescent="0.2">
      <c r="A1275" s="5">
        <v>43122</v>
      </c>
      <c r="B1275" s="4">
        <v>2809.159912109375</v>
      </c>
      <c r="C1275" s="4">
        <v>2833.030029296875</v>
      </c>
      <c r="D1275" s="4">
        <v>2808.1201171875</v>
      </c>
      <c r="E1275" s="4">
        <v>2832.969970703125</v>
      </c>
      <c r="F1275" s="11">
        <f t="shared" si="117"/>
        <v>8.0343643822136102E-3</v>
      </c>
      <c r="G1275" s="10">
        <f t="shared" si="118"/>
        <v>0.80343643822136102</v>
      </c>
      <c r="H1275" s="4">
        <f t="shared" si="116"/>
        <v>0.28131264654893268</v>
      </c>
      <c r="I1275" s="4">
        <f t="shared" si="119"/>
        <v>6.8828540968929708E-2</v>
      </c>
      <c r="J1275" s="4">
        <f t="shared" si="120"/>
        <v>0.27735580700061147</v>
      </c>
      <c r="K1275" s="4">
        <f t="shared" si="121"/>
        <v>0.12037997451334879</v>
      </c>
    </row>
    <row r="1276" spans="1:11" x14ac:dyDescent="0.2">
      <c r="A1276" s="5">
        <v>43123</v>
      </c>
      <c r="B1276" s="4">
        <v>2835.050048828125</v>
      </c>
      <c r="C1276" s="4">
        <v>2842.239990234375</v>
      </c>
      <c r="D1276" s="4">
        <v>2830.590087890625</v>
      </c>
      <c r="E1276" s="4">
        <v>2839.1298828125</v>
      </c>
      <c r="F1276" s="11">
        <f t="shared" si="117"/>
        <v>2.1720049682221187E-3</v>
      </c>
      <c r="G1276" s="10">
        <f t="shared" si="118"/>
        <v>0.21720049682221187</v>
      </c>
      <c r="H1276" s="4">
        <f t="shared" si="116"/>
        <v>6.0844423375083022E-2</v>
      </c>
      <c r="I1276" s="4">
        <f t="shared" si="119"/>
        <v>0.28131264654893268</v>
      </c>
      <c r="J1276" s="4">
        <f t="shared" si="120"/>
        <v>0.3026384415309884</v>
      </c>
      <c r="K1276" s="4">
        <f t="shared" si="121"/>
        <v>0.13131190275311638</v>
      </c>
    </row>
    <row r="1277" spans="1:11" x14ac:dyDescent="0.2">
      <c r="A1277" s="5">
        <v>43124</v>
      </c>
      <c r="B1277" s="4">
        <v>2845.419921875</v>
      </c>
      <c r="C1277" s="4">
        <v>2852.969970703125</v>
      </c>
      <c r="D1277" s="4">
        <v>2824.81005859375</v>
      </c>
      <c r="E1277" s="4">
        <v>2837.5400390625</v>
      </c>
      <c r="F1277" s="11">
        <f t="shared" si="117"/>
        <v>-5.6013254723197292E-4</v>
      </c>
      <c r="G1277" s="10">
        <f t="shared" si="118"/>
        <v>5.6013254723197292E-2</v>
      </c>
      <c r="H1277" s="4">
        <f t="shared" si="116"/>
        <v>0.3548845765484247</v>
      </c>
      <c r="I1277" s="4">
        <f t="shared" si="119"/>
        <v>6.0844423375083022E-2</v>
      </c>
      <c r="J1277" s="4">
        <f t="shared" si="120"/>
        <v>0.17438132125795425</v>
      </c>
      <c r="K1277" s="4">
        <f t="shared" si="121"/>
        <v>0.12981759597704104</v>
      </c>
    </row>
    <row r="1278" spans="1:11" x14ac:dyDescent="0.2">
      <c r="A1278" s="5">
        <v>43125</v>
      </c>
      <c r="B1278" s="4">
        <v>2846.239990234375</v>
      </c>
      <c r="C1278" s="4">
        <v>2848.56005859375</v>
      </c>
      <c r="D1278" s="4">
        <v>2830.93994140625</v>
      </c>
      <c r="E1278" s="4">
        <v>2839.25</v>
      </c>
      <c r="F1278" s="11">
        <f t="shared" si="117"/>
        <v>6.0243939883264375E-4</v>
      </c>
      <c r="G1278" s="10">
        <f t="shared" si="118"/>
        <v>6.0243939883264375E-2</v>
      </c>
      <c r="H1278" s="4">
        <f t="shared" si="116"/>
        <v>0.13885921407314322</v>
      </c>
      <c r="I1278" s="4">
        <f t="shared" si="119"/>
        <v>0.3548845765484247</v>
      </c>
      <c r="J1278" s="4">
        <f t="shared" si="120"/>
        <v>0.16938552871058965</v>
      </c>
      <c r="K1278" s="4">
        <f t="shared" si="121"/>
        <v>0.14089467741345402</v>
      </c>
    </row>
    <row r="1279" spans="1:11" x14ac:dyDescent="0.2">
      <c r="A1279" s="5">
        <v>43126</v>
      </c>
      <c r="B1279" s="4">
        <v>2847.47998046875</v>
      </c>
      <c r="C1279" s="4">
        <v>2872.8701171875</v>
      </c>
      <c r="D1279" s="4">
        <v>2846.179931640625</v>
      </c>
      <c r="E1279" s="4">
        <v>2872.8701171875</v>
      </c>
      <c r="F1279" s="11">
        <f t="shared" si="117"/>
        <v>1.1771638106083948E-2</v>
      </c>
      <c r="G1279" s="10">
        <f t="shared" si="118"/>
        <v>1.1771638106083948</v>
      </c>
      <c r="H1279" s="4">
        <f t="shared" si="116"/>
        <v>0.31422174527844621</v>
      </c>
      <c r="I1279" s="4">
        <f t="shared" si="119"/>
        <v>0.13885921407314322</v>
      </c>
      <c r="J1279" s="4">
        <f t="shared" si="120"/>
        <v>0.18094588030290265</v>
      </c>
      <c r="K1279" s="4">
        <f t="shared" si="121"/>
        <v>0.14482639592312466</v>
      </c>
    </row>
    <row r="1280" spans="1:11" x14ac:dyDescent="0.2">
      <c r="A1280" s="5">
        <v>43129</v>
      </c>
      <c r="B1280" s="4">
        <v>2867.22998046875</v>
      </c>
      <c r="C1280" s="4">
        <v>2870.6201171875</v>
      </c>
      <c r="D1280" s="4">
        <v>2851.47998046875</v>
      </c>
      <c r="E1280" s="4">
        <v>2853.530029296875</v>
      </c>
      <c r="F1280" s="11">
        <f t="shared" si="117"/>
        <v>-6.7547362848623393E-3</v>
      </c>
      <c r="G1280" s="10">
        <f t="shared" si="118"/>
        <v>0.67547362848623393</v>
      </c>
      <c r="H1280" s="4">
        <f t="shared" si="116"/>
        <v>0.16141985328919831</v>
      </c>
      <c r="I1280" s="4">
        <f t="shared" si="119"/>
        <v>0.31422174527844621</v>
      </c>
      <c r="J1280" s="4">
        <f t="shared" si="120"/>
        <v>0.23002452116480593</v>
      </c>
      <c r="K1280" s="4">
        <f t="shared" si="121"/>
        <v>0.15792081168544153</v>
      </c>
    </row>
    <row r="1281" spans="1:11" x14ac:dyDescent="0.2">
      <c r="A1281" s="5">
        <v>43130</v>
      </c>
      <c r="B1281" s="4">
        <v>2832.739990234375</v>
      </c>
      <c r="C1281" s="4">
        <v>2837.75</v>
      </c>
      <c r="D1281" s="4">
        <v>2818.27001953125</v>
      </c>
      <c r="E1281" s="4">
        <v>2822.429931640625</v>
      </c>
      <c r="F1281" s="11">
        <f t="shared" si="117"/>
        <v>-1.0958642805337426E-2</v>
      </c>
      <c r="G1281" s="10">
        <f t="shared" si="118"/>
        <v>1.0958642805337426</v>
      </c>
      <c r="H1281" s="4">
        <f t="shared" si="116"/>
        <v>0.17113275092393621</v>
      </c>
      <c r="I1281" s="4">
        <f t="shared" si="119"/>
        <v>0.16141985328919831</v>
      </c>
      <c r="J1281" s="4">
        <f t="shared" si="120"/>
        <v>0.20604596251285909</v>
      </c>
      <c r="K1281" s="4">
        <f t="shared" si="121"/>
        <v>0.16473667872953118</v>
      </c>
    </row>
    <row r="1282" spans="1:11" x14ac:dyDescent="0.2">
      <c r="A1282" s="5">
        <v>43131</v>
      </c>
      <c r="B1282" s="4">
        <v>2832.409912109375</v>
      </c>
      <c r="C1282" s="4">
        <v>2839.260009765625</v>
      </c>
      <c r="D1282" s="4">
        <v>2813.0400390625</v>
      </c>
      <c r="E1282" s="4">
        <v>2823.81005859375</v>
      </c>
      <c r="F1282" s="11">
        <f t="shared" si="117"/>
        <v>4.8886585869478694E-4</v>
      </c>
      <c r="G1282" s="10">
        <f t="shared" si="118"/>
        <v>4.8886585869478694E-2</v>
      </c>
      <c r="H1282" s="4">
        <f t="shared" si="116"/>
        <v>0.31045221115293742</v>
      </c>
      <c r="I1282" s="4">
        <f t="shared" si="119"/>
        <v>0.17113275092393621</v>
      </c>
      <c r="J1282" s="4">
        <f t="shared" si="120"/>
        <v>0.22810362802262976</v>
      </c>
      <c r="K1282" s="4">
        <f t="shared" si="121"/>
        <v>0.17148336014473353</v>
      </c>
    </row>
    <row r="1283" spans="1:11" x14ac:dyDescent="0.2">
      <c r="A1283" s="5">
        <v>43132</v>
      </c>
      <c r="B1283" s="4">
        <v>2816.449951171875</v>
      </c>
      <c r="C1283" s="4">
        <v>2835.9599609375</v>
      </c>
      <c r="D1283" s="4">
        <v>2812.699951171875</v>
      </c>
      <c r="E1283" s="4">
        <v>2821.97998046875</v>
      </c>
      <c r="F1283" s="11">
        <f t="shared" si="117"/>
        <v>-6.4829835202306896E-4</v>
      </c>
      <c r="G1283" s="10">
        <f t="shared" si="118"/>
        <v>6.4829835202306896E-2</v>
      </c>
      <c r="H1283" s="4">
        <f t="shared" ref="H1283:H1346" si="122">LN(C1283/D1283)^2/(4*LN(2))*10000</f>
        <v>0.24462924655633678</v>
      </c>
      <c r="I1283" s="4">
        <f t="shared" si="119"/>
        <v>0.31045221115293742</v>
      </c>
      <c r="J1283" s="4">
        <f t="shared" si="120"/>
        <v>0.21921715494353228</v>
      </c>
      <c r="K1283" s="4">
        <f t="shared" si="121"/>
        <v>0.18503318871737279</v>
      </c>
    </row>
    <row r="1284" spans="1:11" x14ac:dyDescent="0.2">
      <c r="A1284" s="5">
        <v>43133</v>
      </c>
      <c r="B1284" s="4">
        <v>2808.919921875</v>
      </c>
      <c r="C1284" s="4">
        <v>2808.919921875</v>
      </c>
      <c r="D1284" s="4">
        <v>2759.969970703125</v>
      </c>
      <c r="E1284" s="4">
        <v>2762.1298828125</v>
      </c>
      <c r="F1284" s="11">
        <f t="shared" ref="F1284:F1347" si="123">LN(E1284)-LN(E1283)</f>
        <v>-2.1436680516699447E-2</v>
      </c>
      <c r="G1284" s="10">
        <f t="shared" ref="G1284:G1347" si="124">SQRT(F1284^2)*100</f>
        <v>2.1436680516699447</v>
      </c>
      <c r="H1284" s="4">
        <f t="shared" si="122"/>
        <v>1.114715841277359</v>
      </c>
      <c r="I1284" s="4">
        <f t="shared" ref="I1284:I1347" si="125">H1283</f>
        <v>0.24462924655633678</v>
      </c>
      <c r="J1284" s="4">
        <f t="shared" si="120"/>
        <v>0.24037116144017098</v>
      </c>
      <c r="K1284" s="4">
        <f t="shared" si="121"/>
        <v>0.18834881364543749</v>
      </c>
    </row>
    <row r="1285" spans="1:11" x14ac:dyDescent="0.2">
      <c r="A1285" s="5">
        <v>43136</v>
      </c>
      <c r="B1285" s="4">
        <v>2741.06005859375</v>
      </c>
      <c r="C1285" s="4">
        <v>2763.389892578125</v>
      </c>
      <c r="D1285" s="4">
        <v>2638.169921875</v>
      </c>
      <c r="E1285" s="4">
        <v>2648.93994140625</v>
      </c>
      <c r="F1285" s="11">
        <f t="shared" si="123"/>
        <v>-4.1842540938381134E-2</v>
      </c>
      <c r="G1285" s="10">
        <f t="shared" si="124"/>
        <v>4.1842540938381134</v>
      </c>
      <c r="H1285" s="4">
        <f t="shared" si="122"/>
        <v>7.7560212241341517</v>
      </c>
      <c r="I1285" s="4">
        <f t="shared" si="125"/>
        <v>1.114715841277359</v>
      </c>
      <c r="J1285" s="4">
        <f t="shared" si="120"/>
        <v>0.40046998063995354</v>
      </c>
      <c r="K1285" s="4">
        <f t="shared" si="121"/>
        <v>0.23486766370419634</v>
      </c>
    </row>
    <row r="1286" spans="1:11" x14ac:dyDescent="0.2">
      <c r="A1286" s="5">
        <v>43137</v>
      </c>
      <c r="B1286" s="4">
        <v>2614.780029296875</v>
      </c>
      <c r="C1286" s="4">
        <v>2701.0400390625</v>
      </c>
      <c r="D1286" s="4">
        <v>2593.070068359375</v>
      </c>
      <c r="E1286" s="4">
        <v>2695.139892578125</v>
      </c>
      <c r="F1286" s="11">
        <f t="shared" si="123"/>
        <v>1.7290573348937244E-2</v>
      </c>
      <c r="G1286" s="10">
        <f t="shared" si="124"/>
        <v>1.7290573348937244</v>
      </c>
      <c r="H1286" s="4">
        <f t="shared" si="122"/>
        <v>6.0022628854727174</v>
      </c>
      <c r="I1286" s="4">
        <f t="shared" si="125"/>
        <v>7.7560212241341517</v>
      </c>
      <c r="J1286" s="4">
        <f t="shared" si="120"/>
        <v>1.9193902548089443</v>
      </c>
      <c r="K1286" s="4">
        <f t="shared" si="121"/>
        <v>0.58124475582633162</v>
      </c>
    </row>
    <row r="1287" spans="1:11" x14ac:dyDescent="0.2">
      <c r="A1287" s="5">
        <v>43138</v>
      </c>
      <c r="B1287" s="4">
        <v>2690.949951171875</v>
      </c>
      <c r="C1287" s="4">
        <v>2727.669921875</v>
      </c>
      <c r="D1287" s="4">
        <v>2681.330078125</v>
      </c>
      <c r="E1287" s="4">
        <v>2681.659912109375</v>
      </c>
      <c r="F1287" s="11">
        <f t="shared" si="123"/>
        <v>-5.0141382237525178E-3</v>
      </c>
      <c r="G1287" s="10">
        <f t="shared" si="124"/>
        <v>0.50141382237525178</v>
      </c>
      <c r="H1287" s="4">
        <f t="shared" si="122"/>
        <v>1.0589390341660081</v>
      </c>
      <c r="I1287" s="4">
        <f t="shared" si="125"/>
        <v>6.0022628854727174</v>
      </c>
      <c r="J1287" s="4">
        <f t="shared" si="120"/>
        <v>3.0856162817187007</v>
      </c>
      <c r="K1287" s="4">
        <f t="shared" si="121"/>
        <v>0.85176749930248263</v>
      </c>
    </row>
    <row r="1288" spans="1:11" x14ac:dyDescent="0.2">
      <c r="A1288" s="5">
        <v>43139</v>
      </c>
      <c r="B1288" s="4">
        <v>2685.010009765625</v>
      </c>
      <c r="C1288" s="4">
        <v>2685.27001953125</v>
      </c>
      <c r="D1288" s="4">
        <v>2580.56005859375</v>
      </c>
      <c r="E1288" s="4">
        <v>2581</v>
      </c>
      <c r="F1288" s="11">
        <f t="shared" si="123"/>
        <v>-3.8259052245801506E-2</v>
      </c>
      <c r="G1288" s="10">
        <f t="shared" si="124"/>
        <v>3.8259052245801506</v>
      </c>
      <c r="H1288" s="4">
        <f t="shared" si="122"/>
        <v>5.7059945636378968</v>
      </c>
      <c r="I1288" s="4">
        <f t="shared" si="125"/>
        <v>1.0589390341660081</v>
      </c>
      <c r="J1288" s="4">
        <f t="shared" ref="J1288:J1351" si="126">AVERAGE(H1283:H1287)</f>
        <v>3.2353136463213148</v>
      </c>
      <c r="K1288" s="4">
        <f t="shared" si="121"/>
        <v>0.89461777571250878</v>
      </c>
    </row>
    <row r="1289" spans="1:11" x14ac:dyDescent="0.2">
      <c r="A1289" s="5">
        <v>43140</v>
      </c>
      <c r="B1289" s="4">
        <v>2601.780029296875</v>
      </c>
      <c r="C1289" s="4">
        <v>2638.669921875</v>
      </c>
      <c r="D1289" s="4">
        <v>2532.68994140625</v>
      </c>
      <c r="E1289" s="4">
        <v>2619.550048828125</v>
      </c>
      <c r="F1289" s="11">
        <f t="shared" si="123"/>
        <v>1.4825645199524118E-2</v>
      </c>
      <c r="G1289" s="10">
        <f t="shared" si="124"/>
        <v>1.4825645199524118</v>
      </c>
      <c r="H1289" s="4">
        <f t="shared" si="122"/>
        <v>6.0608608034183371</v>
      </c>
      <c r="I1289" s="4">
        <f t="shared" si="125"/>
        <v>5.7059945636378968</v>
      </c>
      <c r="J1289" s="4">
        <f t="shared" si="126"/>
        <v>4.3275867097376262</v>
      </c>
      <c r="K1289" s="4">
        <f t="shared" si="121"/>
        <v>1.1513877831163575</v>
      </c>
    </row>
    <row r="1290" spans="1:11" x14ac:dyDescent="0.2">
      <c r="A1290" s="5">
        <v>43143</v>
      </c>
      <c r="B1290" s="4">
        <v>2636.75</v>
      </c>
      <c r="C1290" s="4">
        <v>2672.610107421875</v>
      </c>
      <c r="D1290" s="4">
        <v>2622.449951171875</v>
      </c>
      <c r="E1290" s="4">
        <v>2656</v>
      </c>
      <c r="F1290" s="11">
        <f t="shared" si="123"/>
        <v>1.3818665678186015E-2</v>
      </c>
      <c r="G1290" s="10">
        <f t="shared" si="124"/>
        <v>1.3818665678186015</v>
      </c>
      <c r="H1290" s="4">
        <f t="shared" si="122"/>
        <v>1.2947219244013146</v>
      </c>
      <c r="I1290" s="4">
        <f t="shared" si="125"/>
        <v>6.0608608034183371</v>
      </c>
      <c r="J1290" s="4">
        <f t="shared" si="126"/>
        <v>5.3168157021658216</v>
      </c>
      <c r="K1290" s="4">
        <f t="shared" si="121"/>
        <v>1.4241302407150582</v>
      </c>
    </row>
    <row r="1291" spans="1:11" x14ac:dyDescent="0.2">
      <c r="A1291" s="5">
        <v>43144</v>
      </c>
      <c r="B1291" s="4">
        <v>2646.27001953125</v>
      </c>
      <c r="C1291" s="4">
        <v>2668.840087890625</v>
      </c>
      <c r="D1291" s="4">
        <v>2637.080078125</v>
      </c>
      <c r="E1291" s="4">
        <v>2662.93994140625</v>
      </c>
      <c r="F1291" s="11">
        <f t="shared" si="123"/>
        <v>2.6095219802773073E-3</v>
      </c>
      <c r="G1291" s="10">
        <f t="shared" si="124"/>
        <v>0.26095219802773073</v>
      </c>
      <c r="H1291" s="4">
        <f t="shared" si="122"/>
        <v>0.51692167743649742</v>
      </c>
      <c r="I1291" s="4">
        <f t="shared" si="125"/>
        <v>1.2947219244013146</v>
      </c>
      <c r="J1291" s="4">
        <f t="shared" si="126"/>
        <v>4.0245558422192556</v>
      </c>
      <c r="K1291" s="4">
        <f t="shared" si="121"/>
        <v>1.4782486289464642</v>
      </c>
    </row>
    <row r="1292" spans="1:11" x14ac:dyDescent="0.2">
      <c r="A1292" s="5">
        <v>43145</v>
      </c>
      <c r="B1292" s="4">
        <v>2651.2099609375</v>
      </c>
      <c r="C1292" s="4">
        <v>2702.10009765625</v>
      </c>
      <c r="D1292" s="4">
        <v>2648.8701171875</v>
      </c>
      <c r="E1292" s="4">
        <v>2698.6298828125</v>
      </c>
      <c r="F1292" s="11">
        <f t="shared" si="123"/>
        <v>1.3313439808896987E-2</v>
      </c>
      <c r="G1292" s="10">
        <f t="shared" si="124"/>
        <v>1.3313439808896987</v>
      </c>
      <c r="H1292" s="4">
        <f t="shared" si="122"/>
        <v>1.4277452952919274</v>
      </c>
      <c r="I1292" s="4">
        <f t="shared" si="125"/>
        <v>0.51692167743649742</v>
      </c>
      <c r="J1292" s="4">
        <f t="shared" si="126"/>
        <v>2.9274876006120114</v>
      </c>
      <c r="K1292" s="4">
        <f t="shared" si="121"/>
        <v>1.4970442571224445</v>
      </c>
    </row>
    <row r="1293" spans="1:11" x14ac:dyDescent="0.2">
      <c r="A1293" s="5">
        <v>43146</v>
      </c>
      <c r="B1293" s="4">
        <v>2713.4599609375</v>
      </c>
      <c r="C1293" s="4">
        <v>2731.510009765625</v>
      </c>
      <c r="D1293" s="4">
        <v>2689.820068359375</v>
      </c>
      <c r="E1293" s="4">
        <v>2731.199951171875</v>
      </c>
      <c r="F1293" s="11">
        <f t="shared" si="123"/>
        <v>1.1996861776776058E-2</v>
      </c>
      <c r="G1293" s="10">
        <f t="shared" si="124"/>
        <v>1.1996861776776058</v>
      </c>
      <c r="H1293" s="4">
        <f t="shared" si="122"/>
        <v>0.85318366165086434</v>
      </c>
      <c r="I1293" s="4">
        <f t="shared" si="125"/>
        <v>1.4277452952919274</v>
      </c>
      <c r="J1293" s="4">
        <f t="shared" si="126"/>
        <v>3.001248852837195</v>
      </c>
      <c r="K1293" s="4">
        <f t="shared" si="121"/>
        <v>1.5549008853676662</v>
      </c>
    </row>
    <row r="1294" spans="1:11" x14ac:dyDescent="0.2">
      <c r="A1294" s="5">
        <v>43147</v>
      </c>
      <c r="B1294" s="4">
        <v>2727.139892578125</v>
      </c>
      <c r="C1294" s="4">
        <v>2754.419921875</v>
      </c>
      <c r="D1294" s="4">
        <v>2725.110107421875</v>
      </c>
      <c r="E1294" s="4">
        <v>2732.219970703125</v>
      </c>
      <c r="F1294" s="11">
        <f t="shared" si="123"/>
        <v>3.7339964992089136E-4</v>
      </c>
      <c r="G1294" s="10">
        <f t="shared" si="124"/>
        <v>3.7339964992089136E-2</v>
      </c>
      <c r="H1294" s="4">
        <f t="shared" si="122"/>
        <v>0.41278350894064164</v>
      </c>
      <c r="I1294" s="4">
        <f t="shared" si="125"/>
        <v>0.85318366165086434</v>
      </c>
      <c r="J1294" s="4">
        <f t="shared" si="126"/>
        <v>2.0306866724397876</v>
      </c>
      <c r="K1294" s="4">
        <f t="shared" si="121"/>
        <v>1.5617669597726944</v>
      </c>
    </row>
    <row r="1295" spans="1:11" x14ac:dyDescent="0.2">
      <c r="A1295" s="5">
        <v>43151</v>
      </c>
      <c r="B1295" s="4">
        <v>2722.989990234375</v>
      </c>
      <c r="C1295" s="4">
        <v>2737.60009765625</v>
      </c>
      <c r="D1295" s="4">
        <v>2706.760009765625</v>
      </c>
      <c r="E1295" s="4">
        <v>2716.260009765625</v>
      </c>
      <c r="F1295" s="11">
        <f t="shared" si="123"/>
        <v>-5.8585171068372688E-3</v>
      </c>
      <c r="G1295" s="10">
        <f t="shared" si="124"/>
        <v>0.58585171068372688</v>
      </c>
      <c r="H1295" s="4">
        <f t="shared" si="122"/>
        <v>0.46293642906425653</v>
      </c>
      <c r="I1295" s="4">
        <f t="shared" si="125"/>
        <v>0.41278350894064164</v>
      </c>
      <c r="J1295" s="4">
        <f t="shared" si="126"/>
        <v>0.90107121354424913</v>
      </c>
      <c r="K1295" s="4">
        <f t="shared" si="121"/>
        <v>1.5632633220297576</v>
      </c>
    </row>
    <row r="1296" spans="1:11" x14ac:dyDescent="0.2">
      <c r="A1296" s="5">
        <v>43152</v>
      </c>
      <c r="B1296" s="4">
        <v>2720.530029296875</v>
      </c>
      <c r="C1296" s="4">
        <v>2747.75</v>
      </c>
      <c r="D1296" s="4">
        <v>2701.2900390625</v>
      </c>
      <c r="E1296" s="4">
        <v>2701.330078125</v>
      </c>
      <c r="F1296" s="11">
        <f t="shared" si="123"/>
        <v>-5.5116644833104189E-3</v>
      </c>
      <c r="G1296" s="10">
        <f t="shared" si="124"/>
        <v>0.55116644833104189</v>
      </c>
      <c r="H1296" s="4">
        <f t="shared" si="122"/>
        <v>1.04884972846219</v>
      </c>
      <c r="I1296" s="4">
        <f t="shared" si="125"/>
        <v>0.46293642906425653</v>
      </c>
      <c r="J1296" s="4">
        <f t="shared" si="126"/>
        <v>0.73471411447683743</v>
      </c>
      <c r="K1296" s="4">
        <f t="shared" si="121"/>
        <v>1.5806214571639701</v>
      </c>
    </row>
    <row r="1297" spans="1:11" x14ac:dyDescent="0.2">
      <c r="A1297" s="5">
        <v>43153</v>
      </c>
      <c r="B1297" s="4">
        <v>2710.419921875</v>
      </c>
      <c r="C1297" s="4">
        <v>2731.260009765625</v>
      </c>
      <c r="D1297" s="4">
        <v>2697.77001953125</v>
      </c>
      <c r="E1297" s="4">
        <v>2703.9599609375</v>
      </c>
      <c r="F1297" s="11">
        <f t="shared" si="123"/>
        <v>9.7307748557806661E-4</v>
      </c>
      <c r="G1297" s="10">
        <f t="shared" si="124"/>
        <v>9.7307748557806661E-2</v>
      </c>
      <c r="H1297" s="4">
        <f t="shared" si="122"/>
        <v>0.54899844029513412</v>
      </c>
      <c r="I1297" s="4">
        <f t="shared" si="125"/>
        <v>1.04884972846219</v>
      </c>
      <c r="J1297" s="4">
        <f t="shared" si="126"/>
        <v>0.84109972468197614</v>
      </c>
      <c r="K1297" s="4">
        <f t="shared" si="121"/>
        <v>1.6251678747773</v>
      </c>
    </row>
    <row r="1298" spans="1:11" x14ac:dyDescent="0.2">
      <c r="A1298" s="5">
        <v>43154</v>
      </c>
      <c r="B1298" s="4">
        <v>2715.800048828125</v>
      </c>
      <c r="C1298" s="4">
        <v>2747.760009765625</v>
      </c>
      <c r="D1298" s="4">
        <v>2713.739990234375</v>
      </c>
      <c r="E1298" s="4">
        <v>2747.300048828125</v>
      </c>
      <c r="F1298" s="11">
        <f t="shared" si="123"/>
        <v>1.5901278245120665E-2</v>
      </c>
      <c r="G1298" s="10">
        <f t="shared" si="124"/>
        <v>1.5901278245120665</v>
      </c>
      <c r="H1298" s="4">
        <f t="shared" si="122"/>
        <v>0.55979757716553791</v>
      </c>
      <c r="I1298" s="4">
        <f t="shared" si="125"/>
        <v>0.54899844029513412</v>
      </c>
      <c r="J1298" s="4">
        <f t="shared" si="126"/>
        <v>0.66535035368261741</v>
      </c>
      <c r="K1298" s="4">
        <f t="shared" si="121"/>
        <v>1.6373354108566729</v>
      </c>
    </row>
    <row r="1299" spans="1:11" x14ac:dyDescent="0.2">
      <c r="A1299" s="5">
        <v>43157</v>
      </c>
      <c r="B1299" s="4">
        <v>2757.3701171875</v>
      </c>
      <c r="C1299" s="4">
        <v>2780.639892578125</v>
      </c>
      <c r="D1299" s="4">
        <v>2753.780029296875</v>
      </c>
      <c r="E1299" s="4">
        <v>2779.60009765625</v>
      </c>
      <c r="F1299" s="11">
        <f t="shared" si="123"/>
        <v>1.1688438620627295E-2</v>
      </c>
      <c r="G1299" s="10">
        <f t="shared" si="124"/>
        <v>1.1688438620627295</v>
      </c>
      <c r="H1299" s="4">
        <f t="shared" si="122"/>
        <v>0.33981671568399818</v>
      </c>
      <c r="I1299" s="4">
        <f t="shared" si="125"/>
        <v>0.55979757716553791</v>
      </c>
      <c r="J1299" s="4">
        <f t="shared" si="126"/>
        <v>0.60667313678555213</v>
      </c>
      <c r="K1299" s="4">
        <f t="shared" si="121"/>
        <v>1.66001509966533</v>
      </c>
    </row>
    <row r="1300" spans="1:11" x14ac:dyDescent="0.2">
      <c r="A1300" s="5">
        <v>43158</v>
      </c>
      <c r="B1300" s="4">
        <v>2780.449951171875</v>
      </c>
      <c r="C1300" s="4">
        <v>2789.14990234375</v>
      </c>
      <c r="D1300" s="4">
        <v>2744.219970703125</v>
      </c>
      <c r="E1300" s="4">
        <v>2744.280029296875</v>
      </c>
      <c r="F1300" s="11">
        <f t="shared" si="123"/>
        <v>-1.278831144146686E-2</v>
      </c>
      <c r="G1300" s="10">
        <f t="shared" si="124"/>
        <v>1.278831144146686</v>
      </c>
      <c r="H1300" s="4">
        <f t="shared" si="122"/>
        <v>0.95123044503800813</v>
      </c>
      <c r="I1300" s="4">
        <f t="shared" si="125"/>
        <v>0.33981671568399818</v>
      </c>
      <c r="J1300" s="4">
        <f t="shared" si="126"/>
        <v>0.59207977813422341</v>
      </c>
      <c r="K1300" s="4">
        <f t="shared" si="121"/>
        <v>1.6593301968987653</v>
      </c>
    </row>
    <row r="1301" spans="1:11" x14ac:dyDescent="0.2">
      <c r="A1301" s="5">
        <v>43159</v>
      </c>
      <c r="B1301" s="4">
        <v>2753.780029296875</v>
      </c>
      <c r="C1301" s="4">
        <v>2761.52001953125</v>
      </c>
      <c r="D1301" s="4">
        <v>2713.5400390625</v>
      </c>
      <c r="E1301" s="4">
        <v>2713.830078125</v>
      </c>
      <c r="F1301" s="11">
        <f t="shared" si="123"/>
        <v>-1.1157806083656574E-2</v>
      </c>
      <c r="G1301" s="10">
        <f t="shared" si="124"/>
        <v>1.1157806083656574</v>
      </c>
      <c r="H1301" s="4">
        <f t="shared" si="122"/>
        <v>1.1079983999752283</v>
      </c>
      <c r="I1301" s="4">
        <f t="shared" si="125"/>
        <v>0.95123044503800813</v>
      </c>
      <c r="J1301" s="4">
        <f t="shared" si="126"/>
        <v>0.68973858132897359</v>
      </c>
      <c r="K1301" s="4">
        <f t="shared" si="121"/>
        <v>1.6962561619426224</v>
      </c>
    </row>
    <row r="1302" spans="1:11" x14ac:dyDescent="0.2">
      <c r="A1302" s="5">
        <v>43160</v>
      </c>
      <c r="B1302" s="4">
        <v>2715.219970703125</v>
      </c>
      <c r="C1302" s="4">
        <v>2730.889892578125</v>
      </c>
      <c r="D1302" s="4">
        <v>2659.64990234375</v>
      </c>
      <c r="E1302" s="4">
        <v>2677.669921875</v>
      </c>
      <c r="F1302" s="11">
        <f t="shared" si="123"/>
        <v>-1.3413965854875975E-2</v>
      </c>
      <c r="G1302" s="10">
        <f t="shared" si="124"/>
        <v>1.3413965854875975</v>
      </c>
      <c r="H1302" s="4">
        <f t="shared" si="122"/>
        <v>2.5200450253381552</v>
      </c>
      <c r="I1302" s="4">
        <f t="shared" si="125"/>
        <v>1.1079983999752283</v>
      </c>
      <c r="J1302" s="4">
        <f t="shared" si="126"/>
        <v>0.70156831563158129</v>
      </c>
      <c r="K1302" s="4">
        <f t="shared" si="121"/>
        <v>1.7323369189742943</v>
      </c>
    </row>
    <row r="1303" spans="1:11" x14ac:dyDescent="0.2">
      <c r="A1303" s="5">
        <v>43161</v>
      </c>
      <c r="B1303" s="4">
        <v>2658.889892578125</v>
      </c>
      <c r="C1303" s="4">
        <v>2696.25</v>
      </c>
      <c r="D1303" s="4">
        <v>2647.320068359375</v>
      </c>
      <c r="E1303" s="4">
        <v>2691.25</v>
      </c>
      <c r="F1303" s="11">
        <f t="shared" si="123"/>
        <v>5.0587854851986691E-3</v>
      </c>
      <c r="G1303" s="10">
        <f t="shared" si="124"/>
        <v>0.50587854851986691</v>
      </c>
      <c r="H1303" s="4">
        <f t="shared" si="122"/>
        <v>1.2097204349865194</v>
      </c>
      <c r="I1303" s="4">
        <f t="shared" si="125"/>
        <v>2.5200450253381552</v>
      </c>
      <c r="J1303" s="4">
        <f t="shared" si="126"/>
        <v>1.0957776326401856</v>
      </c>
      <c r="K1303" s="4">
        <f t="shared" si="121"/>
        <v>1.8395471540674293</v>
      </c>
    </row>
    <row r="1304" spans="1:11" x14ac:dyDescent="0.2">
      <c r="A1304" s="5">
        <v>43164</v>
      </c>
      <c r="B1304" s="4">
        <v>2681.06005859375</v>
      </c>
      <c r="C1304" s="4">
        <v>2728.090087890625</v>
      </c>
      <c r="D1304" s="4">
        <v>2675.75</v>
      </c>
      <c r="E1304" s="4">
        <v>2720.93994140625</v>
      </c>
      <c r="F1304" s="11">
        <f t="shared" si="123"/>
        <v>1.0971617610525897E-2</v>
      </c>
      <c r="G1304" s="10">
        <f t="shared" si="124"/>
        <v>1.0971617610525897</v>
      </c>
      <c r="H1304" s="4">
        <f t="shared" si="122"/>
        <v>1.353522935781271</v>
      </c>
      <c r="I1304" s="4">
        <f t="shared" si="125"/>
        <v>1.2097204349865194</v>
      </c>
      <c r="J1304" s="4">
        <f t="shared" si="126"/>
        <v>1.2257622042043819</v>
      </c>
      <c r="K1304" s="4">
        <f t="shared" si="121"/>
        <v>1.8867556851611829</v>
      </c>
    </row>
    <row r="1305" spans="1:11" x14ac:dyDescent="0.2">
      <c r="A1305" s="5">
        <v>43165</v>
      </c>
      <c r="B1305" s="4">
        <v>2730.179931640625</v>
      </c>
      <c r="C1305" s="4">
        <v>2732.080078125</v>
      </c>
      <c r="D1305" s="4">
        <v>2711.260009765625</v>
      </c>
      <c r="E1305" s="4">
        <v>2728.1201171875</v>
      </c>
      <c r="F1305" s="11">
        <f t="shared" si="123"/>
        <v>2.6353829319969435E-3</v>
      </c>
      <c r="G1305" s="10">
        <f t="shared" si="124"/>
        <v>0.26353829319969435</v>
      </c>
      <c r="H1305" s="4">
        <f t="shared" si="122"/>
        <v>0.21106301567804175</v>
      </c>
      <c r="I1305" s="4">
        <f t="shared" si="125"/>
        <v>1.353522935781271</v>
      </c>
      <c r="J1305" s="4">
        <f t="shared" si="126"/>
        <v>1.4285034482238363</v>
      </c>
      <c r="K1305" s="4">
        <f t="shared" ref="K1305:K1368" si="127">AVERAGE(H1283:H1304)</f>
        <v>1.9341679908261071</v>
      </c>
    </row>
    <row r="1306" spans="1:11" x14ac:dyDescent="0.2">
      <c r="A1306" s="5">
        <v>43166</v>
      </c>
      <c r="B1306" s="4">
        <v>2710.179931640625</v>
      </c>
      <c r="C1306" s="4">
        <v>2730.60009765625</v>
      </c>
      <c r="D1306" s="4">
        <v>2701.739990234375</v>
      </c>
      <c r="E1306" s="4">
        <v>2726.800048828125</v>
      </c>
      <c r="F1306" s="11">
        <f t="shared" si="123"/>
        <v>-4.8399182571667865E-4</v>
      </c>
      <c r="G1306" s="10">
        <f t="shared" si="124"/>
        <v>4.8399182571667865E-2</v>
      </c>
      <c r="H1306" s="4">
        <f t="shared" si="122"/>
        <v>0.40719711812997528</v>
      </c>
      <c r="I1306" s="4">
        <f t="shared" si="125"/>
        <v>0.21106301567804175</v>
      </c>
      <c r="J1306" s="4">
        <f t="shared" si="126"/>
        <v>1.2804699623518432</v>
      </c>
      <c r="K1306" s="4">
        <f t="shared" si="127"/>
        <v>1.9326422530589118</v>
      </c>
    </row>
    <row r="1307" spans="1:11" x14ac:dyDescent="0.2">
      <c r="A1307" s="5">
        <v>43167</v>
      </c>
      <c r="B1307" s="4">
        <v>2732.75</v>
      </c>
      <c r="C1307" s="4">
        <v>2740.449951171875</v>
      </c>
      <c r="D1307" s="4">
        <v>2722.64990234375</v>
      </c>
      <c r="E1307" s="4">
        <v>2738.969970703125</v>
      </c>
      <c r="F1307" s="11">
        <f t="shared" si="123"/>
        <v>4.4531482088849828E-3</v>
      </c>
      <c r="G1307" s="10">
        <f t="shared" si="124"/>
        <v>0.44531482088849828</v>
      </c>
      <c r="H1307" s="4">
        <f t="shared" si="122"/>
        <v>0.15315871813164597</v>
      </c>
      <c r="I1307" s="4">
        <f t="shared" si="125"/>
        <v>0.40719711812997528</v>
      </c>
      <c r="J1307" s="4">
        <f t="shared" si="126"/>
        <v>1.1403097059827925</v>
      </c>
      <c r="K1307" s="4">
        <f t="shared" si="127"/>
        <v>1.9004823110976672</v>
      </c>
    </row>
    <row r="1308" spans="1:11" x14ac:dyDescent="0.2">
      <c r="A1308" s="5">
        <v>43168</v>
      </c>
      <c r="B1308" s="4">
        <v>2752.909912109375</v>
      </c>
      <c r="C1308" s="4">
        <v>2786.570068359375</v>
      </c>
      <c r="D1308" s="4">
        <v>2751.5400390625</v>
      </c>
      <c r="E1308" s="4">
        <v>2786.570068359375</v>
      </c>
      <c r="F1308" s="11">
        <f t="shared" si="123"/>
        <v>1.7229546741207358E-2</v>
      </c>
      <c r="G1308" s="10">
        <f t="shared" si="124"/>
        <v>1.7229546741207358</v>
      </c>
      <c r="H1308" s="4">
        <f t="shared" si="122"/>
        <v>0.5772234310295391</v>
      </c>
      <c r="I1308" s="4">
        <f t="shared" si="125"/>
        <v>0.15315871813164597</v>
      </c>
      <c r="J1308" s="4">
        <f t="shared" si="126"/>
        <v>0.6669324445414907</v>
      </c>
      <c r="K1308" s="4">
        <f t="shared" si="127"/>
        <v>1.5548976517339168</v>
      </c>
    </row>
    <row r="1309" spans="1:11" x14ac:dyDescent="0.2">
      <c r="A1309" s="5">
        <v>43171</v>
      </c>
      <c r="B1309" s="4">
        <v>2790.5400390625</v>
      </c>
      <c r="C1309" s="4">
        <v>2796.97998046875</v>
      </c>
      <c r="D1309" s="4">
        <v>2779.260009765625</v>
      </c>
      <c r="E1309" s="4">
        <v>2783.02001953125</v>
      </c>
      <c r="F1309" s="11">
        <f t="shared" si="123"/>
        <v>-1.2747973379978461E-3</v>
      </c>
      <c r="G1309" s="10">
        <f t="shared" si="124"/>
        <v>0.12747973379978461</v>
      </c>
      <c r="H1309" s="4">
        <f t="shared" si="122"/>
        <v>0.14568691548250362</v>
      </c>
      <c r="I1309" s="4">
        <f t="shared" si="125"/>
        <v>0.5772234310295391</v>
      </c>
      <c r="J1309" s="4">
        <f t="shared" si="126"/>
        <v>0.5404330437500946</v>
      </c>
      <c r="K1309" s="4">
        <f t="shared" si="127"/>
        <v>1.3083049492592265</v>
      </c>
    </row>
    <row r="1310" spans="1:11" x14ac:dyDescent="0.2">
      <c r="A1310" s="5">
        <v>43172</v>
      </c>
      <c r="B1310" s="4">
        <v>2792.31005859375</v>
      </c>
      <c r="C1310" s="4">
        <v>2801.89990234375</v>
      </c>
      <c r="D1310" s="4">
        <v>2758.679931640625</v>
      </c>
      <c r="E1310" s="4">
        <v>2765.31005859375</v>
      </c>
      <c r="F1310" s="11">
        <f t="shared" si="123"/>
        <v>-6.3839104143150749E-3</v>
      </c>
      <c r="G1310" s="10">
        <f t="shared" si="124"/>
        <v>0.63839104143150749</v>
      </c>
      <c r="H1310" s="4">
        <f t="shared" si="122"/>
        <v>0.87160719435924694</v>
      </c>
      <c r="I1310" s="4">
        <f t="shared" si="125"/>
        <v>0.14568691548250362</v>
      </c>
      <c r="J1310" s="4">
        <f t="shared" si="126"/>
        <v>0.29886583969034114</v>
      </c>
      <c r="K1310" s="4">
        <f t="shared" si="127"/>
        <v>1.2667934893190675</v>
      </c>
    </row>
    <row r="1311" spans="1:11" x14ac:dyDescent="0.2">
      <c r="A1311" s="5">
        <v>43173</v>
      </c>
      <c r="B1311" s="4">
        <v>2774.06005859375</v>
      </c>
      <c r="C1311" s="4">
        <v>2777.110107421875</v>
      </c>
      <c r="D1311" s="4">
        <v>2744.3798828125</v>
      </c>
      <c r="E1311" s="4">
        <v>2749.47998046875</v>
      </c>
      <c r="F1311" s="11">
        <f t="shared" si="123"/>
        <v>-5.7409698251884578E-3</v>
      </c>
      <c r="G1311" s="10">
        <f t="shared" si="124"/>
        <v>0.57409698251884578</v>
      </c>
      <c r="H1311" s="4">
        <f t="shared" si="122"/>
        <v>0.50695581120937416</v>
      </c>
      <c r="I1311" s="4">
        <f t="shared" si="125"/>
        <v>0.87160719435924694</v>
      </c>
      <c r="J1311" s="4">
        <f t="shared" si="126"/>
        <v>0.43097467542658219</v>
      </c>
      <c r="K1311" s="4">
        <f t="shared" si="127"/>
        <v>1.0470486088973106</v>
      </c>
    </row>
    <row r="1312" spans="1:11" x14ac:dyDescent="0.2">
      <c r="A1312" s="5">
        <v>43174</v>
      </c>
      <c r="B1312" s="4">
        <v>2754.27001953125</v>
      </c>
      <c r="C1312" s="4">
        <v>2763.030029296875</v>
      </c>
      <c r="D1312" s="4">
        <v>2741.469970703125</v>
      </c>
      <c r="E1312" s="4">
        <v>2747.330078125</v>
      </c>
      <c r="F1312" s="11">
        <f t="shared" si="123"/>
        <v>-7.8223639909680287E-4</v>
      </c>
      <c r="G1312" s="10">
        <f t="shared" si="124"/>
        <v>7.8223639909680287E-2</v>
      </c>
      <c r="H1312" s="4">
        <f t="shared" si="122"/>
        <v>0.22133143625920185</v>
      </c>
      <c r="I1312" s="4">
        <f t="shared" si="125"/>
        <v>0.50695581120937416</v>
      </c>
      <c r="J1312" s="4">
        <f t="shared" si="126"/>
        <v>0.45092641404246192</v>
      </c>
      <c r="K1312" s="4">
        <f t="shared" si="127"/>
        <v>0.79459838197872124</v>
      </c>
    </row>
    <row r="1313" spans="1:11" x14ac:dyDescent="0.2">
      <c r="A1313" s="5">
        <v>43175</v>
      </c>
      <c r="B1313" s="4">
        <v>2750.570068359375</v>
      </c>
      <c r="C1313" s="4">
        <v>2761.85009765625</v>
      </c>
      <c r="D1313" s="4">
        <v>2749.969970703125</v>
      </c>
      <c r="E1313" s="4">
        <v>2752.010009765625</v>
      </c>
      <c r="F1313" s="11">
        <f t="shared" si="123"/>
        <v>1.7019979472321367E-3</v>
      </c>
      <c r="G1313" s="10">
        <f t="shared" si="124"/>
        <v>0.17019979472321367</v>
      </c>
      <c r="H1313" s="4">
        <f t="shared" si="122"/>
        <v>6.7023635909033416E-2</v>
      </c>
      <c r="I1313" s="4">
        <f t="shared" si="125"/>
        <v>0.22133143625920185</v>
      </c>
      <c r="J1313" s="4">
        <f t="shared" si="126"/>
        <v>0.46456095766797312</v>
      </c>
      <c r="K1313" s="4">
        <f t="shared" si="127"/>
        <v>0.74580790524498897</v>
      </c>
    </row>
    <row r="1314" spans="1:11" x14ac:dyDescent="0.2">
      <c r="A1314" s="5">
        <v>43178</v>
      </c>
      <c r="B1314" s="4">
        <v>2741.3798828125</v>
      </c>
      <c r="C1314" s="4">
        <v>2741.3798828125</v>
      </c>
      <c r="D1314" s="4">
        <v>2694.590087890625</v>
      </c>
      <c r="E1314" s="4">
        <v>2712.919921875</v>
      </c>
      <c r="F1314" s="11">
        <f t="shared" si="123"/>
        <v>-1.4306040541374188E-2</v>
      </c>
      <c r="G1314" s="10">
        <f t="shared" si="124"/>
        <v>1.4306040541374188</v>
      </c>
      <c r="H1314" s="4">
        <f t="shared" si="122"/>
        <v>1.0689174718670365</v>
      </c>
      <c r="I1314" s="4">
        <f t="shared" si="125"/>
        <v>6.7023635909033416E-2</v>
      </c>
      <c r="J1314" s="4">
        <f t="shared" si="126"/>
        <v>0.36252099864387199</v>
      </c>
      <c r="K1314" s="4">
        <f t="shared" si="127"/>
        <v>0.72535799426646785</v>
      </c>
    </row>
    <row r="1315" spans="1:11" x14ac:dyDescent="0.2">
      <c r="A1315" s="5">
        <v>43179</v>
      </c>
      <c r="B1315" s="4">
        <v>2715.050048828125</v>
      </c>
      <c r="C1315" s="4">
        <v>2724.219970703125</v>
      </c>
      <c r="D1315" s="4">
        <v>2710.050048828125</v>
      </c>
      <c r="E1315" s="4">
        <v>2716.93994140625</v>
      </c>
      <c r="F1315" s="11">
        <f t="shared" si="123"/>
        <v>1.4807086617194543E-3</v>
      </c>
      <c r="G1315" s="10">
        <f t="shared" si="124"/>
        <v>0.14807086617194543</v>
      </c>
      <c r="H1315" s="4">
        <f t="shared" si="122"/>
        <v>9.8090961411978581E-2</v>
      </c>
      <c r="I1315" s="4">
        <f t="shared" si="125"/>
        <v>1.0689174718670365</v>
      </c>
      <c r="J1315" s="4">
        <f t="shared" si="126"/>
        <v>0.54716710992077855</v>
      </c>
      <c r="K1315" s="4">
        <f t="shared" si="127"/>
        <v>0.70904763865624554</v>
      </c>
    </row>
    <row r="1316" spans="1:11" x14ac:dyDescent="0.2">
      <c r="A1316" s="5">
        <v>43180</v>
      </c>
      <c r="B1316" s="4">
        <v>2714.989990234375</v>
      </c>
      <c r="C1316" s="4">
        <v>2739.139892578125</v>
      </c>
      <c r="D1316" s="4">
        <v>2709.7900390625</v>
      </c>
      <c r="E1316" s="4">
        <v>2711.929931640625</v>
      </c>
      <c r="F1316" s="11">
        <f t="shared" si="123"/>
        <v>-1.8456921256291281E-3</v>
      </c>
      <c r="G1316" s="10">
        <f t="shared" si="124"/>
        <v>0.18456921256291281</v>
      </c>
      <c r="H1316" s="4">
        <f t="shared" si="122"/>
        <v>0.4185741158863549</v>
      </c>
      <c r="I1316" s="4">
        <f t="shared" si="125"/>
        <v>9.8090961411978581E-2</v>
      </c>
      <c r="J1316" s="4">
        <f t="shared" si="126"/>
        <v>0.39246386333132488</v>
      </c>
      <c r="K1316" s="4">
        <f t="shared" si="127"/>
        <v>0.67472524319084171</v>
      </c>
    </row>
    <row r="1317" spans="1:11" x14ac:dyDescent="0.2">
      <c r="A1317" s="5">
        <v>43181</v>
      </c>
      <c r="B1317" s="4">
        <v>2691.360107421875</v>
      </c>
      <c r="C1317" s="4">
        <v>2695.679931640625</v>
      </c>
      <c r="D1317" s="4">
        <v>2641.590087890625</v>
      </c>
      <c r="E1317" s="4">
        <v>2643.68994140625</v>
      </c>
      <c r="F1317" s="11">
        <f t="shared" si="123"/>
        <v>-2.5484886972854781E-2</v>
      </c>
      <c r="G1317" s="10">
        <f t="shared" si="124"/>
        <v>2.5484886972854781</v>
      </c>
      <c r="H1317" s="4">
        <f t="shared" si="122"/>
        <v>1.4818265797718189</v>
      </c>
      <c r="I1317" s="4">
        <f t="shared" si="125"/>
        <v>0.4185741158863549</v>
      </c>
      <c r="J1317" s="4">
        <f t="shared" si="126"/>
        <v>0.37478752426672102</v>
      </c>
      <c r="K1317" s="4">
        <f t="shared" si="127"/>
        <v>0.67498845259746498</v>
      </c>
    </row>
    <row r="1318" spans="1:11" x14ac:dyDescent="0.2">
      <c r="A1318" s="5">
        <v>43182</v>
      </c>
      <c r="B1318" s="4">
        <v>2646.7099609375</v>
      </c>
      <c r="C1318" s="4">
        <v>2657.669921875</v>
      </c>
      <c r="D1318" s="4">
        <v>2585.889892578125</v>
      </c>
      <c r="E1318" s="4">
        <v>2588.260009765625</v>
      </c>
      <c r="F1318" s="11">
        <f t="shared" si="123"/>
        <v>-2.1189807311750464E-2</v>
      </c>
      <c r="G1318" s="10">
        <f t="shared" si="124"/>
        <v>2.1189807311750464</v>
      </c>
      <c r="H1318" s="4">
        <f t="shared" si="122"/>
        <v>2.7038563138437506</v>
      </c>
      <c r="I1318" s="4">
        <f t="shared" si="125"/>
        <v>1.4818265797718189</v>
      </c>
      <c r="J1318" s="4">
        <f t="shared" si="126"/>
        <v>0.62688655296924445</v>
      </c>
      <c r="K1318" s="4">
        <f t="shared" si="127"/>
        <v>0.7213016412659905</v>
      </c>
    </row>
    <row r="1319" spans="1:11" x14ac:dyDescent="0.2">
      <c r="A1319" s="5">
        <v>43185</v>
      </c>
      <c r="B1319" s="4">
        <v>2619.35009765625</v>
      </c>
      <c r="C1319" s="4">
        <v>2661.360107421875</v>
      </c>
      <c r="D1319" s="4">
        <v>2601.81005859375</v>
      </c>
      <c r="E1319" s="4">
        <v>2658.550048828125</v>
      </c>
      <c r="F1319" s="11">
        <f t="shared" si="123"/>
        <v>2.6795040706034889E-2</v>
      </c>
      <c r="G1319" s="10">
        <f t="shared" si="124"/>
        <v>2.6795040706034889</v>
      </c>
      <c r="H1319" s="4">
        <f t="shared" si="122"/>
        <v>1.8470600984944814</v>
      </c>
      <c r="I1319" s="4">
        <f t="shared" si="125"/>
        <v>2.7038563138437506</v>
      </c>
      <c r="J1319" s="4">
        <f t="shared" si="126"/>
        <v>1.1542530885561877</v>
      </c>
      <c r="K1319" s="4">
        <f t="shared" si="127"/>
        <v>0.7965292133287889</v>
      </c>
    </row>
    <row r="1320" spans="1:11" x14ac:dyDescent="0.2">
      <c r="A1320" s="5">
        <v>43186</v>
      </c>
      <c r="B1320" s="4">
        <v>2667.570068359375</v>
      </c>
      <c r="C1320" s="4">
        <v>2674.780029296875</v>
      </c>
      <c r="D1320" s="4">
        <v>2596.1201171875</v>
      </c>
      <c r="E1320" s="4">
        <v>2612.6201171875</v>
      </c>
      <c r="F1320" s="11">
        <f t="shared" si="123"/>
        <v>-1.7427285645321255E-2</v>
      </c>
      <c r="G1320" s="10">
        <f t="shared" si="124"/>
        <v>1.7427285645321255</v>
      </c>
      <c r="H1320" s="4">
        <f t="shared" si="122"/>
        <v>3.2134856273929908</v>
      </c>
      <c r="I1320" s="4">
        <f t="shared" si="125"/>
        <v>1.8470600984944814</v>
      </c>
      <c r="J1320" s="4">
        <f t="shared" si="126"/>
        <v>1.3098816138816769</v>
      </c>
      <c r="K1320" s="4">
        <f t="shared" si="127"/>
        <v>0.85553201597421369</v>
      </c>
    </row>
    <row r="1321" spans="1:11" x14ac:dyDescent="0.2">
      <c r="A1321" s="5">
        <v>43187</v>
      </c>
      <c r="B1321" s="4">
        <v>2611.300048828125</v>
      </c>
      <c r="C1321" s="4">
        <v>2632.64990234375</v>
      </c>
      <c r="D1321" s="4">
        <v>2593.06005859375</v>
      </c>
      <c r="E1321" s="4">
        <v>2605</v>
      </c>
      <c r="F1321" s="11">
        <f t="shared" si="123"/>
        <v>-2.9209188994627766E-3</v>
      </c>
      <c r="G1321" s="10">
        <f t="shared" si="124"/>
        <v>0.29209188994627766</v>
      </c>
      <c r="H1321" s="4">
        <f t="shared" si="122"/>
        <v>0.8280720556302128</v>
      </c>
      <c r="I1321" s="4">
        <f t="shared" si="125"/>
        <v>3.2134856273929908</v>
      </c>
      <c r="J1321" s="4">
        <f t="shared" si="126"/>
        <v>1.9329605470778795</v>
      </c>
      <c r="K1321" s="4">
        <f t="shared" si="127"/>
        <v>0.97615420007546161</v>
      </c>
    </row>
    <row r="1322" spans="1:11" x14ac:dyDescent="0.2">
      <c r="A1322" s="5">
        <v>43188</v>
      </c>
      <c r="B1322" s="4">
        <v>2614.409912109375</v>
      </c>
      <c r="C1322" s="4">
        <v>2659.070068359375</v>
      </c>
      <c r="D1322" s="4">
        <v>2609.719970703125</v>
      </c>
      <c r="E1322" s="4">
        <v>2640.8701171875</v>
      </c>
      <c r="F1322" s="11">
        <f t="shared" si="123"/>
        <v>1.3675777493843633E-2</v>
      </c>
      <c r="G1322" s="10">
        <f t="shared" si="124"/>
        <v>1.3675777493843633</v>
      </c>
      <c r="H1322" s="4">
        <f t="shared" si="122"/>
        <v>1.2657682240474977</v>
      </c>
      <c r="I1322" s="4">
        <f t="shared" si="125"/>
        <v>0.8280720556302128</v>
      </c>
      <c r="J1322" s="4">
        <f t="shared" si="126"/>
        <v>2.0148601350266508</v>
      </c>
      <c r="K1322" s="4">
        <f t="shared" si="127"/>
        <v>0.99834762461847137</v>
      </c>
    </row>
    <row r="1323" spans="1:11" x14ac:dyDescent="0.2">
      <c r="A1323" s="5">
        <v>43192</v>
      </c>
      <c r="B1323" s="4">
        <v>2633.449951171875</v>
      </c>
      <c r="C1323" s="4">
        <v>2638.300048828125</v>
      </c>
      <c r="D1323" s="4">
        <v>2553.800048828125</v>
      </c>
      <c r="E1323" s="4">
        <v>2581.8798828125</v>
      </c>
      <c r="F1323" s="11">
        <f t="shared" si="123"/>
        <v>-2.2590682343496482E-2</v>
      </c>
      <c r="G1323" s="10">
        <f t="shared" si="124"/>
        <v>2.2590682343496482</v>
      </c>
      <c r="H1323" s="4">
        <f t="shared" si="122"/>
        <v>3.8218931333979231</v>
      </c>
      <c r="I1323" s="4">
        <f t="shared" si="125"/>
        <v>1.2657682240474977</v>
      </c>
      <c r="J1323" s="4">
        <f t="shared" si="126"/>
        <v>1.9716484638817868</v>
      </c>
      <c r="K1323" s="4">
        <f t="shared" si="127"/>
        <v>1.0126447963916301</v>
      </c>
    </row>
    <row r="1324" spans="1:11" x14ac:dyDescent="0.2">
      <c r="A1324" s="5">
        <v>43193</v>
      </c>
      <c r="B1324" s="4">
        <v>2592.169921875</v>
      </c>
      <c r="C1324" s="4">
        <v>2619.139892578125</v>
      </c>
      <c r="D1324" s="4">
        <v>2575.489990234375</v>
      </c>
      <c r="E1324" s="4">
        <v>2614.449951171875</v>
      </c>
      <c r="F1324" s="11">
        <f t="shared" si="123"/>
        <v>1.2535961315741417E-2</v>
      </c>
      <c r="G1324" s="10">
        <f t="shared" si="124"/>
        <v>1.2535961315741417</v>
      </c>
      <c r="H1324" s="4">
        <f t="shared" si="122"/>
        <v>1.0187140984896021</v>
      </c>
      <c r="I1324" s="4">
        <f t="shared" si="125"/>
        <v>3.8218931333979231</v>
      </c>
      <c r="J1324" s="4">
        <f t="shared" si="126"/>
        <v>2.1952558277926211</v>
      </c>
      <c r="K1324" s="4">
        <f t="shared" si="127"/>
        <v>1.1360036479108435</v>
      </c>
    </row>
    <row r="1325" spans="1:11" x14ac:dyDescent="0.2">
      <c r="A1325" s="5">
        <v>43194</v>
      </c>
      <c r="B1325" s="4">
        <v>2584.0400390625</v>
      </c>
      <c r="C1325" s="4">
        <v>2649.860107421875</v>
      </c>
      <c r="D1325" s="4">
        <v>2573.610107421875</v>
      </c>
      <c r="E1325" s="4">
        <v>2644.68994140625</v>
      </c>
      <c r="F1325" s="11">
        <f t="shared" si="123"/>
        <v>1.1500102346446717E-2</v>
      </c>
      <c r="G1325" s="10">
        <f t="shared" si="124"/>
        <v>1.1500102346446717</v>
      </c>
      <c r="H1325" s="4">
        <f t="shared" si="122"/>
        <v>3.0746641995310879</v>
      </c>
      <c r="I1325" s="4">
        <f t="shared" si="125"/>
        <v>1.0187140984896021</v>
      </c>
      <c r="J1325" s="4">
        <f t="shared" si="126"/>
        <v>2.029586627791645</v>
      </c>
      <c r="K1325" s="4">
        <f t="shared" si="127"/>
        <v>1.0677613330540909</v>
      </c>
    </row>
    <row r="1326" spans="1:11" x14ac:dyDescent="0.2">
      <c r="A1326" s="5">
        <v>43195</v>
      </c>
      <c r="B1326" s="4">
        <v>2657.360107421875</v>
      </c>
      <c r="C1326" s="4">
        <v>2672.080078125</v>
      </c>
      <c r="D1326" s="4">
        <v>2649.580078125</v>
      </c>
      <c r="E1326" s="4">
        <v>2662.840087890625</v>
      </c>
      <c r="F1326" s="11">
        <f t="shared" si="123"/>
        <v>6.8394214016516131E-3</v>
      </c>
      <c r="G1326" s="10">
        <f t="shared" si="124"/>
        <v>0.68394214016516131</v>
      </c>
      <c r="H1326" s="4">
        <f t="shared" si="122"/>
        <v>0.25789948634340359</v>
      </c>
      <c r="I1326" s="4">
        <f t="shared" si="125"/>
        <v>3.0746641995310879</v>
      </c>
      <c r="J1326" s="4">
        <f t="shared" si="126"/>
        <v>2.0018223422192647</v>
      </c>
      <c r="K1326" s="4">
        <f t="shared" si="127"/>
        <v>1.1525315041697535</v>
      </c>
    </row>
    <row r="1327" spans="1:11" x14ac:dyDescent="0.2">
      <c r="A1327" s="5">
        <v>43196</v>
      </c>
      <c r="B1327" s="4">
        <v>2645.820068359375</v>
      </c>
      <c r="C1327" s="4">
        <v>2656.8798828125</v>
      </c>
      <c r="D1327" s="4">
        <v>2586.27001953125</v>
      </c>
      <c r="E1327" s="4">
        <v>2604.469970703125</v>
      </c>
      <c r="F1327" s="11">
        <f t="shared" si="123"/>
        <v>-2.2164067057065751E-2</v>
      </c>
      <c r="G1327" s="10">
        <f t="shared" si="124"/>
        <v>2.2164067057065751</v>
      </c>
      <c r="H1327" s="4">
        <f t="shared" si="122"/>
        <v>2.6168163527326165</v>
      </c>
      <c r="I1327" s="4">
        <f t="shared" si="125"/>
        <v>0.25789948634340359</v>
      </c>
      <c r="J1327" s="4">
        <f t="shared" si="126"/>
        <v>1.887787828361903</v>
      </c>
      <c r="K1327" s="4">
        <f t="shared" si="127"/>
        <v>1.1027304382862138</v>
      </c>
    </row>
    <row r="1328" spans="1:11" x14ac:dyDescent="0.2">
      <c r="A1328" s="5">
        <v>43199</v>
      </c>
      <c r="B1328" s="4">
        <v>2617.179931640625</v>
      </c>
      <c r="C1328" s="4">
        <v>2653.550048828125</v>
      </c>
      <c r="D1328" s="4">
        <v>2610.7900390625</v>
      </c>
      <c r="E1328" s="4">
        <v>2613.159912109375</v>
      </c>
      <c r="F1328" s="11">
        <f t="shared" si="123"/>
        <v>3.3309949675937034E-3</v>
      </c>
      <c r="G1328" s="10">
        <f t="shared" si="124"/>
        <v>0.33309949675937034</v>
      </c>
      <c r="H1328" s="4">
        <f t="shared" si="122"/>
        <v>0.95187814865631415</v>
      </c>
      <c r="I1328" s="4">
        <f t="shared" si="125"/>
        <v>2.6168163527326165</v>
      </c>
      <c r="J1328" s="4">
        <f t="shared" si="126"/>
        <v>2.1579974540989264</v>
      </c>
      <c r="K1328" s="4">
        <f t="shared" si="127"/>
        <v>1.2120828626977855</v>
      </c>
    </row>
    <row r="1329" spans="1:11" x14ac:dyDescent="0.2">
      <c r="A1329" s="5">
        <v>43200</v>
      </c>
      <c r="B1329" s="4">
        <v>2638.409912109375</v>
      </c>
      <c r="C1329" s="4">
        <v>2665.449951171875</v>
      </c>
      <c r="D1329" s="4">
        <v>2635.780029296875</v>
      </c>
      <c r="E1329" s="4">
        <v>2656.8701171875</v>
      </c>
      <c r="F1329" s="11">
        <f t="shared" si="123"/>
        <v>1.6588598996313486E-2</v>
      </c>
      <c r="G1329" s="10">
        <f t="shared" si="124"/>
        <v>1.6588598996313486</v>
      </c>
      <c r="H1329" s="4">
        <f t="shared" si="122"/>
        <v>0.4519216247074791</v>
      </c>
      <c r="I1329" s="4">
        <f t="shared" si="125"/>
        <v>0.95187814865631415</v>
      </c>
      <c r="J1329" s="4">
        <f t="shared" si="126"/>
        <v>1.5839944571506048</v>
      </c>
      <c r="K1329" s="4">
        <f t="shared" si="127"/>
        <v>1.2368410913580734</v>
      </c>
    </row>
    <row r="1330" spans="1:11" x14ac:dyDescent="0.2">
      <c r="A1330" s="5">
        <v>43201</v>
      </c>
      <c r="B1330" s="4">
        <v>2643.889892578125</v>
      </c>
      <c r="C1330" s="4">
        <v>2661.429931640625</v>
      </c>
      <c r="D1330" s="4">
        <v>2639.25</v>
      </c>
      <c r="E1330" s="4">
        <v>2642.18994140625</v>
      </c>
      <c r="F1330" s="11">
        <f t="shared" si="123"/>
        <v>-5.5406857724609182E-3</v>
      </c>
      <c r="G1330" s="10">
        <f t="shared" si="124"/>
        <v>0.55406857724609182</v>
      </c>
      <c r="H1330" s="4">
        <f t="shared" si="122"/>
        <v>0.25260203936088882</v>
      </c>
      <c r="I1330" s="4">
        <f t="shared" si="125"/>
        <v>0.4519216247074791</v>
      </c>
      <c r="J1330" s="4">
        <f t="shared" si="126"/>
        <v>1.4706359623941805</v>
      </c>
      <c r="K1330" s="4">
        <f t="shared" si="127"/>
        <v>1.2504212234751568</v>
      </c>
    </row>
    <row r="1331" spans="1:11" x14ac:dyDescent="0.2">
      <c r="A1331" s="5">
        <v>43202</v>
      </c>
      <c r="B1331" s="4">
        <v>2653.830078125</v>
      </c>
      <c r="C1331" s="4">
        <v>2674.719970703125</v>
      </c>
      <c r="D1331" s="4">
        <v>2653.830078125</v>
      </c>
      <c r="E1331" s="4">
        <v>2663.989990234375</v>
      </c>
      <c r="F1331" s="11">
        <f t="shared" si="123"/>
        <v>8.2168986976567382E-3</v>
      </c>
      <c r="G1331" s="10">
        <f t="shared" si="124"/>
        <v>0.82168986976567382</v>
      </c>
      <c r="H1331" s="4">
        <f t="shared" si="122"/>
        <v>0.22173451676693121</v>
      </c>
      <c r="I1331" s="4">
        <f t="shared" si="125"/>
        <v>0.25260203936088882</v>
      </c>
      <c r="J1331" s="4">
        <f t="shared" si="126"/>
        <v>0.90622353036014047</v>
      </c>
      <c r="K1331" s="4">
        <f t="shared" si="127"/>
        <v>1.2356657056720364</v>
      </c>
    </row>
    <row r="1332" spans="1:11" x14ac:dyDescent="0.2">
      <c r="A1332" s="5">
        <v>43203</v>
      </c>
      <c r="B1332" s="4">
        <v>2676.89990234375</v>
      </c>
      <c r="C1332" s="4">
        <v>2680.260009765625</v>
      </c>
      <c r="D1332" s="4">
        <v>2645.050048828125</v>
      </c>
      <c r="E1332" s="4">
        <v>2656.300048828125</v>
      </c>
      <c r="F1332" s="11">
        <f t="shared" si="123"/>
        <v>-2.8907998267069246E-3</v>
      </c>
      <c r="G1332" s="10">
        <f t="shared" si="124"/>
        <v>0.28907998267069246</v>
      </c>
      <c r="H1332" s="4">
        <f t="shared" si="122"/>
        <v>0.63070821068694738</v>
      </c>
      <c r="I1332" s="4">
        <f t="shared" si="125"/>
        <v>0.22173451676693121</v>
      </c>
      <c r="J1332" s="4">
        <f t="shared" si="126"/>
        <v>0.89899053644484606</v>
      </c>
      <c r="K1332" s="4">
        <f t="shared" si="127"/>
        <v>1.2391224148213287</v>
      </c>
    </row>
    <row r="1333" spans="1:11" x14ac:dyDescent="0.2">
      <c r="A1333" s="5">
        <v>43206</v>
      </c>
      <c r="B1333" s="4">
        <v>2670.10009765625</v>
      </c>
      <c r="C1333" s="4">
        <v>2686.489990234375</v>
      </c>
      <c r="D1333" s="4">
        <v>2665.159912109375</v>
      </c>
      <c r="E1333" s="4">
        <v>2677.840087890625</v>
      </c>
      <c r="F1333" s="11">
        <f t="shared" si="123"/>
        <v>8.0763368015634995E-3</v>
      </c>
      <c r="G1333" s="10">
        <f t="shared" si="124"/>
        <v>0.80763368015634995</v>
      </c>
      <c r="H1333" s="4">
        <f t="shared" si="122"/>
        <v>0.2291862935658642</v>
      </c>
      <c r="I1333" s="4">
        <f t="shared" si="125"/>
        <v>0.63070821068694738</v>
      </c>
      <c r="J1333" s="4">
        <f t="shared" si="126"/>
        <v>0.50176890803571206</v>
      </c>
      <c r="K1333" s="4">
        <f t="shared" si="127"/>
        <v>1.2281724610180422</v>
      </c>
    </row>
    <row r="1334" spans="1:11" x14ac:dyDescent="0.2">
      <c r="A1334" s="5">
        <v>43207</v>
      </c>
      <c r="B1334" s="4">
        <v>2692.739990234375</v>
      </c>
      <c r="C1334" s="4">
        <v>2713.340087890625</v>
      </c>
      <c r="D1334" s="4">
        <v>2692.050048828125</v>
      </c>
      <c r="E1334" s="4">
        <v>2706.389892578125</v>
      </c>
      <c r="F1334" s="11">
        <f t="shared" si="123"/>
        <v>1.0605071613866812E-2</v>
      </c>
      <c r="G1334" s="10">
        <f t="shared" si="124"/>
        <v>1.0605071613866812</v>
      </c>
      <c r="H1334" s="4">
        <f t="shared" si="122"/>
        <v>0.22380916005841162</v>
      </c>
      <c r="I1334" s="4">
        <f t="shared" si="125"/>
        <v>0.2291862935658642</v>
      </c>
      <c r="J1334" s="4">
        <f t="shared" si="126"/>
        <v>0.35723053701762214</v>
      </c>
      <c r="K1334" s="4">
        <f t="shared" si="127"/>
        <v>1.2155465738524283</v>
      </c>
    </row>
    <row r="1335" spans="1:11" x14ac:dyDescent="0.2">
      <c r="A1335" s="5">
        <v>43208</v>
      </c>
      <c r="B1335" s="4">
        <v>2710.110107421875</v>
      </c>
      <c r="C1335" s="4">
        <v>2717.489990234375</v>
      </c>
      <c r="D1335" s="4">
        <v>2703.6298828125</v>
      </c>
      <c r="E1335" s="4">
        <v>2708.639892578125</v>
      </c>
      <c r="F1335" s="11">
        <f t="shared" si="123"/>
        <v>8.3102040755278495E-4</v>
      </c>
      <c r="G1335" s="10">
        <f t="shared" si="124"/>
        <v>8.3102040755278495E-2</v>
      </c>
      <c r="H1335" s="4">
        <f t="shared" si="122"/>
        <v>9.430432325108544E-2</v>
      </c>
      <c r="I1335" s="4">
        <f t="shared" si="125"/>
        <v>0.22380916005841162</v>
      </c>
      <c r="J1335" s="4">
        <f t="shared" si="126"/>
        <v>0.31160804408780862</v>
      </c>
      <c r="K1335" s="4">
        <f t="shared" si="127"/>
        <v>1.215659197661483</v>
      </c>
    </row>
    <row r="1336" spans="1:11" x14ac:dyDescent="0.2">
      <c r="A1336" s="5">
        <v>43209</v>
      </c>
      <c r="B1336" s="4">
        <v>2701.159912109375</v>
      </c>
      <c r="C1336" s="4">
        <v>2702.840087890625</v>
      </c>
      <c r="D1336" s="4">
        <v>2681.89990234375</v>
      </c>
      <c r="E1336" s="4">
        <v>2693.1298828125</v>
      </c>
      <c r="F1336" s="11">
        <f t="shared" si="123"/>
        <v>-5.7425817958325354E-3</v>
      </c>
      <c r="G1336" s="10">
        <f t="shared" si="124"/>
        <v>0.57425817958325354</v>
      </c>
      <c r="H1336" s="4">
        <f t="shared" si="122"/>
        <v>0.21817776741209061</v>
      </c>
      <c r="I1336" s="4">
        <f t="shared" si="125"/>
        <v>9.430432325108544E-2</v>
      </c>
      <c r="J1336" s="4">
        <f t="shared" si="126"/>
        <v>0.27994850086584794</v>
      </c>
      <c r="K1336" s="4">
        <f t="shared" si="127"/>
        <v>1.2168992289043035</v>
      </c>
    </row>
    <row r="1337" spans="1:11" x14ac:dyDescent="0.2">
      <c r="A1337" s="5">
        <v>43210</v>
      </c>
      <c r="B1337" s="4">
        <v>2692.56005859375</v>
      </c>
      <c r="C1337" s="4">
        <v>2693.93994140625</v>
      </c>
      <c r="D1337" s="4">
        <v>2660.610107421875</v>
      </c>
      <c r="E1337" s="4">
        <v>2670.139892578125</v>
      </c>
      <c r="F1337" s="11">
        <f t="shared" si="123"/>
        <v>-8.5731771883521546E-3</v>
      </c>
      <c r="G1337" s="10">
        <f t="shared" si="124"/>
        <v>0.85731771883521546</v>
      </c>
      <c r="H1337" s="4">
        <f t="shared" si="122"/>
        <v>0.55899264476241006</v>
      </c>
      <c r="I1337" s="4">
        <f t="shared" si="125"/>
        <v>0.21817776741209061</v>
      </c>
      <c r="J1337" s="4">
        <f t="shared" si="126"/>
        <v>0.27923715099487983</v>
      </c>
      <c r="K1337" s="4">
        <f t="shared" si="127"/>
        <v>1.1782292423381695</v>
      </c>
    </row>
    <row r="1338" spans="1:11" x14ac:dyDescent="0.2">
      <c r="A1338" s="5">
        <v>43213</v>
      </c>
      <c r="B1338" s="4">
        <v>2675.39990234375</v>
      </c>
      <c r="C1338" s="4">
        <v>2682.860107421875</v>
      </c>
      <c r="D1338" s="4">
        <v>2657.989990234375</v>
      </c>
      <c r="E1338" s="4">
        <v>2670.2900390625</v>
      </c>
      <c r="F1338" s="11">
        <f t="shared" si="123"/>
        <v>5.6230111184163434E-5</v>
      </c>
      <c r="G1338" s="10">
        <f t="shared" si="124"/>
        <v>5.6230111184163434E-3</v>
      </c>
      <c r="H1338" s="4">
        <f t="shared" si="122"/>
        <v>0.31283526432705472</v>
      </c>
      <c r="I1338" s="4">
        <f t="shared" si="125"/>
        <v>0.55899264476241006</v>
      </c>
      <c r="J1338" s="4">
        <f t="shared" si="126"/>
        <v>0.26489403780997234</v>
      </c>
      <c r="K1338" s="4">
        <f t="shared" si="127"/>
        <v>1.1991793188540982</v>
      </c>
    </row>
    <row r="1339" spans="1:11" x14ac:dyDescent="0.2">
      <c r="A1339" s="5">
        <v>43214</v>
      </c>
      <c r="B1339" s="4">
        <v>2680.800048828125</v>
      </c>
      <c r="C1339" s="4">
        <v>2683.550048828125</v>
      </c>
      <c r="D1339" s="4">
        <v>2617.320068359375</v>
      </c>
      <c r="E1339" s="4">
        <v>2634.56005859375</v>
      </c>
      <c r="F1339" s="11">
        <f t="shared" si="123"/>
        <v>-1.3470888006475334E-2</v>
      </c>
      <c r="G1339" s="10">
        <f t="shared" si="124"/>
        <v>1.3470888006475334</v>
      </c>
      <c r="H1339" s="4">
        <f t="shared" si="122"/>
        <v>2.2523437170607048</v>
      </c>
      <c r="I1339" s="4">
        <f t="shared" si="125"/>
        <v>0.31283526432705472</v>
      </c>
      <c r="J1339" s="4">
        <f t="shared" si="126"/>
        <v>0.28162383196221052</v>
      </c>
      <c r="K1339" s="4">
        <f t="shared" si="127"/>
        <v>1.1943730074195846</v>
      </c>
    </row>
    <row r="1340" spans="1:11" x14ac:dyDescent="0.2">
      <c r="A1340" s="5">
        <v>43215</v>
      </c>
      <c r="B1340" s="4">
        <v>2634.919921875</v>
      </c>
      <c r="C1340" s="4">
        <v>2645.300048828125</v>
      </c>
      <c r="D1340" s="4">
        <v>2612.669921875</v>
      </c>
      <c r="E1340" s="4">
        <v>2639.39990234375</v>
      </c>
      <c r="F1340" s="11">
        <f t="shared" si="123"/>
        <v>1.8353742328240941E-3</v>
      </c>
      <c r="G1340" s="10">
        <f t="shared" si="124"/>
        <v>0.18353742328240941</v>
      </c>
      <c r="H1340" s="4">
        <f t="shared" si="122"/>
        <v>0.5556316981146916</v>
      </c>
      <c r="I1340" s="4">
        <f t="shared" si="125"/>
        <v>2.2523437170607048</v>
      </c>
      <c r="J1340" s="4">
        <f t="shared" si="126"/>
        <v>0.68733074336266908</v>
      </c>
      <c r="K1340" s="4">
        <f t="shared" si="127"/>
        <v>1.2293965136599885</v>
      </c>
    </row>
    <row r="1341" spans="1:11" x14ac:dyDescent="0.2">
      <c r="A1341" s="5">
        <v>43216</v>
      </c>
      <c r="B1341" s="4">
        <v>2651.64990234375</v>
      </c>
      <c r="C1341" s="4">
        <v>2676.47998046875</v>
      </c>
      <c r="D1341" s="4">
        <v>2647.159912109375</v>
      </c>
      <c r="E1341" s="4">
        <v>2666.93994140625</v>
      </c>
      <c r="F1341" s="11">
        <f t="shared" si="123"/>
        <v>1.0380144187376317E-2</v>
      </c>
      <c r="G1341" s="10">
        <f t="shared" si="124"/>
        <v>1.0380144187376317</v>
      </c>
      <c r="H1341" s="4">
        <f t="shared" si="122"/>
        <v>0.43761876563146329</v>
      </c>
      <c r="I1341" s="4">
        <f t="shared" si="125"/>
        <v>0.5556316981146916</v>
      </c>
      <c r="J1341" s="4">
        <f t="shared" si="126"/>
        <v>0.77959621833539039</v>
      </c>
      <c r="K1341" s="4">
        <f t="shared" si="127"/>
        <v>1.1317499402177584</v>
      </c>
    </row>
    <row r="1342" spans="1:11" x14ac:dyDescent="0.2">
      <c r="A1342" s="5">
        <v>43217</v>
      </c>
      <c r="B1342" s="4">
        <v>2675.469970703125</v>
      </c>
      <c r="C1342" s="4">
        <v>2677.35009765625</v>
      </c>
      <c r="D1342" s="4">
        <v>2659.010009765625</v>
      </c>
      <c r="E1342" s="4">
        <v>2669.909912109375</v>
      </c>
      <c r="F1342" s="11">
        <f t="shared" si="123"/>
        <v>1.1130052713639316E-3</v>
      </c>
      <c r="G1342" s="10">
        <f t="shared" si="124"/>
        <v>0.11130052713639316</v>
      </c>
      <c r="H1342" s="4">
        <f t="shared" si="122"/>
        <v>0.17040821457497243</v>
      </c>
      <c r="I1342" s="4">
        <f t="shared" si="125"/>
        <v>0.43761876563146329</v>
      </c>
      <c r="J1342" s="4">
        <f t="shared" si="126"/>
        <v>0.82348441797926486</v>
      </c>
      <c r="K1342" s="4">
        <f t="shared" si="127"/>
        <v>1.0676844250876212</v>
      </c>
    </row>
    <row r="1343" spans="1:11" x14ac:dyDescent="0.2">
      <c r="A1343" s="5">
        <v>43220</v>
      </c>
      <c r="B1343" s="4">
        <v>2682.510009765625</v>
      </c>
      <c r="C1343" s="4">
        <v>2682.8701171875</v>
      </c>
      <c r="D1343" s="4">
        <v>2648.0400390625</v>
      </c>
      <c r="E1343" s="4">
        <v>2648.050048828125</v>
      </c>
      <c r="F1343" s="11">
        <f t="shared" si="123"/>
        <v>-8.2211925489206195E-3</v>
      </c>
      <c r="G1343" s="10">
        <f t="shared" si="124"/>
        <v>0.82211925489206195</v>
      </c>
      <c r="H1343" s="4">
        <f t="shared" si="122"/>
        <v>0.61587570056433572</v>
      </c>
      <c r="I1343" s="4">
        <f t="shared" si="125"/>
        <v>0.17040821457497243</v>
      </c>
      <c r="J1343" s="4">
        <f t="shared" si="126"/>
        <v>0.74576753194177736</v>
      </c>
      <c r="K1343" s="4">
        <f t="shared" si="127"/>
        <v>0.92936272450498414</v>
      </c>
    </row>
    <row r="1344" spans="1:11" x14ac:dyDescent="0.2">
      <c r="A1344" s="5">
        <v>43221</v>
      </c>
      <c r="B1344" s="4">
        <v>2642.9599609375</v>
      </c>
      <c r="C1344" s="4">
        <v>2655.27001953125</v>
      </c>
      <c r="D1344" s="4">
        <v>2625.409912109375</v>
      </c>
      <c r="E1344" s="4">
        <v>2654.800048828125</v>
      </c>
      <c r="F1344" s="11">
        <f t="shared" si="123"/>
        <v>2.5458021710269563E-3</v>
      </c>
      <c r="G1344" s="10">
        <f t="shared" si="124"/>
        <v>0.25458021710269563</v>
      </c>
      <c r="H1344" s="4">
        <f t="shared" si="122"/>
        <v>0.46130359360138129</v>
      </c>
      <c r="I1344" s="4">
        <f t="shared" si="125"/>
        <v>0.61587570056433572</v>
      </c>
      <c r="J1344" s="4">
        <f t="shared" si="126"/>
        <v>0.80637561918923351</v>
      </c>
      <c r="K1344" s="4">
        <f t="shared" si="127"/>
        <v>0.9197174356383534</v>
      </c>
    </row>
    <row r="1345" spans="1:11" x14ac:dyDescent="0.2">
      <c r="A1345" s="5">
        <v>43222</v>
      </c>
      <c r="B1345" s="4">
        <v>2654.239990234375</v>
      </c>
      <c r="C1345" s="4">
        <v>2660.8701171875</v>
      </c>
      <c r="D1345" s="4">
        <v>2631.699951171875</v>
      </c>
      <c r="E1345" s="4">
        <v>2635.669921875</v>
      </c>
      <c r="F1345" s="11">
        <f t="shared" si="123"/>
        <v>-7.2319512014020759E-3</v>
      </c>
      <c r="G1345" s="10">
        <f t="shared" si="124"/>
        <v>0.72319512014020759</v>
      </c>
      <c r="H1345" s="4">
        <f t="shared" si="122"/>
        <v>0.43825603276142522</v>
      </c>
      <c r="I1345" s="4">
        <f t="shared" si="125"/>
        <v>0.46130359360138129</v>
      </c>
      <c r="J1345" s="4">
        <f t="shared" si="126"/>
        <v>0.44816759449736887</v>
      </c>
      <c r="K1345" s="4">
        <f t="shared" si="127"/>
        <v>0.88315086152716626</v>
      </c>
    </row>
    <row r="1346" spans="1:11" x14ac:dyDescent="0.2">
      <c r="A1346" s="5">
        <v>43223</v>
      </c>
      <c r="B1346" s="4">
        <v>2628.080078125</v>
      </c>
      <c r="C1346" s="4">
        <v>2637.139892578125</v>
      </c>
      <c r="D1346" s="4">
        <v>2594.6201171875</v>
      </c>
      <c r="E1346" s="4">
        <v>2629.72998046875</v>
      </c>
      <c r="F1346" s="11">
        <f t="shared" si="123"/>
        <v>-2.25621758506378E-3</v>
      </c>
      <c r="G1346" s="10">
        <f t="shared" si="124"/>
        <v>0.225621758506378</v>
      </c>
      <c r="H1346" s="4">
        <f t="shared" si="122"/>
        <v>0.95297160207167531</v>
      </c>
      <c r="I1346" s="4">
        <f t="shared" si="125"/>
        <v>0.43825603276142522</v>
      </c>
      <c r="J1346" s="4">
        <f t="shared" si="126"/>
        <v>0.42469246142671563</v>
      </c>
      <c r="K1346" s="4">
        <f t="shared" si="127"/>
        <v>0.72934917513459829</v>
      </c>
    </row>
    <row r="1347" spans="1:11" x14ac:dyDescent="0.2">
      <c r="A1347" s="5">
        <v>43224</v>
      </c>
      <c r="B1347" s="4">
        <v>2621.449951171875</v>
      </c>
      <c r="C1347" s="4">
        <v>2670.929931640625</v>
      </c>
      <c r="D1347" s="4">
        <v>2615.320068359375</v>
      </c>
      <c r="E1347" s="4">
        <v>2663.419921875</v>
      </c>
      <c r="F1347" s="11">
        <f t="shared" si="123"/>
        <v>1.2729810028334398E-2</v>
      </c>
      <c r="G1347" s="10">
        <f t="shared" si="124"/>
        <v>1.2729810028334398</v>
      </c>
      <c r="H1347" s="4">
        <f t="shared" ref="H1347:H1410" si="128">LN(C1347/D1347)^2/(4*LN(2))*10000</f>
        <v>1.5966688020921442</v>
      </c>
      <c r="I1347" s="4">
        <f t="shared" si="125"/>
        <v>0.95297160207167531</v>
      </c>
      <c r="J1347" s="4">
        <f t="shared" si="126"/>
        <v>0.527763028714758</v>
      </c>
      <c r="K1347" s="4">
        <f t="shared" si="127"/>
        <v>0.72636087984287423</v>
      </c>
    </row>
    <row r="1348" spans="1:11" x14ac:dyDescent="0.2">
      <c r="A1348" s="5">
        <v>43227</v>
      </c>
      <c r="B1348" s="4">
        <v>2680.340087890625</v>
      </c>
      <c r="C1348" s="4">
        <v>2683.35009765625</v>
      </c>
      <c r="D1348" s="4">
        <v>2664.699951171875</v>
      </c>
      <c r="E1348" s="4">
        <v>2672.6298828125</v>
      </c>
      <c r="F1348" s="11">
        <f t="shared" ref="F1348:F1411" si="129">LN(E1348)-LN(E1347)</f>
        <v>3.4519805549901861E-3</v>
      </c>
      <c r="G1348" s="10">
        <f t="shared" ref="G1348:G1411" si="130">SQRT(F1348^2)*100</f>
        <v>0.34519805549901861</v>
      </c>
      <c r="H1348" s="4">
        <f t="shared" si="128"/>
        <v>0.17544929551168365</v>
      </c>
      <c r="I1348" s="4">
        <f t="shared" ref="I1348:I1411" si="131">H1347</f>
        <v>1.5966688020921442</v>
      </c>
      <c r="J1348" s="4">
        <f t="shared" si="126"/>
        <v>0.81301514621819249</v>
      </c>
      <c r="K1348" s="4">
        <f t="shared" si="127"/>
        <v>0.65917927086837702</v>
      </c>
    </row>
    <row r="1349" spans="1:11" x14ac:dyDescent="0.2">
      <c r="A1349" s="5">
        <v>43228</v>
      </c>
      <c r="B1349" s="4">
        <v>2670.260009765625</v>
      </c>
      <c r="C1349" s="4">
        <v>2676.340087890625</v>
      </c>
      <c r="D1349" s="4">
        <v>2655.199951171875</v>
      </c>
      <c r="E1349" s="4">
        <v>2671.919921875</v>
      </c>
      <c r="F1349" s="11">
        <f t="shared" si="129"/>
        <v>-2.6567661173348966E-4</v>
      </c>
      <c r="G1349" s="10">
        <f t="shared" si="130"/>
        <v>2.6567661173348966E-2</v>
      </c>
      <c r="H1349" s="4">
        <f t="shared" si="128"/>
        <v>0.22682416681010584</v>
      </c>
      <c r="I1349" s="4">
        <f t="shared" si="131"/>
        <v>0.17544929551168365</v>
      </c>
      <c r="J1349" s="4">
        <f t="shared" si="126"/>
        <v>0.72492986520766189</v>
      </c>
      <c r="K1349" s="4">
        <f t="shared" si="127"/>
        <v>0.65543153492148065</v>
      </c>
    </row>
    <row r="1350" spans="1:11" x14ac:dyDescent="0.2">
      <c r="A1350" s="5">
        <v>43229</v>
      </c>
      <c r="B1350" s="4">
        <v>2678.1201171875</v>
      </c>
      <c r="C1350" s="4">
        <v>2701.27001953125</v>
      </c>
      <c r="D1350" s="4">
        <v>2674.139892578125</v>
      </c>
      <c r="E1350" s="4">
        <v>2697.7900390625</v>
      </c>
      <c r="F1350" s="11">
        <f t="shared" si="129"/>
        <v>9.6356479348687074E-3</v>
      </c>
      <c r="G1350" s="10">
        <f t="shared" si="130"/>
        <v>0.96356479348687074</v>
      </c>
      <c r="H1350" s="4">
        <f t="shared" si="128"/>
        <v>0.36750427098894023</v>
      </c>
      <c r="I1350" s="4">
        <f t="shared" si="131"/>
        <v>0.22682416681010584</v>
      </c>
      <c r="J1350" s="4">
        <f t="shared" si="126"/>
        <v>0.67803397984940683</v>
      </c>
      <c r="K1350" s="4">
        <f t="shared" si="127"/>
        <v>0.54679552647045726</v>
      </c>
    </row>
    <row r="1351" spans="1:11" x14ac:dyDescent="0.2">
      <c r="A1351" s="5">
        <v>43230</v>
      </c>
      <c r="B1351" s="4">
        <v>2705.02001953125</v>
      </c>
      <c r="C1351" s="4">
        <v>2726.110107421875</v>
      </c>
      <c r="D1351" s="4">
        <v>2704.5400390625</v>
      </c>
      <c r="E1351" s="4">
        <v>2723.070068359375</v>
      </c>
      <c r="F1351" s="11">
        <f t="shared" si="129"/>
        <v>9.3270116038484119E-3</v>
      </c>
      <c r="G1351" s="10">
        <f t="shared" si="130"/>
        <v>0.93270116038484119</v>
      </c>
      <c r="H1351" s="4">
        <f t="shared" si="128"/>
        <v>0.2276032705818295</v>
      </c>
      <c r="I1351" s="4">
        <f t="shared" si="131"/>
        <v>0.36750427098894023</v>
      </c>
      <c r="J1351" s="4">
        <f t="shared" si="126"/>
        <v>0.66388362749490981</v>
      </c>
      <c r="K1351" s="4">
        <f t="shared" si="127"/>
        <v>0.52023307748557668</v>
      </c>
    </row>
    <row r="1352" spans="1:11" x14ac:dyDescent="0.2">
      <c r="A1352" s="5">
        <v>43231</v>
      </c>
      <c r="B1352" s="4">
        <v>2722.699951171875</v>
      </c>
      <c r="C1352" s="4">
        <v>2732.860107421875</v>
      </c>
      <c r="D1352" s="4">
        <v>2717.449951171875</v>
      </c>
      <c r="E1352" s="4">
        <v>2727.719970703125</v>
      </c>
      <c r="F1352" s="11">
        <f t="shared" si="129"/>
        <v>1.7061392709614154E-3</v>
      </c>
      <c r="G1352" s="10">
        <f t="shared" si="130"/>
        <v>0.17061392709614154</v>
      </c>
      <c r="H1352" s="4">
        <f t="shared" si="128"/>
        <v>0.11533165376319063</v>
      </c>
      <c r="I1352" s="4">
        <f t="shared" si="131"/>
        <v>0.2276032705818295</v>
      </c>
      <c r="J1352" s="4">
        <f t="shared" ref="J1352:J1415" si="132">AVERAGE(H1347:H1351)</f>
        <v>0.51880996119694067</v>
      </c>
      <c r="K1352" s="4">
        <f t="shared" si="127"/>
        <v>0.51003678866168345</v>
      </c>
    </row>
    <row r="1353" spans="1:11" x14ac:dyDescent="0.2">
      <c r="A1353" s="5">
        <v>43234</v>
      </c>
      <c r="B1353" s="4">
        <v>2738.469970703125</v>
      </c>
      <c r="C1353" s="4">
        <v>2742.10009765625</v>
      </c>
      <c r="D1353" s="4">
        <v>2725.469970703125</v>
      </c>
      <c r="E1353" s="4">
        <v>2730.1298828125</v>
      </c>
      <c r="F1353" s="11">
        <f t="shared" si="129"/>
        <v>8.8309951012632837E-4</v>
      </c>
      <c r="G1353" s="10">
        <f t="shared" si="130"/>
        <v>8.8309951012632837E-2</v>
      </c>
      <c r="H1353" s="4">
        <f t="shared" si="128"/>
        <v>0.13346876195495208</v>
      </c>
      <c r="I1353" s="4">
        <f t="shared" si="131"/>
        <v>0.11533165376319063</v>
      </c>
      <c r="J1353" s="4">
        <f t="shared" si="132"/>
        <v>0.22254253153114995</v>
      </c>
      <c r="K1353" s="4">
        <f t="shared" si="127"/>
        <v>0.50379722567996987</v>
      </c>
    </row>
    <row r="1354" spans="1:11" x14ac:dyDescent="0.2">
      <c r="A1354" s="5">
        <v>43235</v>
      </c>
      <c r="B1354" s="4">
        <v>2718.590087890625</v>
      </c>
      <c r="C1354" s="4">
        <v>2718.590087890625</v>
      </c>
      <c r="D1354" s="4">
        <v>2701.909912109375</v>
      </c>
      <c r="E1354" s="4">
        <v>2711.449951171875</v>
      </c>
      <c r="F1354" s="11">
        <f t="shared" si="129"/>
        <v>-6.8656550439909481E-3</v>
      </c>
      <c r="G1354" s="10">
        <f t="shared" si="130"/>
        <v>0.68656550439909481</v>
      </c>
      <c r="H1354" s="4">
        <f t="shared" si="128"/>
        <v>0.13661545385834209</v>
      </c>
      <c r="I1354" s="4">
        <f t="shared" si="131"/>
        <v>0.13346876195495208</v>
      </c>
      <c r="J1354" s="4">
        <f t="shared" si="132"/>
        <v>0.21414642481980367</v>
      </c>
      <c r="K1354" s="4">
        <f t="shared" si="127"/>
        <v>0.49978514591578899</v>
      </c>
    </row>
    <row r="1355" spans="1:11" x14ac:dyDescent="0.2">
      <c r="A1355" s="5">
        <v>43236</v>
      </c>
      <c r="B1355" s="4">
        <v>2712.6201171875</v>
      </c>
      <c r="C1355" s="4">
        <v>2727.760009765625</v>
      </c>
      <c r="D1355" s="4">
        <v>2712.169921875</v>
      </c>
      <c r="E1355" s="4">
        <v>2722.4599609375</v>
      </c>
      <c r="F1355" s="11">
        <f t="shared" si="129"/>
        <v>4.0523398475142969E-3</v>
      </c>
      <c r="G1355" s="10">
        <f t="shared" si="130"/>
        <v>0.40523398475142969</v>
      </c>
      <c r="H1355" s="4">
        <f t="shared" si="128"/>
        <v>0.11849156412928155</v>
      </c>
      <c r="I1355" s="4">
        <f t="shared" si="131"/>
        <v>0.13661545385834209</v>
      </c>
      <c r="J1355" s="4">
        <f t="shared" si="132"/>
        <v>0.19610468222945091</v>
      </c>
      <c r="K1355" s="4">
        <f t="shared" si="127"/>
        <v>0.47732638424176149</v>
      </c>
    </row>
    <row r="1356" spans="1:11" x14ac:dyDescent="0.2">
      <c r="A1356" s="5">
        <v>43237</v>
      </c>
      <c r="B1356" s="4">
        <v>2719.7099609375</v>
      </c>
      <c r="C1356" s="4">
        <v>2731.9599609375</v>
      </c>
      <c r="D1356" s="4">
        <v>2711.360107421875</v>
      </c>
      <c r="E1356" s="4">
        <v>2720.1298828125</v>
      </c>
      <c r="F1356" s="11">
        <f t="shared" si="129"/>
        <v>-8.5623878860996427E-4</v>
      </c>
      <c r="G1356" s="10">
        <f t="shared" si="130"/>
        <v>8.5623878860996427E-2</v>
      </c>
      <c r="H1356" s="4">
        <f t="shared" si="128"/>
        <v>0.20662325865463776</v>
      </c>
      <c r="I1356" s="4">
        <f t="shared" si="131"/>
        <v>0.11849156412928155</v>
      </c>
      <c r="J1356" s="4">
        <f t="shared" si="132"/>
        <v>0.14630214085751916</v>
      </c>
      <c r="K1356" s="4">
        <f t="shared" si="127"/>
        <v>0.47229480563100767</v>
      </c>
    </row>
    <row r="1357" spans="1:11" x14ac:dyDescent="0.2">
      <c r="A1357" s="5">
        <v>43238</v>
      </c>
      <c r="B1357" s="4">
        <v>2717.35009765625</v>
      </c>
      <c r="C1357" s="4">
        <v>2719.5</v>
      </c>
      <c r="D1357" s="4">
        <v>2709.179931640625</v>
      </c>
      <c r="E1357" s="4">
        <v>2712.969970703125</v>
      </c>
      <c r="F1357" s="11">
        <f t="shared" si="129"/>
        <v>-2.6356652545507231E-3</v>
      </c>
      <c r="G1357" s="10">
        <f t="shared" si="130"/>
        <v>0.26356652545507231</v>
      </c>
      <c r="H1357" s="4">
        <f t="shared" si="128"/>
        <v>5.2137746901485989E-2</v>
      </c>
      <c r="I1357" s="4">
        <f t="shared" si="131"/>
        <v>0.20662325865463776</v>
      </c>
      <c r="J1357" s="4">
        <f t="shared" si="132"/>
        <v>0.14210613847208081</v>
      </c>
      <c r="K1357" s="4">
        <f t="shared" si="127"/>
        <v>0.47151362829447246</v>
      </c>
    </row>
    <row r="1358" spans="1:11" x14ac:dyDescent="0.2">
      <c r="A1358" s="5">
        <v>43241</v>
      </c>
      <c r="B1358" s="4">
        <v>2735.389892578125</v>
      </c>
      <c r="C1358" s="4">
        <v>2739.18994140625</v>
      </c>
      <c r="D1358" s="4">
        <v>2725.699951171875</v>
      </c>
      <c r="E1358" s="4">
        <v>2733.010009765625</v>
      </c>
      <c r="F1358" s="11">
        <f t="shared" si="129"/>
        <v>7.359604547933607E-3</v>
      </c>
      <c r="G1358" s="10">
        <f t="shared" si="130"/>
        <v>0.7359604547933607</v>
      </c>
      <c r="H1358" s="4">
        <f t="shared" si="128"/>
        <v>8.7909688556641136E-2</v>
      </c>
      <c r="I1358" s="4">
        <f t="shared" si="131"/>
        <v>5.2137746901485989E-2</v>
      </c>
      <c r="J1358" s="4">
        <f t="shared" si="132"/>
        <v>0.12946735709973989</v>
      </c>
      <c r="K1358" s="4">
        <f t="shared" si="127"/>
        <v>0.46959696573312715</v>
      </c>
    </row>
    <row r="1359" spans="1:11" x14ac:dyDescent="0.2">
      <c r="A1359" s="5">
        <v>43242</v>
      </c>
      <c r="B1359" s="4">
        <v>2738.340087890625</v>
      </c>
      <c r="C1359" s="4">
        <v>2742.239990234375</v>
      </c>
      <c r="D1359" s="4">
        <v>2721.8798828125</v>
      </c>
      <c r="E1359" s="4">
        <v>2724.43994140625</v>
      </c>
      <c r="F1359" s="11">
        <f t="shared" si="129"/>
        <v>-3.140688592875307E-3</v>
      </c>
      <c r="G1359" s="10">
        <f t="shared" si="130"/>
        <v>0.3140688592875307</v>
      </c>
      <c r="H1359" s="4">
        <f t="shared" si="128"/>
        <v>0.20030798035131525</v>
      </c>
      <c r="I1359" s="4">
        <f t="shared" si="131"/>
        <v>8.7909688556641136E-2</v>
      </c>
      <c r="J1359" s="4">
        <f t="shared" si="132"/>
        <v>0.1203555424200777</v>
      </c>
      <c r="K1359" s="4">
        <f t="shared" si="127"/>
        <v>0.46367568942151571</v>
      </c>
    </row>
    <row r="1360" spans="1:11" x14ac:dyDescent="0.2">
      <c r="A1360" s="5">
        <v>43243</v>
      </c>
      <c r="B1360" s="4">
        <v>2713.97998046875</v>
      </c>
      <c r="C1360" s="4">
        <v>2733.330078125</v>
      </c>
      <c r="D1360" s="4">
        <v>2709.5400390625</v>
      </c>
      <c r="E1360" s="4">
        <v>2733.2900390625</v>
      </c>
      <c r="F1360" s="11">
        <f t="shared" si="129"/>
        <v>3.2431452068992783E-3</v>
      </c>
      <c r="G1360" s="10">
        <f t="shared" si="130"/>
        <v>0.32431452068992783</v>
      </c>
      <c r="H1360" s="4">
        <f t="shared" si="128"/>
        <v>0.27562235476389074</v>
      </c>
      <c r="I1360" s="4">
        <f t="shared" si="131"/>
        <v>0.20030798035131525</v>
      </c>
      <c r="J1360" s="4">
        <f t="shared" si="132"/>
        <v>0.13309404771867234</v>
      </c>
      <c r="K1360" s="4">
        <f t="shared" si="127"/>
        <v>0.44737184103919331</v>
      </c>
    </row>
    <row r="1361" spans="1:11" x14ac:dyDescent="0.2">
      <c r="A1361" s="5">
        <v>43244</v>
      </c>
      <c r="B1361" s="4">
        <v>2730.93994140625</v>
      </c>
      <c r="C1361" s="4">
        <v>2731.969970703125</v>
      </c>
      <c r="D1361" s="4">
        <v>2707.3798828125</v>
      </c>
      <c r="E1361" s="4">
        <v>2727.760009765625</v>
      </c>
      <c r="F1361" s="11">
        <f t="shared" si="129"/>
        <v>-2.0252629577228731E-3</v>
      </c>
      <c r="G1361" s="10">
        <f t="shared" si="130"/>
        <v>0.20252629577228731</v>
      </c>
      <c r="H1361" s="4">
        <f t="shared" si="128"/>
        <v>0.29485373403937604</v>
      </c>
      <c r="I1361" s="4">
        <f t="shared" si="131"/>
        <v>0.27562235476389074</v>
      </c>
      <c r="J1361" s="4">
        <f t="shared" si="132"/>
        <v>0.16452020584559418</v>
      </c>
      <c r="K1361" s="4">
        <f t="shared" si="127"/>
        <v>0.44568034514995863</v>
      </c>
    </row>
    <row r="1362" spans="1:11" x14ac:dyDescent="0.2">
      <c r="A1362" s="5">
        <v>43245</v>
      </c>
      <c r="B1362" s="4">
        <v>2723.60009765625</v>
      </c>
      <c r="C1362" s="4">
        <v>2727.360107421875</v>
      </c>
      <c r="D1362" s="4">
        <v>2714.989990234375</v>
      </c>
      <c r="E1362" s="4">
        <v>2721.330078125</v>
      </c>
      <c r="F1362" s="11">
        <f t="shared" si="129"/>
        <v>-2.3600030541857109E-3</v>
      </c>
      <c r="G1362" s="10">
        <f t="shared" si="130"/>
        <v>0.23600030541857109</v>
      </c>
      <c r="H1362" s="4">
        <f t="shared" si="128"/>
        <v>7.4533361897930805E-2</v>
      </c>
      <c r="I1362" s="4">
        <f t="shared" si="131"/>
        <v>0.29485373403937604</v>
      </c>
      <c r="J1362" s="4">
        <f t="shared" si="132"/>
        <v>0.18216630092254182</v>
      </c>
      <c r="K1362" s="4">
        <f t="shared" si="127"/>
        <v>0.35670352773989822</v>
      </c>
    </row>
    <row r="1363" spans="1:11" x14ac:dyDescent="0.2">
      <c r="A1363" s="5">
        <v>43249</v>
      </c>
      <c r="B1363" s="4">
        <v>2705.110107421875</v>
      </c>
      <c r="C1363" s="4">
        <v>2710.669921875</v>
      </c>
      <c r="D1363" s="4">
        <v>2676.81005859375</v>
      </c>
      <c r="E1363" s="4">
        <v>2689.860107421875</v>
      </c>
      <c r="F1363" s="11">
        <f t="shared" si="129"/>
        <v>-1.1631572511792143E-2</v>
      </c>
      <c r="G1363" s="10">
        <f t="shared" si="130"/>
        <v>1.1631572511792143</v>
      </c>
      <c r="H1363" s="4">
        <f t="shared" si="128"/>
        <v>0.56988212793058302</v>
      </c>
      <c r="I1363" s="4">
        <f t="shared" si="131"/>
        <v>7.4533361897930805E-2</v>
      </c>
      <c r="J1363" s="4">
        <f t="shared" si="132"/>
        <v>0.18664542392183081</v>
      </c>
      <c r="K1363" s="4">
        <f t="shared" si="127"/>
        <v>0.33483542154822726</v>
      </c>
    </row>
    <row r="1364" spans="1:11" x14ac:dyDescent="0.2">
      <c r="A1364" s="5">
        <v>43250</v>
      </c>
      <c r="B1364" s="4">
        <v>2702.429931640625</v>
      </c>
      <c r="C1364" s="4">
        <v>2729.340087890625</v>
      </c>
      <c r="D1364" s="4">
        <v>2702.429931640625</v>
      </c>
      <c r="E1364" s="4">
        <v>2724.010009765625</v>
      </c>
      <c r="F1364" s="11">
        <f t="shared" si="129"/>
        <v>1.2615875351923656E-2</v>
      </c>
      <c r="G1364" s="10">
        <f t="shared" si="130"/>
        <v>1.2615875351923656</v>
      </c>
      <c r="H1364" s="4">
        <f t="shared" si="128"/>
        <v>0.35410441109938767</v>
      </c>
      <c r="I1364" s="4">
        <f t="shared" si="131"/>
        <v>0.56988212793058302</v>
      </c>
      <c r="J1364" s="4">
        <f t="shared" si="132"/>
        <v>0.28303991179661914</v>
      </c>
      <c r="K1364" s="4">
        <f t="shared" si="127"/>
        <v>0.34084739256182361</v>
      </c>
    </row>
    <row r="1365" spans="1:11" x14ac:dyDescent="0.2">
      <c r="A1365" s="5">
        <v>43251</v>
      </c>
      <c r="B1365" s="4">
        <v>2720.97998046875</v>
      </c>
      <c r="C1365" s="4">
        <v>2722.5</v>
      </c>
      <c r="D1365" s="4">
        <v>2700.679931640625</v>
      </c>
      <c r="E1365" s="4">
        <v>2705.27001953125</v>
      </c>
      <c r="F1365" s="11">
        <f t="shared" si="129"/>
        <v>-6.9033332434340622E-3</v>
      </c>
      <c r="G1365" s="10">
        <f t="shared" si="130"/>
        <v>0.69033332434340622</v>
      </c>
      <c r="H1365" s="4">
        <f t="shared" si="128"/>
        <v>0.23355190395498276</v>
      </c>
      <c r="I1365" s="4">
        <f t="shared" si="131"/>
        <v>0.35410441109938767</v>
      </c>
      <c r="J1365" s="4">
        <f t="shared" si="132"/>
        <v>0.31379919794623362</v>
      </c>
      <c r="K1365" s="4">
        <f t="shared" si="127"/>
        <v>0.3491972196765698</v>
      </c>
    </row>
    <row r="1366" spans="1:11" x14ac:dyDescent="0.2">
      <c r="A1366" s="5">
        <v>43252</v>
      </c>
      <c r="B1366" s="4">
        <v>2718.699951171875</v>
      </c>
      <c r="C1366" s="4">
        <v>2736.929931640625</v>
      </c>
      <c r="D1366" s="4">
        <v>2718.699951171875</v>
      </c>
      <c r="E1366" s="4">
        <v>2734.6201171875</v>
      </c>
      <c r="F1366" s="11">
        <f t="shared" si="129"/>
        <v>1.0790799709239352E-2</v>
      </c>
      <c r="G1366" s="10">
        <f t="shared" si="130"/>
        <v>1.0790799709239352</v>
      </c>
      <c r="H1366" s="4">
        <f t="shared" si="128"/>
        <v>0.16108695767345793</v>
      </c>
      <c r="I1366" s="4">
        <f t="shared" si="131"/>
        <v>0.23355190395498276</v>
      </c>
      <c r="J1366" s="4">
        <f t="shared" si="132"/>
        <v>0.30538510778445205</v>
      </c>
      <c r="K1366" s="4">
        <f t="shared" si="127"/>
        <v>0.33181886528523558</v>
      </c>
    </row>
    <row r="1367" spans="1:11" x14ac:dyDescent="0.2">
      <c r="A1367" s="5">
        <v>43255</v>
      </c>
      <c r="B1367" s="4">
        <v>2741.669921875</v>
      </c>
      <c r="C1367" s="4">
        <v>2749.159912109375</v>
      </c>
      <c r="D1367" s="4">
        <v>2740.5400390625</v>
      </c>
      <c r="E1367" s="4">
        <v>2746.8701171875</v>
      </c>
      <c r="F1367" s="11">
        <f t="shared" si="129"/>
        <v>4.4695948983521916E-3</v>
      </c>
      <c r="G1367" s="10">
        <f t="shared" si="130"/>
        <v>0.44695948983521916</v>
      </c>
      <c r="H1367" s="4">
        <f t="shared" si="128"/>
        <v>3.5569665084579864E-2</v>
      </c>
      <c r="I1367" s="4">
        <f t="shared" si="131"/>
        <v>0.16108695767345793</v>
      </c>
      <c r="J1367" s="4">
        <f t="shared" si="132"/>
        <v>0.27863175251126843</v>
      </c>
      <c r="K1367" s="4">
        <f t="shared" si="127"/>
        <v>0.31817265456123905</v>
      </c>
    </row>
    <row r="1368" spans="1:11" x14ac:dyDescent="0.2">
      <c r="A1368" s="5">
        <v>43256</v>
      </c>
      <c r="B1368" s="4">
        <v>2748.4599609375</v>
      </c>
      <c r="C1368" s="4">
        <v>2752.610107421875</v>
      </c>
      <c r="D1368" s="4">
        <v>2739.510009765625</v>
      </c>
      <c r="E1368" s="4">
        <v>2748.800048828125</v>
      </c>
      <c r="F1368" s="11">
        <f t="shared" si="129"/>
        <v>7.0234626957610402E-4</v>
      </c>
      <c r="G1368" s="10">
        <f t="shared" si="130"/>
        <v>7.0234626957610402E-2</v>
      </c>
      <c r="H1368" s="4">
        <f t="shared" si="128"/>
        <v>8.2081483764705532E-2</v>
      </c>
      <c r="I1368" s="4">
        <f t="shared" si="131"/>
        <v>3.5569665084579864E-2</v>
      </c>
      <c r="J1368" s="4">
        <f t="shared" si="132"/>
        <v>0.27083901314859821</v>
      </c>
      <c r="K1368" s="4">
        <f t="shared" si="127"/>
        <v>0.29986872875774606</v>
      </c>
    </row>
    <row r="1369" spans="1:11" x14ac:dyDescent="0.2">
      <c r="A1369" s="5">
        <v>43257</v>
      </c>
      <c r="B1369" s="4">
        <v>2753.25</v>
      </c>
      <c r="C1369" s="4">
        <v>2772.389892578125</v>
      </c>
      <c r="D1369" s="4">
        <v>2748.4599609375</v>
      </c>
      <c r="E1369" s="4">
        <v>2772.35009765625</v>
      </c>
      <c r="F1369" s="11">
        <f t="shared" si="129"/>
        <v>8.5309006373117668E-3</v>
      </c>
      <c r="G1369" s="10">
        <f t="shared" si="130"/>
        <v>0.85309006373117668</v>
      </c>
      <c r="H1369" s="4">
        <f t="shared" si="128"/>
        <v>0.2710510052631635</v>
      </c>
      <c r="I1369" s="4">
        <f t="shared" si="131"/>
        <v>8.2081483764705532E-2</v>
      </c>
      <c r="J1369" s="4">
        <f t="shared" si="132"/>
        <v>0.17327888431542277</v>
      </c>
      <c r="K1369" s="4">
        <f t="shared" ref="K1369:K1432" si="133">AVERAGE(H1347:H1368)</f>
        <v>0.26028281428924749</v>
      </c>
    </row>
    <row r="1370" spans="1:11" x14ac:dyDescent="0.2">
      <c r="A1370" s="5">
        <v>43258</v>
      </c>
      <c r="B1370" s="4">
        <v>2774.840087890625</v>
      </c>
      <c r="C1370" s="4">
        <v>2779.89990234375</v>
      </c>
      <c r="D1370" s="4">
        <v>2760.159912109375</v>
      </c>
      <c r="E1370" s="4">
        <v>2770.3701171875</v>
      </c>
      <c r="F1370" s="11">
        <f t="shared" si="129"/>
        <v>-7.1444362198480604E-4</v>
      </c>
      <c r="G1370" s="10">
        <f t="shared" si="130"/>
        <v>7.1444362198480604E-2</v>
      </c>
      <c r="H1370" s="4">
        <f t="shared" si="128"/>
        <v>0.18316528851244571</v>
      </c>
      <c r="I1370" s="4">
        <f t="shared" si="131"/>
        <v>0.2710510052631635</v>
      </c>
      <c r="J1370" s="4">
        <f t="shared" si="132"/>
        <v>0.15666820314817792</v>
      </c>
      <c r="K1370" s="4">
        <f t="shared" si="133"/>
        <v>0.20002745988793011</v>
      </c>
    </row>
    <row r="1371" spans="1:11" x14ac:dyDescent="0.2">
      <c r="A1371" s="5">
        <v>43259</v>
      </c>
      <c r="B1371" s="4">
        <v>2765.840087890625</v>
      </c>
      <c r="C1371" s="4">
        <v>2779.389892578125</v>
      </c>
      <c r="D1371" s="4">
        <v>2763.590087890625</v>
      </c>
      <c r="E1371" s="4">
        <v>2779.030029296875</v>
      </c>
      <c r="F1371" s="11">
        <f t="shared" si="129"/>
        <v>3.1210289077518993E-3</v>
      </c>
      <c r="G1371" s="10">
        <f t="shared" si="130"/>
        <v>0.31210289077518993</v>
      </c>
      <c r="H1371" s="4">
        <f t="shared" si="128"/>
        <v>0.1172178382999149</v>
      </c>
      <c r="I1371" s="4">
        <f t="shared" si="131"/>
        <v>0.18316528851244571</v>
      </c>
      <c r="J1371" s="4">
        <f t="shared" si="132"/>
        <v>0.14659088005967053</v>
      </c>
      <c r="K1371" s="4">
        <f t="shared" si="133"/>
        <v>0.20037818684251027</v>
      </c>
    </row>
    <row r="1372" spans="1:11" x14ac:dyDescent="0.2">
      <c r="A1372" s="5">
        <v>43262</v>
      </c>
      <c r="B1372" s="4">
        <v>2780.179931640625</v>
      </c>
      <c r="C1372" s="4">
        <v>2790.2099609375</v>
      </c>
      <c r="D1372" s="4">
        <v>2780.169921875</v>
      </c>
      <c r="E1372" s="4">
        <v>2782</v>
      </c>
      <c r="F1372" s="11">
        <f t="shared" si="129"/>
        <v>1.0681370069400842E-3</v>
      </c>
      <c r="G1372" s="10">
        <f t="shared" si="130"/>
        <v>0.10681370069400842</v>
      </c>
      <c r="H1372" s="4">
        <f t="shared" si="128"/>
        <v>4.6868025450548113E-2</v>
      </c>
      <c r="I1372" s="4">
        <f t="shared" si="131"/>
        <v>0.1172178382999149</v>
      </c>
      <c r="J1372" s="4">
        <f t="shared" si="132"/>
        <v>0.13781705618496193</v>
      </c>
      <c r="K1372" s="4">
        <f t="shared" si="133"/>
        <v>0.19539608100113795</v>
      </c>
    </row>
    <row r="1373" spans="1:11" x14ac:dyDescent="0.2">
      <c r="A1373" s="5">
        <v>43263</v>
      </c>
      <c r="B1373" s="4">
        <v>2785.60009765625</v>
      </c>
      <c r="C1373" s="4">
        <v>2789.800048828125</v>
      </c>
      <c r="D1373" s="4">
        <v>2778.780029296875</v>
      </c>
      <c r="E1373" s="4">
        <v>2786.85009765625</v>
      </c>
      <c r="F1373" s="11">
        <f t="shared" si="129"/>
        <v>1.7418672787039569E-3</v>
      </c>
      <c r="G1373" s="10">
        <f t="shared" si="130"/>
        <v>0.17418672787039569</v>
      </c>
      <c r="H1373" s="4">
        <f t="shared" si="128"/>
        <v>5.6500392214441017E-2</v>
      </c>
      <c r="I1373" s="4">
        <f t="shared" si="131"/>
        <v>4.6868025450548113E-2</v>
      </c>
      <c r="J1373" s="4">
        <f t="shared" si="132"/>
        <v>0.14007672825815556</v>
      </c>
      <c r="K1373" s="4">
        <f t="shared" si="133"/>
        <v>0.18082170620393831</v>
      </c>
    </row>
    <row r="1374" spans="1:11" x14ac:dyDescent="0.2">
      <c r="A1374" s="5">
        <v>43264</v>
      </c>
      <c r="B1374" s="4">
        <v>2787.93994140625</v>
      </c>
      <c r="C1374" s="4">
        <v>2791.469970703125</v>
      </c>
      <c r="D1374" s="4">
        <v>2774.64990234375</v>
      </c>
      <c r="E1374" s="4">
        <v>2775.6298828125</v>
      </c>
      <c r="F1374" s="11">
        <f t="shared" si="129"/>
        <v>-4.0342545414118192E-3</v>
      </c>
      <c r="G1374" s="10">
        <f t="shared" si="130"/>
        <v>0.40342545414118192</v>
      </c>
      <c r="H1374" s="4">
        <f t="shared" si="128"/>
        <v>0.13174301115297579</v>
      </c>
      <c r="I1374" s="4">
        <f t="shared" si="131"/>
        <v>5.6500392214441017E-2</v>
      </c>
      <c r="J1374" s="4">
        <f t="shared" si="132"/>
        <v>0.13496050994810266</v>
      </c>
      <c r="K1374" s="4">
        <f t="shared" si="133"/>
        <v>0.1730443026417843</v>
      </c>
    </row>
    <row r="1375" spans="1:11" x14ac:dyDescent="0.2">
      <c r="A1375" s="5">
        <v>43265</v>
      </c>
      <c r="B1375" s="4">
        <v>2783.2099609375</v>
      </c>
      <c r="C1375" s="4">
        <v>2789.06005859375</v>
      </c>
      <c r="D1375" s="4">
        <v>2776.52001953125</v>
      </c>
      <c r="E1375" s="4">
        <v>2782.489990234375</v>
      </c>
      <c r="F1375" s="11">
        <f t="shared" si="129"/>
        <v>2.4685005225038026E-3</v>
      </c>
      <c r="G1375" s="10">
        <f t="shared" si="130"/>
        <v>0.24685005225038026</v>
      </c>
      <c r="H1375" s="4">
        <f t="shared" si="128"/>
        <v>7.3240772419568695E-2</v>
      </c>
      <c r="I1375" s="4">
        <f t="shared" si="131"/>
        <v>0.13174301115297579</v>
      </c>
      <c r="J1375" s="4">
        <f t="shared" si="132"/>
        <v>0.10709891112606511</v>
      </c>
      <c r="K1375" s="4">
        <f t="shared" si="133"/>
        <v>0.17379027343222908</v>
      </c>
    </row>
    <row r="1376" spans="1:11" x14ac:dyDescent="0.2">
      <c r="A1376" s="5">
        <v>43266</v>
      </c>
      <c r="B1376" s="4">
        <v>2777.780029296875</v>
      </c>
      <c r="C1376" s="4">
        <v>2782.81005859375</v>
      </c>
      <c r="D1376" s="4">
        <v>2761.72998046875</v>
      </c>
      <c r="E1376" s="4">
        <v>2779.659912109375</v>
      </c>
      <c r="F1376" s="11">
        <f t="shared" si="129"/>
        <v>-1.0176203154941277E-3</v>
      </c>
      <c r="G1376" s="10">
        <f t="shared" si="130"/>
        <v>0.10176203154941277</v>
      </c>
      <c r="H1376" s="4">
        <f t="shared" si="128"/>
        <v>0.20854131523144193</v>
      </c>
      <c r="I1376" s="4">
        <f t="shared" si="131"/>
        <v>7.3240772419568695E-2</v>
      </c>
      <c r="J1376" s="4">
        <f t="shared" si="132"/>
        <v>8.5114007907489714E-2</v>
      </c>
      <c r="K1376" s="4">
        <f t="shared" si="133"/>
        <v>0.17105263754425712</v>
      </c>
    </row>
    <row r="1377" spans="1:11" x14ac:dyDescent="0.2">
      <c r="A1377" s="5">
        <v>43269</v>
      </c>
      <c r="B1377" s="4">
        <v>2765.7900390625</v>
      </c>
      <c r="C1377" s="4">
        <v>2774.989990234375</v>
      </c>
      <c r="D1377" s="4">
        <v>2757.1201171875</v>
      </c>
      <c r="E1377" s="4">
        <v>2773.75</v>
      </c>
      <c r="F1377" s="11">
        <f t="shared" si="129"/>
        <v>-2.1283911808867018E-3</v>
      </c>
      <c r="G1377" s="10">
        <f t="shared" si="130"/>
        <v>0.21283911808867018</v>
      </c>
      <c r="H1377" s="4">
        <f t="shared" si="128"/>
        <v>0.15053547713526774</v>
      </c>
      <c r="I1377" s="4">
        <f t="shared" si="131"/>
        <v>0.20854131523144193</v>
      </c>
      <c r="J1377" s="4">
        <f t="shared" si="132"/>
        <v>0.1033787032937951</v>
      </c>
      <c r="K1377" s="4">
        <f t="shared" si="133"/>
        <v>0.17432199487939801</v>
      </c>
    </row>
    <row r="1378" spans="1:11" x14ac:dyDescent="0.2">
      <c r="A1378" s="5">
        <v>43270</v>
      </c>
      <c r="B1378" s="4">
        <v>2752.010009765625</v>
      </c>
      <c r="C1378" s="4">
        <v>2765.050048828125</v>
      </c>
      <c r="D1378" s="4">
        <v>2743.18994140625</v>
      </c>
      <c r="E1378" s="4">
        <v>2762.590087890625</v>
      </c>
      <c r="F1378" s="11">
        <f t="shared" si="129"/>
        <v>-4.0315179513914501E-3</v>
      </c>
      <c r="G1378" s="10">
        <f t="shared" si="130"/>
        <v>0.40315179513914501</v>
      </c>
      <c r="H1378" s="4">
        <f t="shared" si="128"/>
        <v>0.22722597456658472</v>
      </c>
      <c r="I1378" s="4">
        <f t="shared" si="131"/>
        <v>0.15053547713526774</v>
      </c>
      <c r="J1378" s="4">
        <f t="shared" si="132"/>
        <v>0.12411219363073903</v>
      </c>
      <c r="K1378" s="4">
        <f t="shared" si="133"/>
        <v>0.17577853637967011</v>
      </c>
    </row>
    <row r="1379" spans="1:11" x14ac:dyDescent="0.2">
      <c r="A1379" s="5">
        <v>43271</v>
      </c>
      <c r="B1379" s="4">
        <v>2769.72998046875</v>
      </c>
      <c r="C1379" s="4">
        <v>2774.860107421875</v>
      </c>
      <c r="D1379" s="4">
        <v>2763.909912109375</v>
      </c>
      <c r="E1379" s="4">
        <v>2767.320068359375</v>
      </c>
      <c r="F1379" s="11">
        <f t="shared" si="129"/>
        <v>1.7106902241126321E-3</v>
      </c>
      <c r="G1379" s="10">
        <f t="shared" si="130"/>
        <v>0.17106902241126321</v>
      </c>
      <c r="H1379" s="4">
        <f t="shared" si="128"/>
        <v>5.6388784878714772E-2</v>
      </c>
      <c r="I1379" s="4">
        <f t="shared" si="131"/>
        <v>0.22722597456658472</v>
      </c>
      <c r="J1379" s="4">
        <f t="shared" si="132"/>
        <v>0.15825731010116778</v>
      </c>
      <c r="K1379" s="4">
        <f t="shared" si="133"/>
        <v>0.17671502346657678</v>
      </c>
    </row>
    <row r="1380" spans="1:11" x14ac:dyDescent="0.2">
      <c r="A1380" s="5">
        <v>43272</v>
      </c>
      <c r="B1380" s="4">
        <v>2769.280029296875</v>
      </c>
      <c r="C1380" s="4">
        <v>2769.280029296875</v>
      </c>
      <c r="D1380" s="4">
        <v>2744.389892578125</v>
      </c>
      <c r="E1380" s="4">
        <v>2749.760009765625</v>
      </c>
      <c r="F1380" s="11">
        <f t="shared" si="129"/>
        <v>-6.3657288432201753E-3</v>
      </c>
      <c r="G1380" s="10">
        <f t="shared" si="130"/>
        <v>0.63657288432201753</v>
      </c>
      <c r="H1380" s="4">
        <f t="shared" si="128"/>
        <v>0.29400416090980391</v>
      </c>
      <c r="I1380" s="4">
        <f t="shared" si="131"/>
        <v>5.6388784878714772E-2</v>
      </c>
      <c r="J1380" s="4">
        <f t="shared" si="132"/>
        <v>0.14318646484631556</v>
      </c>
      <c r="K1380" s="4">
        <f t="shared" si="133"/>
        <v>0.17690825246554173</v>
      </c>
    </row>
    <row r="1381" spans="1:11" x14ac:dyDescent="0.2">
      <c r="A1381" s="5">
        <v>43273</v>
      </c>
      <c r="B1381" s="4">
        <v>2760.7900390625</v>
      </c>
      <c r="C1381" s="4">
        <v>2764.169921875</v>
      </c>
      <c r="D1381" s="4">
        <v>2752.679931640625</v>
      </c>
      <c r="E1381" s="4">
        <v>2754.8798828125</v>
      </c>
      <c r="F1381" s="11">
        <f t="shared" si="129"/>
        <v>1.8602032551342518E-3</v>
      </c>
      <c r="G1381" s="10">
        <f t="shared" si="130"/>
        <v>0.18602032551342518</v>
      </c>
      <c r="H1381" s="4">
        <f t="shared" si="128"/>
        <v>6.257960034277936E-2</v>
      </c>
      <c r="I1381" s="4">
        <f t="shared" si="131"/>
        <v>0.29400416090980391</v>
      </c>
      <c r="J1381" s="4">
        <f t="shared" si="132"/>
        <v>0.1873391425443626</v>
      </c>
      <c r="K1381" s="4">
        <f t="shared" si="133"/>
        <v>0.18627618302704912</v>
      </c>
    </row>
    <row r="1382" spans="1:11" x14ac:dyDescent="0.2">
      <c r="A1382" s="5">
        <v>43276</v>
      </c>
      <c r="B1382" s="4">
        <v>2742.93994140625</v>
      </c>
      <c r="C1382" s="4">
        <v>2742.93994140625</v>
      </c>
      <c r="D1382" s="4">
        <v>2698.669921875</v>
      </c>
      <c r="E1382" s="4">
        <v>2717.070068359375</v>
      </c>
      <c r="F1382" s="11">
        <f t="shared" si="129"/>
        <v>-1.3819722967770787E-2</v>
      </c>
      <c r="G1382" s="10">
        <f t="shared" si="130"/>
        <v>1.3819722967770787</v>
      </c>
      <c r="H1382" s="4">
        <f t="shared" si="128"/>
        <v>0.95490095099547823</v>
      </c>
      <c r="I1382" s="4">
        <f t="shared" si="131"/>
        <v>6.257960034277936E-2</v>
      </c>
      <c r="J1382" s="4">
        <f t="shared" si="132"/>
        <v>0.15814679956663011</v>
      </c>
      <c r="K1382" s="4">
        <f t="shared" si="133"/>
        <v>0.18001580211757021</v>
      </c>
    </row>
    <row r="1383" spans="1:11" x14ac:dyDescent="0.2">
      <c r="A1383" s="5">
        <v>43277</v>
      </c>
      <c r="B1383" s="4">
        <v>2722.1201171875</v>
      </c>
      <c r="C1383" s="4">
        <v>2732.909912109375</v>
      </c>
      <c r="D1383" s="4">
        <v>2715.60009765625</v>
      </c>
      <c r="E1383" s="4">
        <v>2723.06005859375</v>
      </c>
      <c r="F1383" s="11">
        <f t="shared" si="129"/>
        <v>2.2021505056963875E-3</v>
      </c>
      <c r="G1383" s="10">
        <f t="shared" si="130"/>
        <v>0.22021505056963875</v>
      </c>
      <c r="H1383" s="4">
        <f t="shared" si="128"/>
        <v>0.14561522321912021</v>
      </c>
      <c r="I1383" s="4">
        <f t="shared" si="131"/>
        <v>0.95490095099547823</v>
      </c>
      <c r="J1383" s="4">
        <f t="shared" si="132"/>
        <v>0.31901989433867223</v>
      </c>
      <c r="K1383" s="4">
        <f t="shared" si="133"/>
        <v>0.21089210194627872</v>
      </c>
    </row>
    <row r="1384" spans="1:11" x14ac:dyDescent="0.2">
      <c r="A1384" s="5">
        <v>43278</v>
      </c>
      <c r="B1384" s="4">
        <v>2728.449951171875</v>
      </c>
      <c r="C1384" s="4">
        <v>2746.090087890625</v>
      </c>
      <c r="D1384" s="4">
        <v>2699.3798828125</v>
      </c>
      <c r="E1384" s="4">
        <v>2699.6298828125</v>
      </c>
      <c r="F1384" s="11">
        <f t="shared" si="129"/>
        <v>-8.6415863131410475E-3</v>
      </c>
      <c r="G1384" s="10">
        <f t="shared" si="130"/>
        <v>0.86415863131410475</v>
      </c>
      <c r="H1384" s="4">
        <f t="shared" si="128"/>
        <v>1.0615700469333118</v>
      </c>
      <c r="I1384" s="4">
        <f t="shared" si="131"/>
        <v>0.14561522321912021</v>
      </c>
      <c r="J1384" s="4">
        <f t="shared" si="132"/>
        <v>0.30269774406917926</v>
      </c>
      <c r="K1384" s="4">
        <f t="shared" si="133"/>
        <v>0.20410853327263068</v>
      </c>
    </row>
    <row r="1385" spans="1:11" x14ac:dyDescent="0.2">
      <c r="A1385" s="5">
        <v>43279</v>
      </c>
      <c r="B1385" s="4">
        <v>2698.68994140625</v>
      </c>
      <c r="C1385" s="4">
        <v>2724.340087890625</v>
      </c>
      <c r="D1385" s="4">
        <v>2691.989990234375</v>
      </c>
      <c r="E1385" s="4">
        <v>2716.31005859375</v>
      </c>
      <c r="F1385" s="11">
        <f t="shared" si="129"/>
        <v>6.1596800190315548E-3</v>
      </c>
      <c r="G1385" s="10">
        <f t="shared" si="130"/>
        <v>0.61596800190315548</v>
      </c>
      <c r="H1385" s="4">
        <f t="shared" si="128"/>
        <v>0.51466639695892746</v>
      </c>
      <c r="I1385" s="4">
        <f t="shared" si="131"/>
        <v>1.0615700469333118</v>
      </c>
      <c r="J1385" s="4">
        <f t="shared" si="132"/>
        <v>0.50373399648009864</v>
      </c>
      <c r="K1385" s="4">
        <f t="shared" si="133"/>
        <v>0.24897383713787527</v>
      </c>
    </row>
    <row r="1386" spans="1:11" x14ac:dyDescent="0.2">
      <c r="A1386" s="5">
        <v>43280</v>
      </c>
      <c r="B1386" s="4">
        <v>2727.1298828125</v>
      </c>
      <c r="C1386" s="4">
        <v>2743.260009765625</v>
      </c>
      <c r="D1386" s="4">
        <v>2718.030029296875</v>
      </c>
      <c r="E1386" s="4">
        <v>2718.3701171875</v>
      </c>
      <c r="F1386" s="11">
        <f t="shared" si="129"/>
        <v>7.5811588751673042E-4</v>
      </c>
      <c r="G1386" s="10">
        <f t="shared" si="130"/>
        <v>7.5811588751673042E-2</v>
      </c>
      <c r="H1386" s="4">
        <f t="shared" si="128"/>
        <v>0.30791019123256702</v>
      </c>
      <c r="I1386" s="4">
        <f t="shared" si="131"/>
        <v>0.51466639695892746</v>
      </c>
      <c r="J1386" s="4">
        <f t="shared" si="132"/>
        <v>0.54786644368992343</v>
      </c>
      <c r="K1386" s="4">
        <f t="shared" si="133"/>
        <v>0.24646403118461821</v>
      </c>
    </row>
    <row r="1387" spans="1:11" x14ac:dyDescent="0.2">
      <c r="A1387" s="5">
        <v>43283</v>
      </c>
      <c r="B1387" s="4">
        <v>2704.949951171875</v>
      </c>
      <c r="C1387" s="4">
        <v>2727.260009765625</v>
      </c>
      <c r="D1387" s="4">
        <v>2698.949951171875</v>
      </c>
      <c r="E1387" s="4">
        <v>2726.7099609375</v>
      </c>
      <c r="F1387" s="11">
        <f t="shared" si="129"/>
        <v>3.0632608342937573E-3</v>
      </c>
      <c r="G1387" s="10">
        <f t="shared" si="130"/>
        <v>0.30632608342937573</v>
      </c>
      <c r="H1387" s="4">
        <f t="shared" si="128"/>
        <v>0.39270892181302547</v>
      </c>
      <c r="I1387" s="4">
        <f t="shared" si="131"/>
        <v>0.30791019123256702</v>
      </c>
      <c r="J1387" s="4">
        <f t="shared" si="132"/>
        <v>0.59693256186788091</v>
      </c>
      <c r="K1387" s="4">
        <f t="shared" si="133"/>
        <v>0.24436429391794459</v>
      </c>
    </row>
    <row r="1388" spans="1:11" x14ac:dyDescent="0.2">
      <c r="A1388" s="5">
        <v>43284</v>
      </c>
      <c r="B1388" s="4">
        <v>2733.27001953125</v>
      </c>
      <c r="C1388" s="4">
        <v>2736.580078125</v>
      </c>
      <c r="D1388" s="4">
        <v>2711.159912109375</v>
      </c>
      <c r="E1388" s="4">
        <v>2713.219970703125</v>
      </c>
      <c r="F1388" s="11">
        <f t="shared" si="129"/>
        <v>-4.9596292805338393E-3</v>
      </c>
      <c r="G1388" s="10">
        <f t="shared" si="130"/>
        <v>0.49596292805338393</v>
      </c>
      <c r="H1388" s="4">
        <f t="shared" si="128"/>
        <v>0.31412670969440276</v>
      </c>
      <c r="I1388" s="4">
        <f t="shared" si="131"/>
        <v>0.39270892181302547</v>
      </c>
      <c r="J1388" s="4">
        <f t="shared" si="132"/>
        <v>0.48449415603139034</v>
      </c>
      <c r="K1388" s="4">
        <f t="shared" si="133"/>
        <v>0.25159870382058291</v>
      </c>
    </row>
    <row r="1389" spans="1:11" x14ac:dyDescent="0.2">
      <c r="A1389" s="5">
        <v>43286</v>
      </c>
      <c r="B1389" s="4">
        <v>2724.18994140625</v>
      </c>
      <c r="C1389" s="4">
        <v>2737.830078125</v>
      </c>
      <c r="D1389" s="4">
        <v>2716.02001953125</v>
      </c>
      <c r="E1389" s="4">
        <v>2736.610107421875</v>
      </c>
      <c r="F1389" s="11">
        <f t="shared" si="129"/>
        <v>8.5838567455374104E-3</v>
      </c>
      <c r="G1389" s="10">
        <f t="shared" si="130"/>
        <v>0.85838567455374104</v>
      </c>
      <c r="H1389" s="4">
        <f t="shared" si="128"/>
        <v>0.23072063589366468</v>
      </c>
      <c r="I1389" s="4">
        <f t="shared" si="131"/>
        <v>0.31412670969440276</v>
      </c>
      <c r="J1389" s="4">
        <f t="shared" si="132"/>
        <v>0.51819645332644693</v>
      </c>
      <c r="K1389" s="4">
        <f t="shared" si="133"/>
        <v>0.25855505618517133</v>
      </c>
    </row>
    <row r="1390" spans="1:11" x14ac:dyDescent="0.2">
      <c r="A1390" s="5">
        <v>43287</v>
      </c>
      <c r="B1390" s="4">
        <v>2737.679931640625</v>
      </c>
      <c r="C1390" s="4">
        <v>2764.409912109375</v>
      </c>
      <c r="D1390" s="4">
        <v>2733.52001953125</v>
      </c>
      <c r="E1390" s="4">
        <v>2759.820068359375</v>
      </c>
      <c r="F1390" s="11">
        <f t="shared" si="129"/>
        <v>8.4455176005802102E-3</v>
      </c>
      <c r="G1390" s="10">
        <f t="shared" si="130"/>
        <v>0.84455176005802102</v>
      </c>
      <c r="H1390" s="4">
        <f t="shared" si="128"/>
        <v>0.45542626505404593</v>
      </c>
      <c r="I1390" s="4">
        <f t="shared" si="131"/>
        <v>0.23072063589366468</v>
      </c>
      <c r="J1390" s="4">
        <f t="shared" si="132"/>
        <v>0.35202657111851743</v>
      </c>
      <c r="K1390" s="4">
        <f t="shared" si="133"/>
        <v>0.26742555485831154</v>
      </c>
    </row>
    <row r="1391" spans="1:11" x14ac:dyDescent="0.2">
      <c r="A1391" s="5">
        <v>43290</v>
      </c>
      <c r="B1391" s="4">
        <v>2775.6201171875</v>
      </c>
      <c r="C1391" s="4">
        <v>2784.64990234375</v>
      </c>
      <c r="D1391" s="4">
        <v>2770.72998046875</v>
      </c>
      <c r="E1391" s="4">
        <v>2784.169921875</v>
      </c>
      <c r="F1391" s="11">
        <f t="shared" si="129"/>
        <v>8.7842907853419305E-3</v>
      </c>
      <c r="G1391" s="10">
        <f t="shared" si="130"/>
        <v>0.87842907853419305</v>
      </c>
      <c r="H1391" s="4">
        <f t="shared" si="128"/>
        <v>9.057793778492651E-2</v>
      </c>
      <c r="I1391" s="4">
        <f t="shared" si="131"/>
        <v>0.45542626505404593</v>
      </c>
      <c r="J1391" s="4">
        <f t="shared" si="132"/>
        <v>0.34017854473754117</v>
      </c>
      <c r="K1391" s="4">
        <f t="shared" si="133"/>
        <v>0.28439577218964518</v>
      </c>
    </row>
    <row r="1392" spans="1:11" x14ac:dyDescent="0.2">
      <c r="A1392" s="5">
        <v>43291</v>
      </c>
      <c r="B1392" s="4">
        <v>2788.56005859375</v>
      </c>
      <c r="C1392" s="4">
        <v>2795.580078125</v>
      </c>
      <c r="D1392" s="4">
        <v>2786.239990234375</v>
      </c>
      <c r="E1392" s="4">
        <v>2793.840087890625</v>
      </c>
      <c r="F1392" s="11">
        <f t="shared" si="129"/>
        <v>3.4672493188221409E-3</v>
      </c>
      <c r="G1392" s="10">
        <f t="shared" si="130"/>
        <v>0.34672493188221409</v>
      </c>
      <c r="H1392" s="4">
        <f t="shared" si="128"/>
        <v>4.0394813749835168E-2</v>
      </c>
      <c r="I1392" s="4">
        <f t="shared" si="131"/>
        <v>9.057793778492651E-2</v>
      </c>
      <c r="J1392" s="4">
        <f t="shared" si="132"/>
        <v>0.29671209404801308</v>
      </c>
      <c r="K1392" s="4">
        <f t="shared" si="133"/>
        <v>0.27619245094063438</v>
      </c>
    </row>
    <row r="1393" spans="1:11" x14ac:dyDescent="0.2">
      <c r="A1393" s="5">
        <v>43292</v>
      </c>
      <c r="B1393" s="4">
        <v>2779.820068359375</v>
      </c>
      <c r="C1393" s="4">
        <v>2785.909912109375</v>
      </c>
      <c r="D1393" s="4">
        <v>2770.77001953125</v>
      </c>
      <c r="E1393" s="4">
        <v>2774.02001953125</v>
      </c>
      <c r="F1393" s="11">
        <f t="shared" si="129"/>
        <v>-7.1194863719163948E-3</v>
      </c>
      <c r="G1393" s="10">
        <f t="shared" si="130"/>
        <v>0.71194863719163948</v>
      </c>
      <c r="H1393" s="4">
        <f t="shared" si="128"/>
        <v>0.10710050338021412</v>
      </c>
      <c r="I1393" s="4">
        <f t="shared" si="131"/>
        <v>4.0394813749835168E-2</v>
      </c>
      <c r="J1393" s="4">
        <f t="shared" si="132"/>
        <v>0.22624927243537499</v>
      </c>
      <c r="K1393" s="4">
        <f t="shared" si="133"/>
        <v>0.26970288390597036</v>
      </c>
    </row>
    <row r="1394" spans="1:11" x14ac:dyDescent="0.2">
      <c r="A1394" s="5">
        <v>43293</v>
      </c>
      <c r="B1394" s="4">
        <v>2783.139892578125</v>
      </c>
      <c r="C1394" s="4">
        <v>2799.219970703125</v>
      </c>
      <c r="D1394" s="4">
        <v>2781.530029296875</v>
      </c>
      <c r="E1394" s="4">
        <v>2798.2900390625</v>
      </c>
      <c r="F1394" s="11">
        <f t="shared" si="129"/>
        <v>8.7109915801715232E-3</v>
      </c>
      <c r="G1394" s="10">
        <f t="shared" si="130"/>
        <v>0.87109915801715232</v>
      </c>
      <c r="H1394" s="4">
        <f t="shared" si="128"/>
        <v>0.14495897219267537</v>
      </c>
      <c r="I1394" s="4">
        <f t="shared" si="131"/>
        <v>0.10710050338021412</v>
      </c>
      <c r="J1394" s="4">
        <f t="shared" si="132"/>
        <v>0.18484403117253728</v>
      </c>
      <c r="K1394" s="4">
        <f t="shared" si="133"/>
        <v>0.26924300504598392</v>
      </c>
    </row>
    <row r="1395" spans="1:11" x14ac:dyDescent="0.2">
      <c r="A1395" s="5">
        <v>43294</v>
      </c>
      <c r="B1395" s="4">
        <v>2796.929931640625</v>
      </c>
      <c r="C1395" s="4">
        <v>2804.530029296875</v>
      </c>
      <c r="D1395" s="4">
        <v>2791.68994140625</v>
      </c>
      <c r="E1395" s="4">
        <v>2801.31005859375</v>
      </c>
      <c r="F1395" s="11">
        <f t="shared" si="129"/>
        <v>1.0786555366086858E-3</v>
      </c>
      <c r="G1395" s="10">
        <f t="shared" si="130"/>
        <v>0.10786555366086858</v>
      </c>
      <c r="H1395" s="4">
        <f t="shared" si="128"/>
        <v>7.5949077330497411E-2</v>
      </c>
      <c r="I1395" s="4">
        <f t="shared" si="131"/>
        <v>0.14495897219267537</v>
      </c>
      <c r="J1395" s="4">
        <f t="shared" si="132"/>
        <v>0.16769169843233941</v>
      </c>
      <c r="K1395" s="4">
        <f t="shared" si="133"/>
        <v>0.27370168444335335</v>
      </c>
    </row>
    <row r="1396" spans="1:11" x14ac:dyDescent="0.2">
      <c r="A1396" s="5">
        <v>43297</v>
      </c>
      <c r="B1396" s="4">
        <v>2797.360107421875</v>
      </c>
      <c r="C1396" s="4">
        <v>2801.18994140625</v>
      </c>
      <c r="D1396" s="4">
        <v>2793.389892578125</v>
      </c>
      <c r="E1396" s="4">
        <v>2798.429931640625</v>
      </c>
      <c r="F1396" s="11">
        <f t="shared" si="129"/>
        <v>-1.0286646208985673E-3</v>
      </c>
      <c r="G1396" s="10">
        <f t="shared" si="130"/>
        <v>0.10286646208985673</v>
      </c>
      <c r="H1396" s="4">
        <f t="shared" si="128"/>
        <v>2.8043666475012941E-2</v>
      </c>
      <c r="I1396" s="4">
        <f t="shared" si="131"/>
        <v>7.5949077330497411E-2</v>
      </c>
      <c r="J1396" s="4">
        <f t="shared" si="132"/>
        <v>9.179626088762971E-2</v>
      </c>
      <c r="K1396" s="4">
        <f t="shared" si="133"/>
        <v>0.27458571558499223</v>
      </c>
    </row>
    <row r="1397" spans="1:11" x14ac:dyDescent="0.2">
      <c r="A1397" s="5">
        <v>43298</v>
      </c>
      <c r="B1397" s="4">
        <v>2789.340087890625</v>
      </c>
      <c r="C1397" s="4">
        <v>2814.18994140625</v>
      </c>
      <c r="D1397" s="4">
        <v>2789.239990234375</v>
      </c>
      <c r="E1397" s="4">
        <v>2809.550048828125</v>
      </c>
      <c r="F1397" s="11">
        <f t="shared" si="129"/>
        <v>3.9658243434432805E-3</v>
      </c>
      <c r="G1397" s="10">
        <f t="shared" si="130"/>
        <v>0.39658243434432805</v>
      </c>
      <c r="H1397" s="4">
        <f t="shared" si="128"/>
        <v>0.28603013292466584</v>
      </c>
      <c r="I1397" s="4">
        <f t="shared" si="131"/>
        <v>2.8043666475012941E-2</v>
      </c>
      <c r="J1397" s="4">
        <f t="shared" si="132"/>
        <v>7.9289406625646999E-2</v>
      </c>
      <c r="K1397" s="4">
        <f t="shared" si="133"/>
        <v>0.26987210900872122</v>
      </c>
    </row>
    <row r="1398" spans="1:11" x14ac:dyDescent="0.2">
      <c r="A1398" s="5">
        <v>43299</v>
      </c>
      <c r="B1398" s="4">
        <v>2811.35009765625</v>
      </c>
      <c r="C1398" s="4">
        <v>2816.760009765625</v>
      </c>
      <c r="D1398" s="4">
        <v>2805.889892578125</v>
      </c>
      <c r="E1398" s="4">
        <v>2815.6201171875</v>
      </c>
      <c r="F1398" s="11">
        <f t="shared" si="129"/>
        <v>2.1581820767373472E-3</v>
      </c>
      <c r="G1398" s="10">
        <f t="shared" si="130"/>
        <v>0.21581820767373472</v>
      </c>
      <c r="H1398" s="4">
        <f t="shared" si="128"/>
        <v>5.3921502833770903E-2</v>
      </c>
      <c r="I1398" s="4">
        <f t="shared" si="131"/>
        <v>0.28603013292466584</v>
      </c>
      <c r="J1398" s="4">
        <f t="shared" si="132"/>
        <v>0.12841647046061314</v>
      </c>
      <c r="K1398" s="4">
        <f t="shared" si="133"/>
        <v>0.27954435266804384</v>
      </c>
    </row>
    <row r="1399" spans="1:11" x14ac:dyDescent="0.2">
      <c r="A1399" s="5">
        <v>43300</v>
      </c>
      <c r="B1399" s="4">
        <v>2809.3701171875</v>
      </c>
      <c r="C1399" s="4">
        <v>2812.050048828125</v>
      </c>
      <c r="D1399" s="4">
        <v>2799.77001953125</v>
      </c>
      <c r="E1399" s="4">
        <v>2804.489990234375</v>
      </c>
      <c r="F1399" s="11">
        <f t="shared" si="129"/>
        <v>-3.9608268490489706E-3</v>
      </c>
      <c r="G1399" s="10">
        <f t="shared" si="130"/>
        <v>0.39608268490489706</v>
      </c>
      <c r="H1399" s="4">
        <f t="shared" si="128"/>
        <v>6.908237431535455E-2</v>
      </c>
      <c r="I1399" s="4">
        <f t="shared" si="131"/>
        <v>5.3921502833770903E-2</v>
      </c>
      <c r="J1399" s="4">
        <f t="shared" si="132"/>
        <v>0.11778067035132449</v>
      </c>
      <c r="K1399" s="4">
        <f t="shared" si="133"/>
        <v>0.27251617937724065</v>
      </c>
    </row>
    <row r="1400" spans="1:11" x14ac:dyDescent="0.2">
      <c r="A1400" s="5">
        <v>43301</v>
      </c>
      <c r="B1400" s="4">
        <v>2804.550048828125</v>
      </c>
      <c r="C1400" s="4">
        <v>2809.699951171875</v>
      </c>
      <c r="D1400" s="4">
        <v>2800.010009765625</v>
      </c>
      <c r="E1400" s="4">
        <v>2801.830078125</v>
      </c>
      <c r="F1400" s="11">
        <f t="shared" si="129"/>
        <v>-9.488977712743818E-4</v>
      </c>
      <c r="G1400" s="10">
        <f t="shared" si="130"/>
        <v>9.488977712743818E-2</v>
      </c>
      <c r="H1400" s="4">
        <f t="shared" si="128"/>
        <v>4.3046405230637255E-2</v>
      </c>
      <c r="I1400" s="4">
        <f t="shared" si="131"/>
        <v>6.908237431535455E-2</v>
      </c>
      <c r="J1400" s="4">
        <f t="shared" si="132"/>
        <v>0.10260535077586033</v>
      </c>
      <c r="K1400" s="4">
        <f t="shared" si="133"/>
        <v>0.26881376561269915</v>
      </c>
    </row>
    <row r="1401" spans="1:11" x14ac:dyDescent="0.2">
      <c r="A1401" s="5">
        <v>43304</v>
      </c>
      <c r="B1401" s="4">
        <v>2799.169921875</v>
      </c>
      <c r="C1401" s="4">
        <v>2808.610107421875</v>
      </c>
      <c r="D1401" s="4">
        <v>2795.139892578125</v>
      </c>
      <c r="E1401" s="4">
        <v>2806.97998046875</v>
      </c>
      <c r="F1401" s="11">
        <f t="shared" si="129"/>
        <v>1.836362343230924E-3</v>
      </c>
      <c r="G1401" s="10">
        <f t="shared" si="130"/>
        <v>0.1836362343230924</v>
      </c>
      <c r="H1401" s="4">
        <f t="shared" si="128"/>
        <v>8.3361928548519051E-2</v>
      </c>
      <c r="I1401" s="4">
        <f t="shared" si="131"/>
        <v>4.3046405230637255E-2</v>
      </c>
      <c r="J1401" s="4">
        <f t="shared" si="132"/>
        <v>9.6024816355888304E-2</v>
      </c>
      <c r="K1401" s="4">
        <f t="shared" si="133"/>
        <v>0.26044196700651967</v>
      </c>
    </row>
    <row r="1402" spans="1:11" x14ac:dyDescent="0.2">
      <c r="A1402" s="5">
        <v>43305</v>
      </c>
      <c r="B1402" s="4">
        <v>2820.679931640625</v>
      </c>
      <c r="C1402" s="4">
        <v>2829.989990234375</v>
      </c>
      <c r="D1402" s="4">
        <v>2811.1201171875</v>
      </c>
      <c r="E1402" s="4">
        <v>2820.39990234375</v>
      </c>
      <c r="F1402" s="11">
        <f t="shared" si="129"/>
        <v>4.769518886053703E-3</v>
      </c>
      <c r="G1402" s="10">
        <f t="shared" si="130"/>
        <v>0.4769518886053703</v>
      </c>
      <c r="H1402" s="4">
        <f t="shared" si="128"/>
        <v>0.16143086798614717</v>
      </c>
      <c r="I1402" s="4">
        <f t="shared" si="131"/>
        <v>8.3361928548519051E-2</v>
      </c>
      <c r="J1402" s="4">
        <f t="shared" si="132"/>
        <v>0.1070884687705895</v>
      </c>
      <c r="K1402" s="4">
        <f t="shared" si="133"/>
        <v>0.26166801899151076</v>
      </c>
    </row>
    <row r="1403" spans="1:11" x14ac:dyDescent="0.2">
      <c r="A1403" s="5">
        <v>43306</v>
      </c>
      <c r="B1403" s="4">
        <v>2817.72998046875</v>
      </c>
      <c r="C1403" s="4">
        <v>2848.030029296875</v>
      </c>
      <c r="D1403" s="4">
        <v>2817.72998046875</v>
      </c>
      <c r="E1403" s="4">
        <v>2846.070068359375</v>
      </c>
      <c r="F1403" s="11">
        <f t="shared" si="129"/>
        <v>9.0604350703724634E-3</v>
      </c>
      <c r="G1403" s="10">
        <f t="shared" si="130"/>
        <v>0.90604350703724634</v>
      </c>
      <c r="H1403" s="4">
        <f t="shared" si="128"/>
        <v>0.41262270988761235</v>
      </c>
      <c r="I1403" s="4">
        <f t="shared" si="131"/>
        <v>0.16143086798614717</v>
      </c>
      <c r="J1403" s="4">
        <f t="shared" si="132"/>
        <v>8.2168615782885784E-2</v>
      </c>
      <c r="K1403" s="4">
        <f t="shared" si="133"/>
        <v>0.25564196022225361</v>
      </c>
    </row>
    <row r="1404" spans="1:11" x14ac:dyDescent="0.2">
      <c r="A1404" s="5">
        <v>43307</v>
      </c>
      <c r="B1404" s="4">
        <v>2835.489990234375</v>
      </c>
      <c r="C1404" s="4">
        <v>2845.570068359375</v>
      </c>
      <c r="D1404" s="4">
        <v>2835.260009765625</v>
      </c>
      <c r="E1404" s="4">
        <v>2837.43994140625</v>
      </c>
      <c r="F1404" s="11">
        <f t="shared" si="129"/>
        <v>-3.036902748867476E-3</v>
      </c>
      <c r="G1404" s="10">
        <f t="shared" si="130"/>
        <v>0.3036902748867476</v>
      </c>
      <c r="H1404" s="4">
        <f t="shared" si="128"/>
        <v>4.7519751550629812E-2</v>
      </c>
      <c r="I1404" s="4">
        <f t="shared" si="131"/>
        <v>0.41262270988761235</v>
      </c>
      <c r="J1404" s="4">
        <f t="shared" si="132"/>
        <v>0.15390885719365408</v>
      </c>
      <c r="K1404" s="4">
        <f t="shared" si="133"/>
        <v>0.27155301065610965</v>
      </c>
    </row>
    <row r="1405" spans="1:11" x14ac:dyDescent="0.2">
      <c r="A1405" s="5">
        <v>43308</v>
      </c>
      <c r="B1405" s="4">
        <v>2842.35009765625</v>
      </c>
      <c r="C1405" s="4">
        <v>2843.169921875</v>
      </c>
      <c r="D1405" s="4">
        <v>2808.340087890625</v>
      </c>
      <c r="E1405" s="4">
        <v>2818.820068359375</v>
      </c>
      <c r="F1405" s="11">
        <f t="shared" si="129"/>
        <v>-6.5838346448447993E-3</v>
      </c>
      <c r="G1405" s="10">
        <f t="shared" si="130"/>
        <v>0.65838346448447993</v>
      </c>
      <c r="H1405" s="4">
        <f t="shared" si="128"/>
        <v>0.54797322994032494</v>
      </c>
      <c r="I1405" s="4">
        <f t="shared" si="131"/>
        <v>4.7519751550629812E-2</v>
      </c>
      <c r="J1405" s="4">
        <f t="shared" si="132"/>
        <v>0.14959633264070912</v>
      </c>
      <c r="K1405" s="4">
        <f t="shared" si="133"/>
        <v>0.23030841068134381</v>
      </c>
    </row>
    <row r="1406" spans="1:11" x14ac:dyDescent="0.2">
      <c r="A1406" s="5">
        <v>43311</v>
      </c>
      <c r="B1406" s="4">
        <v>2819</v>
      </c>
      <c r="C1406" s="4">
        <v>2821.739990234375</v>
      </c>
      <c r="D1406" s="4">
        <v>2798.110107421875</v>
      </c>
      <c r="E1406" s="4">
        <v>2802.60009765625</v>
      </c>
      <c r="F1406" s="11">
        <f t="shared" si="129"/>
        <v>-5.7707893155871659E-3</v>
      </c>
      <c r="G1406" s="10">
        <f t="shared" si="130"/>
        <v>0.57707893155871659</v>
      </c>
      <c r="H1406" s="4">
        <f t="shared" si="128"/>
        <v>0.25506644577111326</v>
      </c>
      <c r="I1406" s="4">
        <f t="shared" si="131"/>
        <v>0.54797322994032494</v>
      </c>
      <c r="J1406" s="4">
        <f t="shared" si="132"/>
        <v>0.2505816975826467</v>
      </c>
      <c r="K1406" s="4">
        <f t="shared" si="133"/>
        <v>0.24859741098685315</v>
      </c>
    </row>
    <row r="1407" spans="1:11" x14ac:dyDescent="0.2">
      <c r="A1407" s="5">
        <v>43312</v>
      </c>
      <c r="B1407" s="4">
        <v>2809.72998046875</v>
      </c>
      <c r="C1407" s="4">
        <v>2824.4599609375</v>
      </c>
      <c r="D1407" s="4">
        <v>2808.06005859375</v>
      </c>
      <c r="E1407" s="4">
        <v>2816.2900390625</v>
      </c>
      <c r="F1407" s="11">
        <f t="shared" si="129"/>
        <v>4.8728372193025393E-3</v>
      </c>
      <c r="G1407" s="10">
        <f t="shared" si="130"/>
        <v>0.48728372193025393</v>
      </c>
      <c r="H1407" s="4">
        <f t="shared" si="128"/>
        <v>0.12230776480478778</v>
      </c>
      <c r="I1407" s="4">
        <f t="shared" si="131"/>
        <v>0.25506644577111326</v>
      </c>
      <c r="J1407" s="4">
        <f t="shared" si="132"/>
        <v>0.28492260102716555</v>
      </c>
      <c r="K1407" s="4">
        <f t="shared" si="133"/>
        <v>0.21193815638857136</v>
      </c>
    </row>
    <row r="1408" spans="1:11" x14ac:dyDescent="0.2">
      <c r="A1408" s="5">
        <v>43313</v>
      </c>
      <c r="B1408" s="4">
        <v>2821.169921875</v>
      </c>
      <c r="C1408" s="4">
        <v>2825.830078125</v>
      </c>
      <c r="D1408" s="4">
        <v>2805.85009765625</v>
      </c>
      <c r="E1408" s="4">
        <v>2813.360107421875</v>
      </c>
      <c r="F1408" s="11">
        <f t="shared" si="129"/>
        <v>-1.040893067570714E-3</v>
      </c>
      <c r="G1408" s="10">
        <f t="shared" si="130"/>
        <v>0.1040893067570714</v>
      </c>
      <c r="H1408" s="4">
        <f t="shared" si="128"/>
        <v>0.18159017015744147</v>
      </c>
      <c r="I1408" s="4">
        <f t="shared" si="131"/>
        <v>0.12230776480478778</v>
      </c>
      <c r="J1408" s="4">
        <f t="shared" si="132"/>
        <v>0.27709798039089362</v>
      </c>
      <c r="K1408" s="4">
        <f t="shared" si="133"/>
        <v>0.19410367310883772</v>
      </c>
    </row>
    <row r="1409" spans="1:11" x14ac:dyDescent="0.2">
      <c r="A1409" s="5">
        <v>43314</v>
      </c>
      <c r="B1409" s="4">
        <v>2800.47998046875</v>
      </c>
      <c r="C1409" s="4">
        <v>2829.909912109375</v>
      </c>
      <c r="D1409" s="4">
        <v>2796.340087890625</v>
      </c>
      <c r="E1409" s="4">
        <v>2827.219970703125</v>
      </c>
      <c r="F1409" s="11">
        <f t="shared" si="129"/>
        <v>4.9143495822088212E-3</v>
      </c>
      <c r="G1409" s="10">
        <f t="shared" si="130"/>
        <v>0.49143495822088212</v>
      </c>
      <c r="H1409" s="4">
        <f t="shared" si="128"/>
        <v>0.51362355096784651</v>
      </c>
      <c r="I1409" s="4">
        <f t="shared" si="131"/>
        <v>0.18159017015744147</v>
      </c>
      <c r="J1409" s="4">
        <f t="shared" si="132"/>
        <v>0.23089147244485947</v>
      </c>
      <c r="K1409" s="4">
        <f t="shared" si="133"/>
        <v>0.1883618539690593</v>
      </c>
    </row>
    <row r="1410" spans="1:11" x14ac:dyDescent="0.2">
      <c r="A1410" s="5">
        <v>43315</v>
      </c>
      <c r="B1410" s="4">
        <v>2829.6201171875</v>
      </c>
      <c r="C1410" s="4">
        <v>2840.3798828125</v>
      </c>
      <c r="D1410" s="4">
        <v>2827.3701171875</v>
      </c>
      <c r="E1410" s="4">
        <v>2840.35009765625</v>
      </c>
      <c r="F1410" s="11">
        <f t="shared" si="129"/>
        <v>4.6334320653480532E-3</v>
      </c>
      <c r="G1410" s="10">
        <f t="shared" si="130"/>
        <v>0.46334320653480532</v>
      </c>
      <c r="H1410" s="4">
        <f t="shared" si="128"/>
        <v>7.6014009113334974E-2</v>
      </c>
      <c r="I1410" s="4">
        <f t="shared" si="131"/>
        <v>0.51362355096784651</v>
      </c>
      <c r="J1410" s="4">
        <f t="shared" si="132"/>
        <v>0.32411223232830277</v>
      </c>
      <c r="K1410" s="4">
        <f t="shared" si="133"/>
        <v>0.1938579734760966</v>
      </c>
    </row>
    <row r="1411" spans="1:11" x14ac:dyDescent="0.2">
      <c r="A1411" s="5">
        <v>43318</v>
      </c>
      <c r="B1411" s="4">
        <v>2840.2900390625</v>
      </c>
      <c r="C1411" s="4">
        <v>2853.2900390625</v>
      </c>
      <c r="D1411" s="4">
        <v>2835.97998046875</v>
      </c>
      <c r="E1411" s="4">
        <v>2850.39990234375</v>
      </c>
      <c r="F1411" s="11">
        <f t="shared" si="129"/>
        <v>3.5319826508013463E-3</v>
      </c>
      <c r="G1411" s="10">
        <f t="shared" si="130"/>
        <v>0.35319826508013463</v>
      </c>
      <c r="H1411" s="4">
        <f t="shared" ref="H1411:H1474" si="134">LN(C1411/D1411)^2/(4*LN(2))*10000</f>
        <v>0.13355532310145188</v>
      </c>
      <c r="I1411" s="4">
        <f t="shared" si="131"/>
        <v>7.6014009113334974E-2</v>
      </c>
      <c r="J1411" s="4">
        <f t="shared" si="132"/>
        <v>0.2297203881629048</v>
      </c>
      <c r="K1411" s="4">
        <f t="shared" si="133"/>
        <v>0.1830346689042299</v>
      </c>
    </row>
    <row r="1412" spans="1:11" x14ac:dyDescent="0.2">
      <c r="A1412" s="5">
        <v>43319</v>
      </c>
      <c r="B1412" s="4">
        <v>2855.919921875</v>
      </c>
      <c r="C1412" s="4">
        <v>2863.429931640625</v>
      </c>
      <c r="D1412" s="4">
        <v>2855.919921875</v>
      </c>
      <c r="E1412" s="4">
        <v>2858.449951171875</v>
      </c>
      <c r="F1412" s="11">
        <f t="shared" ref="F1412:F1475" si="135">LN(E1412)-LN(E1411)</f>
        <v>2.8202017464860063E-3</v>
      </c>
      <c r="G1412" s="10">
        <f t="shared" ref="G1412:G1475" si="136">SQRT(F1412^2)*100</f>
        <v>0.28202017464860063</v>
      </c>
      <c r="H1412" s="4">
        <f t="shared" si="134"/>
        <v>2.4874978565977108E-2</v>
      </c>
      <c r="I1412" s="4">
        <f t="shared" ref="I1412:I1475" si="137">H1411</f>
        <v>0.13355532310145188</v>
      </c>
      <c r="J1412" s="4">
        <f t="shared" si="132"/>
        <v>0.20541816362897253</v>
      </c>
      <c r="K1412" s="4">
        <f t="shared" si="133"/>
        <v>0.1786180637773111</v>
      </c>
    </row>
    <row r="1413" spans="1:11" x14ac:dyDescent="0.2">
      <c r="A1413" s="5">
        <v>43320</v>
      </c>
      <c r="B1413" s="4">
        <v>2856.7900390625</v>
      </c>
      <c r="C1413" s="4">
        <v>2862.43994140625</v>
      </c>
      <c r="D1413" s="4">
        <v>2853.090087890625</v>
      </c>
      <c r="E1413" s="4">
        <v>2857.699951171875</v>
      </c>
      <c r="F1413" s="11">
        <f t="shared" si="135"/>
        <v>-2.6241439329499627E-4</v>
      </c>
      <c r="G1413" s="10">
        <f t="shared" si="136"/>
        <v>2.6241439329499627E-2</v>
      </c>
      <c r="H1413" s="4">
        <f t="shared" si="134"/>
        <v>3.8607520050602431E-2</v>
      </c>
      <c r="I1413" s="4">
        <f t="shared" si="137"/>
        <v>2.4874978565977108E-2</v>
      </c>
      <c r="J1413" s="4">
        <f t="shared" si="132"/>
        <v>0.1859316063812104</v>
      </c>
      <c r="K1413" s="4">
        <f t="shared" si="133"/>
        <v>0.15904755075512617</v>
      </c>
    </row>
    <row r="1414" spans="1:11" x14ac:dyDescent="0.2">
      <c r="A1414" s="5">
        <v>43321</v>
      </c>
      <c r="B1414" s="4">
        <v>2857.18994140625</v>
      </c>
      <c r="C1414" s="4">
        <v>2862.47998046875</v>
      </c>
      <c r="D1414" s="4">
        <v>2851.97998046875</v>
      </c>
      <c r="E1414" s="4">
        <v>2853.580078125</v>
      </c>
      <c r="F1414" s="11">
        <f t="shared" si="135"/>
        <v>-1.4427146770401578E-3</v>
      </c>
      <c r="G1414" s="10">
        <f t="shared" si="136"/>
        <v>0.14427146770401578</v>
      </c>
      <c r="H1414" s="4">
        <f t="shared" si="134"/>
        <v>4.8708384577766328E-2</v>
      </c>
      <c r="I1414" s="4">
        <f t="shared" si="137"/>
        <v>3.8607520050602431E-2</v>
      </c>
      <c r="J1414" s="4">
        <f t="shared" si="132"/>
        <v>0.15733507635984259</v>
      </c>
      <c r="K1414" s="4">
        <f t="shared" si="133"/>
        <v>0.15668525903992961</v>
      </c>
    </row>
    <row r="1415" spans="1:11" x14ac:dyDescent="0.2">
      <c r="A1415" s="5">
        <v>43322</v>
      </c>
      <c r="B1415" s="4">
        <v>2838.89990234375</v>
      </c>
      <c r="C1415" s="4">
        <v>2842.199951171875</v>
      </c>
      <c r="D1415" s="4">
        <v>2825.81005859375</v>
      </c>
      <c r="E1415" s="4">
        <v>2833.280029296875</v>
      </c>
      <c r="F1415" s="11">
        <f t="shared" si="135"/>
        <v>-7.1393122632450456E-3</v>
      </c>
      <c r="G1415" s="10">
        <f t="shared" si="136"/>
        <v>0.71393122632450456</v>
      </c>
      <c r="H1415" s="4">
        <f t="shared" si="134"/>
        <v>0.12063350797202742</v>
      </c>
      <c r="I1415" s="4">
        <f t="shared" si="137"/>
        <v>4.8708384577766328E-2</v>
      </c>
      <c r="J1415" s="4">
        <f t="shared" si="132"/>
        <v>6.4352043081826543E-2</v>
      </c>
      <c r="K1415" s="4">
        <f t="shared" si="133"/>
        <v>0.1570631486230174</v>
      </c>
    </row>
    <row r="1416" spans="1:11" x14ac:dyDescent="0.2">
      <c r="A1416" s="5">
        <v>43325</v>
      </c>
      <c r="B1416" s="4">
        <v>2835.4599609375</v>
      </c>
      <c r="C1416" s="4">
        <v>2843.39990234375</v>
      </c>
      <c r="D1416" s="4">
        <v>2819.8798828125</v>
      </c>
      <c r="E1416" s="4">
        <v>2821.929931640625</v>
      </c>
      <c r="F1416" s="11">
        <f t="shared" si="135"/>
        <v>-4.0140376659802968E-3</v>
      </c>
      <c r="G1416" s="10">
        <f t="shared" si="136"/>
        <v>0.40140376659802968</v>
      </c>
      <c r="H1416" s="4">
        <f t="shared" si="134"/>
        <v>0.24883923260746371</v>
      </c>
      <c r="I1416" s="4">
        <f t="shared" si="137"/>
        <v>0.12063350797202742</v>
      </c>
      <c r="J1416" s="4">
        <f t="shared" ref="J1416:J1479" si="138">AVERAGE(H1411:H1415)</f>
        <v>7.3275942853565035E-2</v>
      </c>
      <c r="K1416" s="4">
        <f t="shared" si="133"/>
        <v>0.15767828519537255</v>
      </c>
    </row>
    <row r="1417" spans="1:11" x14ac:dyDescent="0.2">
      <c r="A1417" s="5">
        <v>43326</v>
      </c>
      <c r="B1417" s="4">
        <v>2827.8798828125</v>
      </c>
      <c r="C1417" s="4">
        <v>2843.110107421875</v>
      </c>
      <c r="D1417" s="4">
        <v>2826.580078125</v>
      </c>
      <c r="E1417" s="4">
        <v>2839.9599609375</v>
      </c>
      <c r="F1417" s="11">
        <f t="shared" si="135"/>
        <v>6.3689300164178064E-3</v>
      </c>
      <c r="G1417" s="10">
        <f t="shared" si="136"/>
        <v>0.63689300164178064</v>
      </c>
      <c r="H1417" s="4">
        <f t="shared" si="134"/>
        <v>0.12263250247096229</v>
      </c>
      <c r="I1417" s="4">
        <f t="shared" si="137"/>
        <v>0.24883923260746371</v>
      </c>
      <c r="J1417" s="4">
        <f t="shared" si="138"/>
        <v>9.6332724754767396E-2</v>
      </c>
      <c r="K1417" s="4">
        <f t="shared" si="133"/>
        <v>0.16240011521422656</v>
      </c>
    </row>
    <row r="1418" spans="1:11" x14ac:dyDescent="0.2">
      <c r="A1418" s="5">
        <v>43327</v>
      </c>
      <c r="B1418" s="4">
        <v>2827.949951171875</v>
      </c>
      <c r="C1418" s="4">
        <v>2827.949951171875</v>
      </c>
      <c r="D1418" s="4">
        <v>2802.489990234375</v>
      </c>
      <c r="E1418" s="4">
        <v>2818.3701171875</v>
      </c>
      <c r="F1418" s="11">
        <f t="shared" si="135"/>
        <v>-7.6312085813787789E-3</v>
      </c>
      <c r="G1418" s="10">
        <f t="shared" si="136"/>
        <v>0.76312085813787789</v>
      </c>
      <c r="H1418" s="4">
        <f t="shared" si="134"/>
        <v>0.29499269693958025</v>
      </c>
      <c r="I1418" s="4">
        <f t="shared" si="137"/>
        <v>0.12263250247096229</v>
      </c>
      <c r="J1418" s="4">
        <f t="shared" si="138"/>
        <v>0.11588422953576442</v>
      </c>
      <c r="K1418" s="4">
        <f t="shared" si="133"/>
        <v>0.1645220890842477</v>
      </c>
    </row>
    <row r="1419" spans="1:11" x14ac:dyDescent="0.2">
      <c r="A1419" s="5">
        <v>43328</v>
      </c>
      <c r="B1419" s="4">
        <v>2831.43994140625</v>
      </c>
      <c r="C1419" s="4">
        <v>2850.489990234375</v>
      </c>
      <c r="D1419" s="4">
        <v>2831.43994140625</v>
      </c>
      <c r="E1419" s="4">
        <v>2840.68994140625</v>
      </c>
      <c r="F1419" s="11">
        <f t="shared" si="135"/>
        <v>7.8882145526382175E-3</v>
      </c>
      <c r="G1419" s="10">
        <f t="shared" si="136"/>
        <v>0.78882145526382175</v>
      </c>
      <c r="H1419" s="4">
        <f t="shared" si="134"/>
        <v>0.16217288110791536</v>
      </c>
      <c r="I1419" s="4">
        <f t="shared" si="137"/>
        <v>0.29499269693958025</v>
      </c>
      <c r="J1419" s="4">
        <f t="shared" si="138"/>
        <v>0.16716126491356001</v>
      </c>
      <c r="K1419" s="4">
        <f t="shared" si="133"/>
        <v>0.17665613592354623</v>
      </c>
    </row>
    <row r="1420" spans="1:11" x14ac:dyDescent="0.2">
      <c r="A1420" s="5">
        <v>43329</v>
      </c>
      <c r="B1420" s="4">
        <v>2838.320068359375</v>
      </c>
      <c r="C1420" s="4">
        <v>2855.6298828125</v>
      </c>
      <c r="D1420" s="4">
        <v>2833.72998046875</v>
      </c>
      <c r="E1420" s="4">
        <v>2850.1298828125</v>
      </c>
      <c r="F1420" s="11">
        <f t="shared" si="135"/>
        <v>3.3176063752629048E-3</v>
      </c>
      <c r="G1420" s="10">
        <f t="shared" si="136"/>
        <v>0.33176063752629048</v>
      </c>
      <c r="H1420" s="4">
        <f t="shared" si="134"/>
        <v>0.21376489023810957</v>
      </c>
      <c r="I1420" s="4">
        <f t="shared" si="137"/>
        <v>0.16217288110791536</v>
      </c>
      <c r="J1420" s="4">
        <f t="shared" si="138"/>
        <v>0.18985416421958984</v>
      </c>
      <c r="K1420" s="4">
        <f t="shared" si="133"/>
        <v>0.17102626084096667</v>
      </c>
    </row>
    <row r="1421" spans="1:11" x14ac:dyDescent="0.2">
      <c r="A1421" s="5">
        <v>43332</v>
      </c>
      <c r="B1421" s="4">
        <v>2853.929931640625</v>
      </c>
      <c r="C1421" s="4">
        <v>2859.760009765625</v>
      </c>
      <c r="D1421" s="4">
        <v>2850.6201171875</v>
      </c>
      <c r="E1421" s="4">
        <v>2857.050048828125</v>
      </c>
      <c r="F1421" s="11">
        <f t="shared" si="135"/>
        <v>2.4250749021286211E-3</v>
      </c>
      <c r="G1421" s="10">
        <f t="shared" si="136"/>
        <v>0.24250749021286211</v>
      </c>
      <c r="H1421" s="4">
        <f t="shared" si="134"/>
        <v>3.6959613859285846E-2</v>
      </c>
      <c r="I1421" s="4">
        <f t="shared" si="137"/>
        <v>0.21376489023810957</v>
      </c>
      <c r="J1421" s="4">
        <f t="shared" si="138"/>
        <v>0.20848044067280624</v>
      </c>
      <c r="K1421" s="4">
        <f t="shared" si="133"/>
        <v>0.17829186935934571</v>
      </c>
    </row>
    <row r="1422" spans="1:11" x14ac:dyDescent="0.2">
      <c r="A1422" s="5">
        <v>43333</v>
      </c>
      <c r="B1422" s="4">
        <v>2861.510009765625</v>
      </c>
      <c r="C1422" s="4">
        <v>2873.22998046875</v>
      </c>
      <c r="D1422" s="4">
        <v>2861.320068359375</v>
      </c>
      <c r="E1422" s="4">
        <v>2862.9599609375</v>
      </c>
      <c r="F1422" s="11">
        <f t="shared" si="135"/>
        <v>2.0663999546268741E-3</v>
      </c>
      <c r="G1422" s="10">
        <f t="shared" si="136"/>
        <v>0.20663999546268741</v>
      </c>
      <c r="H1422" s="4">
        <f t="shared" si="134"/>
        <v>6.2229198310384932E-2</v>
      </c>
      <c r="I1422" s="4">
        <f t="shared" si="137"/>
        <v>3.6959613859285846E-2</v>
      </c>
      <c r="J1422" s="4">
        <f t="shared" si="138"/>
        <v>0.16610451692317066</v>
      </c>
      <c r="K1422" s="4">
        <f t="shared" si="133"/>
        <v>0.17683174388406986</v>
      </c>
    </row>
    <row r="1423" spans="1:11" x14ac:dyDescent="0.2">
      <c r="A1423" s="5">
        <v>43334</v>
      </c>
      <c r="B1423" s="4">
        <v>2860.989990234375</v>
      </c>
      <c r="C1423" s="4">
        <v>2867.5400390625</v>
      </c>
      <c r="D1423" s="4">
        <v>2856.050048828125</v>
      </c>
      <c r="E1423" s="4">
        <v>2861.820068359375</v>
      </c>
      <c r="F1423" s="11">
        <f t="shared" si="135"/>
        <v>-3.982310542438583E-4</v>
      </c>
      <c r="G1423" s="10">
        <f t="shared" si="136"/>
        <v>3.982310542438583E-2</v>
      </c>
      <c r="H1423" s="4">
        <f t="shared" si="134"/>
        <v>5.8140395147926988E-2</v>
      </c>
      <c r="I1423" s="4">
        <f t="shared" si="137"/>
        <v>6.2229198310384932E-2</v>
      </c>
      <c r="J1423" s="4">
        <f t="shared" si="138"/>
        <v>0.15402385609105521</v>
      </c>
      <c r="K1423" s="4">
        <f t="shared" si="133"/>
        <v>0.17770368902405839</v>
      </c>
    </row>
    <row r="1424" spans="1:11" x14ac:dyDescent="0.2">
      <c r="A1424" s="5">
        <v>43335</v>
      </c>
      <c r="B1424" s="4">
        <v>2860.2900390625</v>
      </c>
      <c r="C1424" s="4">
        <v>2868.780029296875</v>
      </c>
      <c r="D1424" s="4">
        <v>2854.030029296875</v>
      </c>
      <c r="E1424" s="4">
        <v>2856.97998046875</v>
      </c>
      <c r="F1424" s="11">
        <f t="shared" si="135"/>
        <v>-1.6926939235348826E-3</v>
      </c>
      <c r="G1424" s="10">
        <f t="shared" si="136"/>
        <v>0.16926939235348826</v>
      </c>
      <c r="H1424" s="4">
        <f t="shared" si="134"/>
        <v>9.5838904170179817E-2</v>
      </c>
      <c r="I1424" s="4">
        <f t="shared" si="137"/>
        <v>5.8140395147926988E-2</v>
      </c>
      <c r="J1424" s="4">
        <f t="shared" si="138"/>
        <v>0.10665339573272455</v>
      </c>
      <c r="K1424" s="4">
        <f t="shared" si="133"/>
        <v>0.17655725568766786</v>
      </c>
    </row>
    <row r="1425" spans="1:11" x14ac:dyDescent="0.2">
      <c r="A1425" s="5">
        <v>43336</v>
      </c>
      <c r="B1425" s="4">
        <v>2862.35009765625</v>
      </c>
      <c r="C1425" s="4">
        <v>2876.159912109375</v>
      </c>
      <c r="D1425" s="4">
        <v>2862.35009765625</v>
      </c>
      <c r="E1425" s="4">
        <v>2874.68994140625</v>
      </c>
      <c r="F1425" s="11">
        <f t="shared" si="135"/>
        <v>6.1797059282850952E-3</v>
      </c>
      <c r="G1425" s="10">
        <f t="shared" si="136"/>
        <v>0.61797059282850952</v>
      </c>
      <c r="H1425" s="4">
        <f t="shared" si="134"/>
        <v>8.3551377733813048E-2</v>
      </c>
      <c r="I1425" s="4">
        <f t="shared" si="137"/>
        <v>9.5838904170179817E-2</v>
      </c>
      <c r="J1425" s="4">
        <f t="shared" si="138"/>
        <v>9.3386600345177428E-2</v>
      </c>
      <c r="K1425" s="4">
        <f t="shared" si="133"/>
        <v>0.17357580278694207</v>
      </c>
    </row>
    <row r="1426" spans="1:11" x14ac:dyDescent="0.2">
      <c r="A1426" s="5">
        <v>43339</v>
      </c>
      <c r="B1426" s="4">
        <v>2884.68994140625</v>
      </c>
      <c r="C1426" s="4">
        <v>2898.25</v>
      </c>
      <c r="D1426" s="4">
        <v>2884.68994140625</v>
      </c>
      <c r="E1426" s="4">
        <v>2896.739990234375</v>
      </c>
      <c r="F1426" s="11">
        <f t="shared" si="135"/>
        <v>7.6411414071104744E-3</v>
      </c>
      <c r="G1426" s="10">
        <f t="shared" si="136"/>
        <v>0.76411414071104744</v>
      </c>
      <c r="H1426" s="4">
        <f t="shared" si="134"/>
        <v>7.9323505632078878E-2</v>
      </c>
      <c r="I1426" s="4">
        <f t="shared" si="137"/>
        <v>8.3551377733813048E-2</v>
      </c>
      <c r="J1426" s="4">
        <f t="shared" si="138"/>
        <v>6.7343897844318129E-2</v>
      </c>
      <c r="K1426" s="4">
        <f t="shared" si="133"/>
        <v>0.15861801496176942</v>
      </c>
    </row>
    <row r="1427" spans="1:11" x14ac:dyDescent="0.2">
      <c r="A1427" s="5">
        <v>43340</v>
      </c>
      <c r="B1427" s="4">
        <v>2901.449951171875</v>
      </c>
      <c r="C1427" s="4">
        <v>2903.77001953125</v>
      </c>
      <c r="D1427" s="4">
        <v>2893.5</v>
      </c>
      <c r="E1427" s="4">
        <v>2897.52001953125</v>
      </c>
      <c r="F1427" s="11">
        <f t="shared" si="135"/>
        <v>2.6924207759826402E-4</v>
      </c>
      <c r="G1427" s="10">
        <f t="shared" si="136"/>
        <v>2.6924207759826402E-2</v>
      </c>
      <c r="H1427" s="4">
        <f t="shared" si="134"/>
        <v>4.527629997851363E-2</v>
      </c>
      <c r="I1427" s="4">
        <f t="shared" si="137"/>
        <v>7.9323505632078878E-2</v>
      </c>
      <c r="J1427" s="4">
        <f t="shared" si="138"/>
        <v>7.5816676198876734E-2</v>
      </c>
      <c r="K1427" s="4">
        <f t="shared" si="133"/>
        <v>0.1600636401472898</v>
      </c>
    </row>
    <row r="1428" spans="1:11" x14ac:dyDescent="0.2">
      <c r="A1428" s="5">
        <v>43341</v>
      </c>
      <c r="B1428" s="4">
        <v>2900.6201171875</v>
      </c>
      <c r="C1428" s="4">
        <v>2916.5</v>
      </c>
      <c r="D1428" s="4">
        <v>2898.39990234375</v>
      </c>
      <c r="E1428" s="4">
        <v>2914.0400390625</v>
      </c>
      <c r="F1428" s="11">
        <f t="shared" si="135"/>
        <v>5.6852424689122216E-3</v>
      </c>
      <c r="G1428" s="10">
        <f t="shared" si="136"/>
        <v>0.56852424689122216</v>
      </c>
      <c r="H1428" s="4">
        <f t="shared" si="134"/>
        <v>0.13978310844479294</v>
      </c>
      <c r="I1428" s="4">
        <f t="shared" si="137"/>
        <v>4.527629997851363E-2</v>
      </c>
      <c r="J1428" s="4">
        <f t="shared" si="138"/>
        <v>7.2426096532502468E-2</v>
      </c>
      <c r="K1428" s="4">
        <f t="shared" si="133"/>
        <v>0.13721377969448018</v>
      </c>
    </row>
    <row r="1429" spans="1:11" x14ac:dyDescent="0.2">
      <c r="A1429" s="5">
        <v>43342</v>
      </c>
      <c r="B1429" s="4">
        <v>2908.93994140625</v>
      </c>
      <c r="C1429" s="4">
        <v>2912.4599609375</v>
      </c>
      <c r="D1429" s="4">
        <v>2895.219970703125</v>
      </c>
      <c r="E1429" s="4">
        <v>2901.1298828125</v>
      </c>
      <c r="F1429" s="11">
        <f t="shared" si="135"/>
        <v>-4.4401720444584569E-3</v>
      </c>
      <c r="G1429" s="10">
        <f t="shared" si="136"/>
        <v>0.44401720444584569</v>
      </c>
      <c r="H1429" s="4">
        <f t="shared" si="134"/>
        <v>0.12712933449667344</v>
      </c>
      <c r="I1429" s="4">
        <f t="shared" si="137"/>
        <v>0.13978310844479294</v>
      </c>
      <c r="J1429" s="4">
        <f t="shared" si="138"/>
        <v>8.8754639191875678E-2</v>
      </c>
      <c r="K1429" s="4">
        <f t="shared" si="133"/>
        <v>0.13197362799782925</v>
      </c>
    </row>
    <row r="1430" spans="1:11" x14ac:dyDescent="0.2">
      <c r="A1430" s="5">
        <v>43343</v>
      </c>
      <c r="B1430" s="4">
        <v>2898.3701171875</v>
      </c>
      <c r="C1430" s="4">
        <v>2906.320068359375</v>
      </c>
      <c r="D1430" s="4">
        <v>2891.72998046875</v>
      </c>
      <c r="E1430" s="4">
        <v>2901.52001953125</v>
      </c>
      <c r="F1430" s="11">
        <f t="shared" si="135"/>
        <v>1.3446846730502671E-4</v>
      </c>
      <c r="G1430" s="10">
        <f t="shared" si="136"/>
        <v>1.3446846730502671E-2</v>
      </c>
      <c r="H1430" s="4">
        <f t="shared" si="134"/>
        <v>9.1354147402976954E-2</v>
      </c>
      <c r="I1430" s="4">
        <f t="shared" si="137"/>
        <v>0.12712933449667344</v>
      </c>
      <c r="J1430" s="4">
        <f t="shared" si="138"/>
        <v>9.5012725257174385E-2</v>
      </c>
      <c r="K1430" s="4">
        <f t="shared" si="133"/>
        <v>0.13219279025655131</v>
      </c>
    </row>
    <row r="1431" spans="1:11" x14ac:dyDescent="0.2">
      <c r="A1431" s="5">
        <v>43347</v>
      </c>
      <c r="B1431" s="4">
        <v>2896.9599609375</v>
      </c>
      <c r="C1431" s="4">
        <v>2900.179931640625</v>
      </c>
      <c r="D1431" s="4">
        <v>2885.1298828125</v>
      </c>
      <c r="E1431" s="4">
        <v>2896.719970703125</v>
      </c>
      <c r="F1431" s="11">
        <f t="shared" si="135"/>
        <v>-1.6556920488790539E-3</v>
      </c>
      <c r="G1431" s="10">
        <f t="shared" si="136"/>
        <v>0.16556920488790539</v>
      </c>
      <c r="H1431" s="4">
        <f t="shared" si="134"/>
        <v>9.7633548439011814E-2</v>
      </c>
      <c r="I1431" s="4">
        <f t="shared" si="137"/>
        <v>9.1354147402976954E-2</v>
      </c>
      <c r="J1431" s="4">
        <f t="shared" si="138"/>
        <v>9.657327919100718E-2</v>
      </c>
      <c r="K1431" s="4">
        <f t="shared" si="133"/>
        <v>0.12809115285862108</v>
      </c>
    </row>
    <row r="1432" spans="1:11" x14ac:dyDescent="0.2">
      <c r="A1432" s="5">
        <v>43348</v>
      </c>
      <c r="B1432" s="4">
        <v>2891.590087890625</v>
      </c>
      <c r="C1432" s="4">
        <v>2894.2099609375</v>
      </c>
      <c r="D1432" s="4">
        <v>2876.919921875</v>
      </c>
      <c r="E1432" s="4">
        <v>2888.60009765625</v>
      </c>
      <c r="F1432" s="11">
        <f t="shared" si="135"/>
        <v>-2.8070628012661913E-3</v>
      </c>
      <c r="G1432" s="10">
        <f t="shared" si="136"/>
        <v>0.28070628012661913</v>
      </c>
      <c r="H1432" s="4">
        <f t="shared" si="134"/>
        <v>0.12949332716512493</v>
      </c>
      <c r="I1432" s="4">
        <f t="shared" si="137"/>
        <v>9.7633548439011814E-2</v>
      </c>
      <c r="J1432" s="4">
        <f t="shared" si="138"/>
        <v>0.10023528775239376</v>
      </c>
      <c r="K1432" s="4">
        <f t="shared" si="133"/>
        <v>0.10918251638003769</v>
      </c>
    </row>
    <row r="1433" spans="1:11" x14ac:dyDescent="0.2">
      <c r="A1433" s="5">
        <v>43349</v>
      </c>
      <c r="B1433" s="4">
        <v>2888.639892578125</v>
      </c>
      <c r="C1433" s="4">
        <v>2892.050048828125</v>
      </c>
      <c r="D1433" s="4">
        <v>2867.2900390625</v>
      </c>
      <c r="E1433" s="4">
        <v>2878.050048828125</v>
      </c>
      <c r="F1433" s="11">
        <f t="shared" si="135"/>
        <v>-3.6589910366187084E-3</v>
      </c>
      <c r="G1433" s="10">
        <f t="shared" si="136"/>
        <v>0.36589910366187084</v>
      </c>
      <c r="H1433" s="4">
        <f t="shared" si="134"/>
        <v>0.26664660889519781</v>
      </c>
      <c r="I1433" s="4">
        <f t="shared" si="137"/>
        <v>0.12949332716512493</v>
      </c>
      <c r="J1433" s="4">
        <f t="shared" si="138"/>
        <v>0.11707869318971602</v>
      </c>
      <c r="K1433" s="4">
        <f t="shared" ref="K1433:K1496" si="139">AVERAGE(H1411:H1432)</f>
        <v>0.11161339447330086</v>
      </c>
    </row>
    <row r="1434" spans="1:11" x14ac:dyDescent="0.2">
      <c r="A1434" s="5">
        <v>43350</v>
      </c>
      <c r="B1434" s="4">
        <v>2868.260009765625</v>
      </c>
      <c r="C1434" s="4">
        <v>2883.81005859375</v>
      </c>
      <c r="D1434" s="4">
        <v>2864.1201171875</v>
      </c>
      <c r="E1434" s="4">
        <v>2871.679931640625</v>
      </c>
      <c r="F1434" s="11">
        <f t="shared" si="135"/>
        <v>-2.2157978950136936E-3</v>
      </c>
      <c r="G1434" s="10">
        <f t="shared" si="136"/>
        <v>0.22157978950136936</v>
      </c>
      <c r="H1434" s="4">
        <f t="shared" si="134"/>
        <v>0.16929487706238089</v>
      </c>
      <c r="I1434" s="4">
        <f t="shared" si="137"/>
        <v>0.26664660889519781</v>
      </c>
      <c r="J1434" s="4">
        <f t="shared" si="138"/>
        <v>0.142451393279797</v>
      </c>
      <c r="K1434" s="4">
        <f t="shared" si="139"/>
        <v>0.11766299837301659</v>
      </c>
    </row>
    <row r="1435" spans="1:11" x14ac:dyDescent="0.2">
      <c r="A1435" s="5">
        <v>43353</v>
      </c>
      <c r="B1435" s="4">
        <v>2881.389892578125</v>
      </c>
      <c r="C1435" s="4">
        <v>2886.929931640625</v>
      </c>
      <c r="D1435" s="4">
        <v>2875.93994140625</v>
      </c>
      <c r="E1435" s="4">
        <v>2877.1298828125</v>
      </c>
      <c r="F1435" s="11">
        <f t="shared" si="135"/>
        <v>1.8960282146931462E-3</v>
      </c>
      <c r="G1435" s="10">
        <f t="shared" si="136"/>
        <v>0.18960282146931462</v>
      </c>
      <c r="H1435" s="4">
        <f t="shared" si="134"/>
        <v>5.2467766667080661E-2</v>
      </c>
      <c r="I1435" s="4">
        <f t="shared" si="137"/>
        <v>0.16929487706238089</v>
      </c>
      <c r="J1435" s="4">
        <f t="shared" si="138"/>
        <v>0.1508845017929385</v>
      </c>
      <c r="K1435" s="4">
        <f t="shared" si="139"/>
        <v>0.12422753921376221</v>
      </c>
    </row>
    <row r="1436" spans="1:11" x14ac:dyDescent="0.2">
      <c r="A1436" s="5">
        <v>43354</v>
      </c>
      <c r="B1436" s="4">
        <v>2871.570068359375</v>
      </c>
      <c r="C1436" s="4">
        <v>2892.52001953125</v>
      </c>
      <c r="D1436" s="4">
        <v>2866.780029296875</v>
      </c>
      <c r="E1436" s="4">
        <v>2887.889892578125</v>
      </c>
      <c r="F1436" s="11">
        <f t="shared" si="135"/>
        <v>3.7328656897148704E-3</v>
      </c>
      <c r="G1436" s="10">
        <f t="shared" si="136"/>
        <v>0.37328656897148704</v>
      </c>
      <c r="H1436" s="4">
        <f t="shared" si="134"/>
        <v>0.28817590633511064</v>
      </c>
      <c r="I1436" s="4">
        <f t="shared" si="137"/>
        <v>5.2467766667080661E-2</v>
      </c>
      <c r="J1436" s="4">
        <f t="shared" si="138"/>
        <v>0.14310722564575923</v>
      </c>
      <c r="K1436" s="4">
        <f t="shared" si="139"/>
        <v>0.12485755042360215</v>
      </c>
    </row>
    <row r="1437" spans="1:11" x14ac:dyDescent="0.2">
      <c r="A1437" s="5">
        <v>43355</v>
      </c>
      <c r="B1437" s="4">
        <v>2888.2900390625</v>
      </c>
      <c r="C1437" s="4">
        <v>2894.64990234375</v>
      </c>
      <c r="D1437" s="4">
        <v>2879.199951171875</v>
      </c>
      <c r="E1437" s="4">
        <v>2888.919921875</v>
      </c>
      <c r="F1437" s="11">
        <f t="shared" si="135"/>
        <v>3.5660834989403867E-4</v>
      </c>
      <c r="G1437" s="10">
        <f t="shared" si="136"/>
        <v>3.5660834989403867E-2</v>
      </c>
      <c r="H1437" s="4">
        <f t="shared" si="134"/>
        <v>0.1032998907890411</v>
      </c>
      <c r="I1437" s="4">
        <f t="shared" si="137"/>
        <v>0.28817590633511064</v>
      </c>
      <c r="J1437" s="4">
        <f t="shared" si="138"/>
        <v>0.18121569722497899</v>
      </c>
      <c r="K1437" s="4">
        <f t="shared" si="139"/>
        <v>0.1357424377762087</v>
      </c>
    </row>
    <row r="1438" spans="1:11" x14ac:dyDescent="0.2">
      <c r="A1438" s="5">
        <v>43356</v>
      </c>
      <c r="B1438" s="4">
        <v>2896.85009765625</v>
      </c>
      <c r="C1438" s="4">
        <v>2906.760009765625</v>
      </c>
      <c r="D1438" s="4">
        <v>2896.389892578125</v>
      </c>
      <c r="E1438" s="4">
        <v>2904.179931640625</v>
      </c>
      <c r="F1438" s="11">
        <f t="shared" si="135"/>
        <v>5.2683521593914762E-3</v>
      </c>
      <c r="G1438" s="10">
        <f t="shared" si="136"/>
        <v>0.52683521593914762</v>
      </c>
      <c r="H1438" s="4">
        <f t="shared" si="134"/>
        <v>4.6069681916127168E-2</v>
      </c>
      <c r="I1438" s="4">
        <f t="shared" si="137"/>
        <v>0.1032998907890411</v>
      </c>
      <c r="J1438" s="4">
        <f t="shared" si="138"/>
        <v>0.17597700994976223</v>
      </c>
      <c r="K1438" s="4">
        <f t="shared" si="139"/>
        <v>0.13495454608607299</v>
      </c>
    </row>
    <row r="1439" spans="1:11" x14ac:dyDescent="0.2">
      <c r="A1439" s="5">
        <v>43357</v>
      </c>
      <c r="B1439" s="4">
        <v>2906.3798828125</v>
      </c>
      <c r="C1439" s="4">
        <v>2908.300048828125</v>
      </c>
      <c r="D1439" s="4">
        <v>2895.77001953125</v>
      </c>
      <c r="E1439" s="4">
        <v>2904.97998046875</v>
      </c>
      <c r="F1439" s="11">
        <f t="shared" si="135"/>
        <v>2.754439007661702E-4</v>
      </c>
      <c r="G1439" s="10">
        <f t="shared" si="136"/>
        <v>2.754439007661702E-2</v>
      </c>
      <c r="H1439" s="4">
        <f t="shared" si="134"/>
        <v>6.7237997046037126E-2</v>
      </c>
      <c r="I1439" s="4">
        <f t="shared" si="137"/>
        <v>4.6069681916127168E-2</v>
      </c>
      <c r="J1439" s="4">
        <f t="shared" si="138"/>
        <v>0.13186162455394809</v>
      </c>
      <c r="K1439" s="4">
        <f t="shared" si="139"/>
        <v>0.12573774832737586</v>
      </c>
    </row>
    <row r="1440" spans="1:11" x14ac:dyDescent="0.2">
      <c r="A1440" s="5">
        <v>43360</v>
      </c>
      <c r="B1440" s="4">
        <v>2903.830078125</v>
      </c>
      <c r="C1440" s="4">
        <v>2904.64990234375</v>
      </c>
      <c r="D1440" s="4">
        <v>2886.159912109375</v>
      </c>
      <c r="E1440" s="4">
        <v>2888.800048828125</v>
      </c>
      <c r="F1440" s="11">
        <f t="shared" si="135"/>
        <v>-5.5852909915490301E-3</v>
      </c>
      <c r="G1440" s="10">
        <f t="shared" si="136"/>
        <v>0.55852909915490301</v>
      </c>
      <c r="H1440" s="4">
        <f t="shared" si="134"/>
        <v>0.14708630930506605</v>
      </c>
      <c r="I1440" s="4">
        <f t="shared" si="137"/>
        <v>6.7237997046037126E-2</v>
      </c>
      <c r="J1440" s="4">
        <f t="shared" si="138"/>
        <v>0.11145024855067934</v>
      </c>
      <c r="K1440" s="4">
        <f t="shared" si="139"/>
        <v>0.12321981626260654</v>
      </c>
    </row>
    <row r="1441" spans="1:11" x14ac:dyDescent="0.2">
      <c r="A1441" s="5">
        <v>43361</v>
      </c>
      <c r="B1441" s="4">
        <v>2890.739990234375</v>
      </c>
      <c r="C1441" s="4">
        <v>2911.169921875</v>
      </c>
      <c r="D1441" s="4">
        <v>2890.429931640625</v>
      </c>
      <c r="E1441" s="4">
        <v>2904.31005859375</v>
      </c>
      <c r="F1441" s="11">
        <f t="shared" si="135"/>
        <v>5.3546528676253757E-3</v>
      </c>
      <c r="G1441" s="10">
        <f t="shared" si="136"/>
        <v>0.53546528676253757</v>
      </c>
      <c r="H1441" s="4">
        <f t="shared" si="134"/>
        <v>0.18437404817963021</v>
      </c>
      <c r="I1441" s="4">
        <f t="shared" si="137"/>
        <v>0.14708630930506605</v>
      </c>
      <c r="J1441" s="4">
        <f t="shared" si="138"/>
        <v>0.13037395707827643</v>
      </c>
      <c r="K1441" s="4">
        <f t="shared" si="139"/>
        <v>0.11649679864285588</v>
      </c>
    </row>
    <row r="1442" spans="1:11" x14ac:dyDescent="0.2">
      <c r="A1442" s="5">
        <v>43362</v>
      </c>
      <c r="B1442" s="4">
        <v>2906.60009765625</v>
      </c>
      <c r="C1442" s="4">
        <v>2912.360107421875</v>
      </c>
      <c r="D1442" s="4">
        <v>2903.820068359375</v>
      </c>
      <c r="E1442" s="4">
        <v>2907.949951171875</v>
      </c>
      <c r="F1442" s="11">
        <f t="shared" si="135"/>
        <v>1.2524880331721278E-3</v>
      </c>
      <c r="G1442" s="10">
        <f t="shared" si="136"/>
        <v>0.12524880331721278</v>
      </c>
      <c r="H1442" s="4">
        <f t="shared" si="134"/>
        <v>3.1104209895511051E-2</v>
      </c>
      <c r="I1442" s="4">
        <f t="shared" si="137"/>
        <v>0.18437404817963021</v>
      </c>
      <c r="J1442" s="4">
        <f t="shared" si="138"/>
        <v>0.10961358544718033</v>
      </c>
      <c r="K1442" s="4">
        <f t="shared" si="139"/>
        <v>0.11750594260066109</v>
      </c>
    </row>
    <row r="1443" spans="1:11" x14ac:dyDescent="0.2">
      <c r="A1443" s="5">
        <v>43363</v>
      </c>
      <c r="B1443" s="4">
        <v>2919.72998046875</v>
      </c>
      <c r="C1443" s="4">
        <v>2934.800048828125</v>
      </c>
      <c r="D1443" s="4">
        <v>2919.72998046875</v>
      </c>
      <c r="E1443" s="4">
        <v>2930.75</v>
      </c>
      <c r="F1443" s="11">
        <f t="shared" si="135"/>
        <v>7.8100141853285621E-3</v>
      </c>
      <c r="G1443" s="10">
        <f t="shared" si="136"/>
        <v>0.78100141853285621</v>
      </c>
      <c r="H1443" s="4">
        <f t="shared" si="134"/>
        <v>9.5592281299289372E-2</v>
      </c>
      <c r="I1443" s="4">
        <f t="shared" si="137"/>
        <v>3.1104209895511051E-2</v>
      </c>
      <c r="J1443" s="4">
        <f t="shared" si="138"/>
        <v>9.517444926847432E-2</v>
      </c>
      <c r="K1443" s="4">
        <f t="shared" si="139"/>
        <v>0.10920318440327027</v>
      </c>
    </row>
    <row r="1444" spans="1:11" x14ac:dyDescent="0.2">
      <c r="A1444" s="5">
        <v>43364</v>
      </c>
      <c r="B1444" s="4">
        <v>2936.760009765625</v>
      </c>
      <c r="C1444" s="4">
        <v>2940.909912109375</v>
      </c>
      <c r="D1444" s="4">
        <v>2927.110107421875</v>
      </c>
      <c r="E1444" s="4">
        <v>2929.669921875</v>
      </c>
      <c r="F1444" s="11">
        <f t="shared" si="135"/>
        <v>-3.6860093700674668E-4</v>
      </c>
      <c r="G1444" s="10">
        <f t="shared" si="136"/>
        <v>3.6860093700674668E-2</v>
      </c>
      <c r="H1444" s="4">
        <f t="shared" si="134"/>
        <v>7.9788232780962559E-2</v>
      </c>
      <c r="I1444" s="4">
        <f t="shared" si="137"/>
        <v>9.5592281299289372E-2</v>
      </c>
      <c r="J1444" s="4">
        <f t="shared" si="138"/>
        <v>0.10507896914510675</v>
      </c>
      <c r="K1444" s="4">
        <f t="shared" si="139"/>
        <v>0.11186830565054318</v>
      </c>
    </row>
    <row r="1445" spans="1:11" x14ac:dyDescent="0.2">
      <c r="A1445" s="5">
        <v>43367</v>
      </c>
      <c r="B1445" s="4">
        <v>2921.830078125</v>
      </c>
      <c r="C1445" s="4">
        <v>2923.7900390625</v>
      </c>
      <c r="D1445" s="4">
        <v>2912.6298828125</v>
      </c>
      <c r="E1445" s="4">
        <v>2919.3701171875</v>
      </c>
      <c r="F1445" s="11">
        <f t="shared" si="135"/>
        <v>-3.5218823140139577E-3</v>
      </c>
      <c r="G1445" s="10">
        <f t="shared" si="136"/>
        <v>0.35218823140139577</v>
      </c>
      <c r="H1445" s="4">
        <f t="shared" si="134"/>
        <v>5.275007547047502E-2</v>
      </c>
      <c r="I1445" s="4">
        <f t="shared" si="137"/>
        <v>7.9788232780962559E-2</v>
      </c>
      <c r="J1445" s="4">
        <f t="shared" si="138"/>
        <v>0.10758901629209186</v>
      </c>
      <c r="K1445" s="4">
        <f t="shared" si="139"/>
        <v>0.11266644358102397</v>
      </c>
    </row>
    <row r="1446" spans="1:11" x14ac:dyDescent="0.2">
      <c r="A1446" s="5">
        <v>43368</v>
      </c>
      <c r="B1446" s="4">
        <v>2921.75</v>
      </c>
      <c r="C1446" s="4">
        <v>2923.949951171875</v>
      </c>
      <c r="D1446" s="4">
        <v>2913.699951171875</v>
      </c>
      <c r="E1446" s="4">
        <v>2915.56005859375</v>
      </c>
      <c r="F1446" s="11">
        <f t="shared" si="135"/>
        <v>-1.3059484931181586E-3</v>
      </c>
      <c r="G1446" s="10">
        <f t="shared" si="136"/>
        <v>0.13059484931181586</v>
      </c>
      <c r="H1446" s="4">
        <f t="shared" si="134"/>
        <v>4.4478186426978344E-2</v>
      </c>
      <c r="I1446" s="4">
        <f t="shared" si="137"/>
        <v>5.275007547047502E-2</v>
      </c>
      <c r="J1446" s="4">
        <f t="shared" si="138"/>
        <v>8.8721769525173647E-2</v>
      </c>
      <c r="K1446" s="4">
        <f t="shared" si="139"/>
        <v>0.1124214290502307</v>
      </c>
    </row>
    <row r="1447" spans="1:11" x14ac:dyDescent="0.2">
      <c r="A1447" s="5">
        <v>43369</v>
      </c>
      <c r="B1447" s="4">
        <v>2916.97998046875</v>
      </c>
      <c r="C1447" s="4">
        <v>2931.14990234375</v>
      </c>
      <c r="D1447" s="4">
        <v>2903.280029296875</v>
      </c>
      <c r="E1447" s="4">
        <v>2905.969970703125</v>
      </c>
      <c r="F1447" s="11">
        <f t="shared" si="135"/>
        <v>-3.2946996811595852E-3</v>
      </c>
      <c r="G1447" s="10">
        <f t="shared" si="136"/>
        <v>0.32946996811595852</v>
      </c>
      <c r="H1447" s="4">
        <f t="shared" si="134"/>
        <v>0.3291957874539258</v>
      </c>
      <c r="I1447" s="4">
        <f t="shared" si="137"/>
        <v>4.4478186426978344E-2</v>
      </c>
      <c r="J1447" s="4">
        <f t="shared" si="138"/>
        <v>6.0742597174643274E-2</v>
      </c>
      <c r="K1447" s="4">
        <f t="shared" si="139"/>
        <v>0.11008685097099428</v>
      </c>
    </row>
    <row r="1448" spans="1:11" x14ac:dyDescent="0.2">
      <c r="A1448" s="5">
        <v>43370</v>
      </c>
      <c r="B1448" s="4">
        <v>2911.64990234375</v>
      </c>
      <c r="C1448" s="4">
        <v>2927.219970703125</v>
      </c>
      <c r="D1448" s="4">
        <v>2909.27001953125</v>
      </c>
      <c r="E1448" s="4">
        <v>2914</v>
      </c>
      <c r="F1448" s="11">
        <f t="shared" si="135"/>
        <v>2.7594762285110264E-3</v>
      </c>
      <c r="G1448" s="10">
        <f t="shared" si="136"/>
        <v>0.27594762285110264</v>
      </c>
      <c r="H1448" s="4">
        <f t="shared" si="134"/>
        <v>0.13645841750074736</v>
      </c>
      <c r="I1448" s="4">
        <f t="shared" si="137"/>
        <v>0.3291957874539258</v>
      </c>
      <c r="J1448" s="4">
        <f t="shared" si="138"/>
        <v>0.12036091268632623</v>
      </c>
      <c r="K1448" s="4">
        <f t="shared" si="139"/>
        <v>0.12125250595827214</v>
      </c>
    </row>
    <row r="1449" spans="1:11" x14ac:dyDescent="0.2">
      <c r="A1449" s="5">
        <v>43371</v>
      </c>
      <c r="B1449" s="4">
        <v>2910.030029296875</v>
      </c>
      <c r="C1449" s="4">
        <v>2920.530029296875</v>
      </c>
      <c r="D1449" s="4">
        <v>2907.5</v>
      </c>
      <c r="E1449" s="4">
        <v>2913.97998046875</v>
      </c>
      <c r="F1449" s="11">
        <f t="shared" si="135"/>
        <v>-6.8701441380270012E-6</v>
      </c>
      <c r="G1449" s="10">
        <f t="shared" si="136"/>
        <v>6.8701441380270012E-4</v>
      </c>
      <c r="H1449" s="4">
        <f t="shared" si="134"/>
        <v>7.2114601653783708E-2</v>
      </c>
      <c r="I1449" s="4">
        <f t="shared" si="137"/>
        <v>0.13645841750074736</v>
      </c>
      <c r="J1449" s="4">
        <f t="shared" si="138"/>
        <v>0.12853413992661783</v>
      </c>
      <c r="K1449" s="4">
        <f t="shared" si="139"/>
        <v>0.12384954740684796</v>
      </c>
    </row>
    <row r="1450" spans="1:11" x14ac:dyDescent="0.2">
      <c r="A1450" s="5">
        <v>43374</v>
      </c>
      <c r="B1450" s="4">
        <v>2926.2900390625</v>
      </c>
      <c r="C1450" s="4">
        <v>2937.06005859375</v>
      </c>
      <c r="D1450" s="4">
        <v>2917.909912109375</v>
      </c>
      <c r="E1450" s="4">
        <v>2924.590087890625</v>
      </c>
      <c r="F1450" s="11">
        <f t="shared" si="135"/>
        <v>3.6344923421980369E-3</v>
      </c>
      <c r="G1450" s="10">
        <f t="shared" si="136"/>
        <v>0.36344923421980369</v>
      </c>
      <c r="H1450" s="4">
        <f t="shared" si="134"/>
        <v>0.1543378667060134</v>
      </c>
      <c r="I1450" s="4">
        <f t="shared" si="137"/>
        <v>7.2114601653783708E-2</v>
      </c>
      <c r="J1450" s="4">
        <f t="shared" si="138"/>
        <v>0.12699941370118203</v>
      </c>
      <c r="K1450" s="4">
        <f t="shared" si="139"/>
        <v>0.12506947021026932</v>
      </c>
    </row>
    <row r="1451" spans="1:11" x14ac:dyDescent="0.2">
      <c r="A1451" s="5">
        <v>43375</v>
      </c>
      <c r="B1451" s="4">
        <v>2923.800048828125</v>
      </c>
      <c r="C1451" s="4">
        <v>2931.419921875</v>
      </c>
      <c r="D1451" s="4">
        <v>2919.3701171875</v>
      </c>
      <c r="E1451" s="4">
        <v>2923.429931640625</v>
      </c>
      <c r="F1451" s="11">
        <f t="shared" si="135"/>
        <v>-3.9676891027884409E-4</v>
      </c>
      <c r="G1451" s="10">
        <f t="shared" si="136"/>
        <v>3.9676891027884409E-2</v>
      </c>
      <c r="H1451" s="4">
        <f t="shared" si="134"/>
        <v>6.1193705984871803E-2</v>
      </c>
      <c r="I1451" s="4">
        <f t="shared" si="137"/>
        <v>0.1543378667060134</v>
      </c>
      <c r="J1451" s="4">
        <f t="shared" si="138"/>
        <v>0.14731697194828972</v>
      </c>
      <c r="K1451" s="4">
        <f t="shared" si="139"/>
        <v>0.1257310501312339</v>
      </c>
    </row>
    <row r="1452" spans="1:11" x14ac:dyDescent="0.2">
      <c r="A1452" s="5">
        <v>43376</v>
      </c>
      <c r="B1452" s="4">
        <v>2931.68994140625</v>
      </c>
      <c r="C1452" s="4">
        <v>2939.860107421875</v>
      </c>
      <c r="D1452" s="4">
        <v>2921.360107421875</v>
      </c>
      <c r="E1452" s="4">
        <v>2925.510009765625</v>
      </c>
      <c r="F1452" s="11">
        <f t="shared" si="135"/>
        <v>7.1126673671884078E-4</v>
      </c>
      <c r="G1452" s="10">
        <f t="shared" si="136"/>
        <v>7.1126673671884078E-2</v>
      </c>
      <c r="H1452" s="4">
        <f t="shared" si="134"/>
        <v>0.1437291319393581</v>
      </c>
      <c r="I1452" s="4">
        <f t="shared" si="137"/>
        <v>6.1193705984871803E-2</v>
      </c>
      <c r="J1452" s="4">
        <f t="shared" si="138"/>
        <v>0.15066007585986843</v>
      </c>
      <c r="K1452" s="4">
        <f t="shared" si="139"/>
        <v>0.12273397610797017</v>
      </c>
    </row>
    <row r="1453" spans="1:11" x14ac:dyDescent="0.2">
      <c r="A1453" s="5">
        <v>43377</v>
      </c>
      <c r="B1453" s="4">
        <v>2919.35009765625</v>
      </c>
      <c r="C1453" s="4">
        <v>2919.780029296875</v>
      </c>
      <c r="D1453" s="4">
        <v>2883.919921875</v>
      </c>
      <c r="E1453" s="4">
        <v>2901.610107421875</v>
      </c>
      <c r="F1453" s="11">
        <f t="shared" si="135"/>
        <v>-8.2030354210100853E-3</v>
      </c>
      <c r="G1453" s="10">
        <f t="shared" si="136"/>
        <v>0.82030354210100853</v>
      </c>
      <c r="H1453" s="4">
        <f t="shared" si="134"/>
        <v>0.55080625332834099</v>
      </c>
      <c r="I1453" s="4">
        <f t="shared" si="137"/>
        <v>0.1437291319393581</v>
      </c>
      <c r="J1453" s="4">
        <f t="shared" si="138"/>
        <v>0.11356674475695487</v>
      </c>
      <c r="K1453" s="4">
        <f t="shared" si="139"/>
        <v>0.12511465722326023</v>
      </c>
    </row>
    <row r="1454" spans="1:11" x14ac:dyDescent="0.2">
      <c r="A1454" s="5">
        <v>43378</v>
      </c>
      <c r="B1454" s="4">
        <v>2902.5400390625</v>
      </c>
      <c r="C1454" s="4">
        <v>2909.639892578125</v>
      </c>
      <c r="D1454" s="4">
        <v>2869.2900390625</v>
      </c>
      <c r="E1454" s="4">
        <v>2885.570068359375</v>
      </c>
      <c r="F1454" s="11">
        <f t="shared" si="135"/>
        <v>-5.5433145846226495E-3</v>
      </c>
      <c r="G1454" s="10">
        <f t="shared" si="136"/>
        <v>0.55433145846226495</v>
      </c>
      <c r="H1454" s="4">
        <f t="shared" si="134"/>
        <v>0.70336008938121986</v>
      </c>
      <c r="I1454" s="4">
        <f t="shared" si="137"/>
        <v>0.55080625332834099</v>
      </c>
      <c r="J1454" s="4">
        <f t="shared" si="138"/>
        <v>0.1964363119224736</v>
      </c>
      <c r="K1454" s="4">
        <f t="shared" si="139"/>
        <v>0.14571341653641154</v>
      </c>
    </row>
    <row r="1455" spans="1:11" x14ac:dyDescent="0.2">
      <c r="A1455" s="5">
        <v>43381</v>
      </c>
      <c r="B1455" s="4">
        <v>2877.530029296875</v>
      </c>
      <c r="C1455" s="4">
        <v>2889.449951171875</v>
      </c>
      <c r="D1455" s="4">
        <v>2862.080078125</v>
      </c>
      <c r="E1455" s="4">
        <v>2884.429931640625</v>
      </c>
      <c r="F1455" s="11">
        <f t="shared" si="135"/>
        <v>-3.9519470834914472E-4</v>
      </c>
      <c r="G1455" s="10">
        <f t="shared" si="136"/>
        <v>3.9519470834914472E-2</v>
      </c>
      <c r="H1455" s="4">
        <f t="shared" si="134"/>
        <v>0.3267080821201338</v>
      </c>
      <c r="I1455" s="4">
        <f t="shared" si="137"/>
        <v>0.70336008938121986</v>
      </c>
      <c r="J1455" s="4">
        <f t="shared" si="138"/>
        <v>0.32268540946796087</v>
      </c>
      <c r="K1455" s="4">
        <f t="shared" si="139"/>
        <v>0.17179826936441586</v>
      </c>
    </row>
    <row r="1456" spans="1:11" x14ac:dyDescent="0.2">
      <c r="A1456" s="5">
        <v>43382</v>
      </c>
      <c r="B1456" s="4">
        <v>2882.510009765625</v>
      </c>
      <c r="C1456" s="4">
        <v>2894.830078125</v>
      </c>
      <c r="D1456" s="4">
        <v>2874.27001953125</v>
      </c>
      <c r="E1456" s="4">
        <v>2880.340087890625</v>
      </c>
      <c r="F1456" s="11">
        <f t="shared" si="135"/>
        <v>-1.4189098341548245E-3</v>
      </c>
      <c r="G1456" s="10">
        <f t="shared" si="136"/>
        <v>0.14189098341548245</v>
      </c>
      <c r="H1456" s="4">
        <f t="shared" si="134"/>
        <v>0.18323598353719645</v>
      </c>
      <c r="I1456" s="4">
        <f t="shared" si="137"/>
        <v>0.3267080821201338</v>
      </c>
      <c r="J1456" s="4">
        <f t="shared" si="138"/>
        <v>0.35715945255078491</v>
      </c>
      <c r="K1456" s="4">
        <f t="shared" si="139"/>
        <v>0.17452833632918566</v>
      </c>
    </row>
    <row r="1457" spans="1:11" x14ac:dyDescent="0.2">
      <c r="A1457" s="5">
        <v>43383</v>
      </c>
      <c r="B1457" s="4">
        <v>2873.89990234375</v>
      </c>
      <c r="C1457" s="4">
        <v>2874.02001953125</v>
      </c>
      <c r="D1457" s="4">
        <v>2784.860107421875</v>
      </c>
      <c r="E1457" s="4">
        <v>2785.679931640625</v>
      </c>
      <c r="F1457" s="11">
        <f t="shared" si="135"/>
        <v>-3.341638904260158E-2</v>
      </c>
      <c r="G1457" s="10">
        <f t="shared" si="136"/>
        <v>3.341638904260158</v>
      </c>
      <c r="H1457" s="4">
        <f t="shared" si="134"/>
        <v>3.5819926915238569</v>
      </c>
      <c r="I1457" s="4">
        <f t="shared" si="137"/>
        <v>0.18323598353719645</v>
      </c>
      <c r="J1457" s="4">
        <f t="shared" si="138"/>
        <v>0.38156790806124985</v>
      </c>
      <c r="K1457" s="4">
        <f t="shared" si="139"/>
        <v>0.17516202298713182</v>
      </c>
    </row>
    <row r="1458" spans="1:11" x14ac:dyDescent="0.2">
      <c r="A1458" s="5">
        <v>43384</v>
      </c>
      <c r="B1458" s="4">
        <v>2776.8701171875</v>
      </c>
      <c r="C1458" s="4">
        <v>2795.139892578125</v>
      </c>
      <c r="D1458" s="4">
        <v>2710.510009765625</v>
      </c>
      <c r="E1458" s="4">
        <v>2728.3701171875</v>
      </c>
      <c r="F1458" s="11">
        <f t="shared" si="135"/>
        <v>-2.0787579972541437E-2</v>
      </c>
      <c r="G1458" s="10">
        <f t="shared" si="136"/>
        <v>2.0787579972541437</v>
      </c>
      <c r="H1458" s="4">
        <f t="shared" si="134"/>
        <v>3.4093630670679365</v>
      </c>
      <c r="I1458" s="4">
        <f t="shared" si="137"/>
        <v>3.5819926915238569</v>
      </c>
      <c r="J1458" s="4">
        <f t="shared" si="138"/>
        <v>1.0692206199781495</v>
      </c>
      <c r="K1458" s="4">
        <f t="shared" si="139"/>
        <v>0.3355949741169853</v>
      </c>
    </row>
    <row r="1459" spans="1:11" x14ac:dyDescent="0.2">
      <c r="A1459" s="5">
        <v>43385</v>
      </c>
      <c r="B1459" s="4">
        <v>2770.5400390625</v>
      </c>
      <c r="C1459" s="4">
        <v>2775.77001953125</v>
      </c>
      <c r="D1459" s="4">
        <v>2729.43994140625</v>
      </c>
      <c r="E1459" s="4">
        <v>2767.1298828125</v>
      </c>
      <c r="F1459" s="11">
        <f t="shared" si="135"/>
        <v>1.41062354083763E-2</v>
      </c>
      <c r="G1459" s="10">
        <f t="shared" si="136"/>
        <v>1.41062354083763</v>
      </c>
      <c r="H1459" s="4">
        <f t="shared" si="134"/>
        <v>1.0218174998148484</v>
      </c>
      <c r="I1459" s="4">
        <f t="shared" si="137"/>
        <v>3.4093630670679365</v>
      </c>
      <c r="J1459" s="4">
        <f t="shared" si="138"/>
        <v>1.6409319827260684</v>
      </c>
      <c r="K1459" s="4">
        <f t="shared" si="139"/>
        <v>0.47746711778665918</v>
      </c>
    </row>
    <row r="1460" spans="1:11" x14ac:dyDescent="0.2">
      <c r="A1460" s="5">
        <v>43388</v>
      </c>
      <c r="B1460" s="4">
        <v>2763.830078125</v>
      </c>
      <c r="C1460" s="4">
        <v>2775.989990234375</v>
      </c>
      <c r="D1460" s="4">
        <v>2749.030029296875</v>
      </c>
      <c r="E1460" s="4">
        <v>2750.7900390625</v>
      </c>
      <c r="F1460" s="11">
        <f t="shared" si="135"/>
        <v>-5.9224822913002129E-3</v>
      </c>
      <c r="G1460" s="10">
        <f t="shared" si="136"/>
        <v>0.59224822913002129</v>
      </c>
      <c r="H1460" s="4">
        <f t="shared" si="134"/>
        <v>0.34352016693367554</v>
      </c>
      <c r="I1460" s="4">
        <f t="shared" si="137"/>
        <v>1.0218174998148484</v>
      </c>
      <c r="J1460" s="4">
        <f t="shared" si="138"/>
        <v>1.7046234648127943</v>
      </c>
      <c r="K1460" s="4">
        <f t="shared" si="139"/>
        <v>0.51921791819692309</v>
      </c>
    </row>
    <row r="1461" spans="1:11" x14ac:dyDescent="0.2">
      <c r="A1461" s="5">
        <v>43389</v>
      </c>
      <c r="B1461" s="4">
        <v>2767.050048828125</v>
      </c>
      <c r="C1461" s="4">
        <v>2813.4599609375</v>
      </c>
      <c r="D1461" s="4">
        <v>2766.909912109375</v>
      </c>
      <c r="E1461" s="4">
        <v>2809.919921875</v>
      </c>
      <c r="F1461" s="11">
        <f t="shared" si="135"/>
        <v>2.1267828034901015E-2</v>
      </c>
      <c r="G1461" s="10">
        <f t="shared" si="136"/>
        <v>2.1267828034901015</v>
      </c>
      <c r="H1461" s="4">
        <f t="shared" si="134"/>
        <v>1.0039428645160053</v>
      </c>
      <c r="I1461" s="4">
        <f t="shared" si="137"/>
        <v>0.34352016693367554</v>
      </c>
      <c r="J1461" s="4">
        <f t="shared" si="138"/>
        <v>1.7079858817755027</v>
      </c>
      <c r="K1461" s="4">
        <f t="shared" si="139"/>
        <v>0.53273839478862994</v>
      </c>
    </row>
    <row r="1462" spans="1:11" x14ac:dyDescent="0.2">
      <c r="A1462" s="5">
        <v>43390</v>
      </c>
      <c r="B1462" s="4">
        <v>2811.669921875</v>
      </c>
      <c r="C1462" s="4">
        <v>2816.93994140625</v>
      </c>
      <c r="D1462" s="4">
        <v>2781.81005859375</v>
      </c>
      <c r="E1462" s="4">
        <v>2809.2099609375</v>
      </c>
      <c r="F1462" s="11">
        <f t="shared" si="135"/>
        <v>-2.5269426266483208E-4</v>
      </c>
      <c r="G1462" s="10">
        <f t="shared" si="136"/>
        <v>2.5269426266483208E-2</v>
      </c>
      <c r="H1462" s="4">
        <f t="shared" si="134"/>
        <v>0.56801157944509184</v>
      </c>
      <c r="I1462" s="4">
        <f t="shared" si="137"/>
        <v>1.0039428645160053</v>
      </c>
      <c r="J1462" s="4">
        <f t="shared" si="138"/>
        <v>1.8721272579712647</v>
      </c>
      <c r="K1462" s="4">
        <f t="shared" si="139"/>
        <v>0.57531588876453754</v>
      </c>
    </row>
    <row r="1463" spans="1:11" x14ac:dyDescent="0.2">
      <c r="A1463" s="5">
        <v>43391</v>
      </c>
      <c r="B1463" s="4">
        <v>2802</v>
      </c>
      <c r="C1463" s="4">
        <v>2806.0400390625</v>
      </c>
      <c r="D1463" s="4">
        <v>2755.179931640625</v>
      </c>
      <c r="E1463" s="4">
        <v>2768.780029296875</v>
      </c>
      <c r="F1463" s="11">
        <f t="shared" si="135"/>
        <v>-1.4496490575340637E-2</v>
      </c>
      <c r="G1463" s="10">
        <f t="shared" si="136"/>
        <v>1.4496490575340637</v>
      </c>
      <c r="H1463" s="4">
        <f t="shared" si="134"/>
        <v>1.2067384617591463</v>
      </c>
      <c r="I1463" s="4">
        <f t="shared" si="137"/>
        <v>0.56801157944509184</v>
      </c>
      <c r="J1463" s="4">
        <f t="shared" si="138"/>
        <v>1.2693310355555114</v>
      </c>
      <c r="K1463" s="4">
        <f t="shared" si="139"/>
        <v>0.59444885558908411</v>
      </c>
    </row>
    <row r="1464" spans="1:11" x14ac:dyDescent="0.2">
      <c r="A1464" s="5">
        <v>43392</v>
      </c>
      <c r="B1464" s="4">
        <v>2775.659912109375</v>
      </c>
      <c r="C1464" s="4">
        <v>2797.77001953125</v>
      </c>
      <c r="D1464" s="4">
        <v>2760.27001953125</v>
      </c>
      <c r="E1464" s="4">
        <v>2767.780029296875</v>
      </c>
      <c r="F1464" s="11">
        <f t="shared" si="135"/>
        <v>-3.612351352799692E-4</v>
      </c>
      <c r="G1464" s="10">
        <f t="shared" si="136"/>
        <v>3.612351352799692E-2</v>
      </c>
      <c r="H1464" s="4">
        <f t="shared" si="134"/>
        <v>0.65676033016767976</v>
      </c>
      <c r="I1464" s="4">
        <f t="shared" si="137"/>
        <v>1.2067384617591463</v>
      </c>
      <c r="J1464" s="4">
        <f t="shared" si="138"/>
        <v>0.82880611449375352</v>
      </c>
      <c r="K1464" s="4">
        <f t="shared" si="139"/>
        <v>0.64091996529724404</v>
      </c>
    </row>
    <row r="1465" spans="1:11" x14ac:dyDescent="0.2">
      <c r="A1465" s="5">
        <v>43395</v>
      </c>
      <c r="B1465" s="4">
        <v>2773.93994140625</v>
      </c>
      <c r="C1465" s="4">
        <v>2778.93994140625</v>
      </c>
      <c r="D1465" s="4">
        <v>2749.219970703125</v>
      </c>
      <c r="E1465" s="4">
        <v>2755.8798828125</v>
      </c>
      <c r="F1465" s="11">
        <f t="shared" si="135"/>
        <v>-4.30879709647769E-3</v>
      </c>
      <c r="G1465" s="10">
        <f t="shared" si="136"/>
        <v>0.430879709647769</v>
      </c>
      <c r="H1465" s="4">
        <f t="shared" si="134"/>
        <v>0.41698311230680546</v>
      </c>
      <c r="I1465" s="4">
        <f t="shared" si="137"/>
        <v>0.65676033016767976</v>
      </c>
      <c r="J1465" s="4">
        <f t="shared" si="138"/>
        <v>0.75579468056431964</v>
      </c>
      <c r="K1465" s="4">
        <f t="shared" si="139"/>
        <v>0.66935887985506981</v>
      </c>
    </row>
    <row r="1466" spans="1:11" x14ac:dyDescent="0.2">
      <c r="A1466" s="5">
        <v>43396</v>
      </c>
      <c r="B1466" s="4">
        <v>2721.030029296875</v>
      </c>
      <c r="C1466" s="4">
        <v>2753.590087890625</v>
      </c>
      <c r="D1466" s="4">
        <v>2691.429931640625</v>
      </c>
      <c r="E1466" s="4">
        <v>2740.68994140625</v>
      </c>
      <c r="F1466" s="11">
        <f t="shared" si="135"/>
        <v>-5.527076180694479E-3</v>
      </c>
      <c r="G1466" s="10">
        <f t="shared" si="136"/>
        <v>0.5527076180694479</v>
      </c>
      <c r="H1466" s="4">
        <f t="shared" si="134"/>
        <v>1.8803448590329515</v>
      </c>
      <c r="I1466" s="4">
        <f t="shared" si="137"/>
        <v>0.41698311230680546</v>
      </c>
      <c r="J1466" s="4">
        <f t="shared" si="138"/>
        <v>0.77048726963894565</v>
      </c>
      <c r="K1466" s="4">
        <f t="shared" si="139"/>
        <v>0.68396755399177511</v>
      </c>
    </row>
    <row r="1467" spans="1:11" x14ac:dyDescent="0.2">
      <c r="A1467" s="5">
        <v>43397</v>
      </c>
      <c r="B1467" s="4">
        <v>2737.8701171875</v>
      </c>
      <c r="C1467" s="4">
        <v>2742.590087890625</v>
      </c>
      <c r="D1467" s="4">
        <v>2651.889892578125</v>
      </c>
      <c r="E1467" s="4">
        <v>2656.10009765625</v>
      </c>
      <c r="F1467" s="11">
        <f t="shared" si="135"/>
        <v>-3.1350773861140269E-2</v>
      </c>
      <c r="G1467" s="10">
        <f t="shared" si="136"/>
        <v>3.1350773861140269</v>
      </c>
      <c r="H1467" s="4">
        <f t="shared" si="134"/>
        <v>4.0791875221647267</v>
      </c>
      <c r="I1467" s="4">
        <f t="shared" si="137"/>
        <v>1.8803448590329515</v>
      </c>
      <c r="J1467" s="4">
        <f t="shared" si="138"/>
        <v>0.94576766854233496</v>
      </c>
      <c r="K1467" s="4">
        <f t="shared" si="139"/>
        <v>0.76581103700322906</v>
      </c>
    </row>
    <row r="1468" spans="1:11" x14ac:dyDescent="0.2">
      <c r="A1468" s="5">
        <v>43398</v>
      </c>
      <c r="B1468" s="4">
        <v>2674.8798828125</v>
      </c>
      <c r="C1468" s="4">
        <v>2722.699951171875</v>
      </c>
      <c r="D1468" s="4">
        <v>2667.840087890625</v>
      </c>
      <c r="E1468" s="4">
        <v>2705.570068359375</v>
      </c>
      <c r="F1468" s="11">
        <f t="shared" si="135"/>
        <v>1.8453717978713868E-2</v>
      </c>
      <c r="G1468" s="10">
        <f t="shared" si="136"/>
        <v>1.8453717978713868</v>
      </c>
      <c r="H1468" s="4">
        <f t="shared" si="134"/>
        <v>1.494339984578013</v>
      </c>
      <c r="I1468" s="4">
        <f t="shared" si="137"/>
        <v>4.0791875221647267</v>
      </c>
      <c r="J1468" s="4">
        <f t="shared" si="138"/>
        <v>1.6480028570862619</v>
      </c>
      <c r="K1468" s="4">
        <f t="shared" si="139"/>
        <v>0.94883092094387689</v>
      </c>
    </row>
    <row r="1469" spans="1:11" x14ac:dyDescent="0.2">
      <c r="A1469" s="5">
        <v>43399</v>
      </c>
      <c r="B1469" s="4">
        <v>2667.860107421875</v>
      </c>
      <c r="C1469" s="4">
        <v>2692.3798828125</v>
      </c>
      <c r="D1469" s="4">
        <v>2628.159912109375</v>
      </c>
      <c r="E1469" s="4">
        <v>2658.68994140625</v>
      </c>
      <c r="F1469" s="11">
        <f t="shared" si="135"/>
        <v>-1.7479138010003226E-2</v>
      </c>
      <c r="G1469" s="10">
        <f t="shared" si="136"/>
        <v>1.7479138010003226</v>
      </c>
      <c r="H1469" s="4">
        <f t="shared" si="134"/>
        <v>2.1020620789196389</v>
      </c>
      <c r="I1469" s="4">
        <f t="shared" si="137"/>
        <v>1.494339984578013</v>
      </c>
      <c r="J1469" s="4">
        <f t="shared" si="138"/>
        <v>1.705523161650035</v>
      </c>
      <c r="K1469" s="4">
        <f t="shared" si="139"/>
        <v>1.0147337299507422</v>
      </c>
    </row>
    <row r="1470" spans="1:11" x14ac:dyDescent="0.2">
      <c r="A1470" s="5">
        <v>43402</v>
      </c>
      <c r="B1470" s="4">
        <v>2682.64990234375</v>
      </c>
      <c r="C1470" s="4">
        <v>2706.85009765625</v>
      </c>
      <c r="D1470" s="4">
        <v>2603.5400390625</v>
      </c>
      <c r="E1470" s="4">
        <v>2641.25</v>
      </c>
      <c r="F1470" s="11">
        <f t="shared" si="135"/>
        <v>-6.581208295194152E-3</v>
      </c>
      <c r="G1470" s="10">
        <f t="shared" si="136"/>
        <v>0.6581208295194152</v>
      </c>
      <c r="H1470" s="4">
        <f t="shared" si="134"/>
        <v>5.4615572986925205</v>
      </c>
      <c r="I1470" s="4">
        <f t="shared" si="137"/>
        <v>2.1020620789196389</v>
      </c>
      <c r="J1470" s="4">
        <f t="shared" si="138"/>
        <v>1.9945835114004269</v>
      </c>
      <c r="K1470" s="4">
        <f t="shared" si="139"/>
        <v>1.0953185613810019</v>
      </c>
    </row>
    <row r="1471" spans="1:11" x14ac:dyDescent="0.2">
      <c r="A1471" s="5">
        <v>43403</v>
      </c>
      <c r="B1471" s="4">
        <v>2640.679931640625</v>
      </c>
      <c r="C1471" s="4">
        <v>2685.429931640625</v>
      </c>
      <c r="D1471" s="4">
        <v>2635.340087890625</v>
      </c>
      <c r="E1471" s="4">
        <v>2682.6298828125</v>
      </c>
      <c r="F1471" s="11">
        <f t="shared" si="135"/>
        <v>1.5545322971878051E-2</v>
      </c>
      <c r="G1471" s="10">
        <f t="shared" si="136"/>
        <v>1.5545322971878051</v>
      </c>
      <c r="H1471" s="4">
        <f t="shared" si="134"/>
        <v>1.2786467454731563</v>
      </c>
      <c r="I1471" s="4">
        <f t="shared" si="137"/>
        <v>5.4615572986925205</v>
      </c>
      <c r="J1471" s="4">
        <f t="shared" si="138"/>
        <v>3.0034983486775699</v>
      </c>
      <c r="K1471" s="4">
        <f t="shared" si="139"/>
        <v>1.3373685105260824</v>
      </c>
    </row>
    <row r="1472" spans="1:11" x14ac:dyDescent="0.2">
      <c r="A1472" s="5">
        <v>43404</v>
      </c>
      <c r="B1472" s="4">
        <v>2705.60009765625</v>
      </c>
      <c r="C1472" s="4">
        <v>2736.68994140625</v>
      </c>
      <c r="D1472" s="4">
        <v>2705.60009765625</v>
      </c>
      <c r="E1472" s="4">
        <v>2711.739990234375</v>
      </c>
      <c r="F1472" s="11">
        <f t="shared" si="135"/>
        <v>1.07928787545708E-2</v>
      </c>
      <c r="G1472" s="10">
        <f t="shared" si="136"/>
        <v>1.07928787545708</v>
      </c>
      <c r="H1472" s="4">
        <f t="shared" si="134"/>
        <v>0.47082303239074774</v>
      </c>
      <c r="I1472" s="4">
        <f t="shared" si="137"/>
        <v>1.2786467454731563</v>
      </c>
      <c r="J1472" s="4">
        <f t="shared" si="138"/>
        <v>2.8831587259656111</v>
      </c>
      <c r="K1472" s="4">
        <f t="shared" si="139"/>
        <v>1.3922108806996905</v>
      </c>
    </row>
    <row r="1473" spans="1:11" x14ac:dyDescent="0.2">
      <c r="A1473" s="5">
        <v>43405</v>
      </c>
      <c r="B1473" s="4">
        <v>2717.580078125</v>
      </c>
      <c r="C1473" s="4">
        <v>2741.669921875</v>
      </c>
      <c r="D1473" s="4">
        <v>2708.85009765625</v>
      </c>
      <c r="E1473" s="4">
        <v>2740.3701171875</v>
      </c>
      <c r="F1473" s="11">
        <f t="shared" si="135"/>
        <v>1.0502498868529386E-2</v>
      </c>
      <c r="G1473" s="10">
        <f t="shared" si="136"/>
        <v>1.0502498868529386</v>
      </c>
      <c r="H1473" s="4">
        <f t="shared" si="134"/>
        <v>0.52309631400598977</v>
      </c>
      <c r="I1473" s="4">
        <f t="shared" si="137"/>
        <v>0.47082303239074774</v>
      </c>
      <c r="J1473" s="4">
        <f t="shared" si="138"/>
        <v>2.1614858280108153</v>
      </c>
      <c r="K1473" s="4">
        <f t="shared" si="139"/>
        <v>1.4065965700489964</v>
      </c>
    </row>
    <row r="1474" spans="1:11" x14ac:dyDescent="0.2">
      <c r="A1474" s="5">
        <v>43406</v>
      </c>
      <c r="B1474" s="4">
        <v>2745.449951171875</v>
      </c>
      <c r="C1474" s="4">
        <v>2756.550048828125</v>
      </c>
      <c r="D1474" s="4">
        <v>2700.43994140625</v>
      </c>
      <c r="E1474" s="4">
        <v>2723.06005859375</v>
      </c>
      <c r="F1474" s="11">
        <f t="shared" si="135"/>
        <v>-6.3367210558800124E-3</v>
      </c>
      <c r="G1474" s="10">
        <f t="shared" si="136"/>
        <v>0.63367210558800124</v>
      </c>
      <c r="H1474" s="4">
        <f t="shared" si="134"/>
        <v>1.525390498012438</v>
      </c>
      <c r="I1474" s="4">
        <f t="shared" si="137"/>
        <v>0.52309631400598977</v>
      </c>
      <c r="J1474" s="4">
        <f t="shared" si="138"/>
        <v>1.9672370938964108</v>
      </c>
      <c r="K1474" s="4">
        <f t="shared" si="139"/>
        <v>1.4275921431408654</v>
      </c>
    </row>
    <row r="1475" spans="1:11" x14ac:dyDescent="0.2">
      <c r="A1475" s="5">
        <v>43409</v>
      </c>
      <c r="B1475" s="4">
        <v>2726.3701171875</v>
      </c>
      <c r="C1475" s="4">
        <v>2744.27001953125</v>
      </c>
      <c r="D1475" s="4">
        <v>2717.93994140625</v>
      </c>
      <c r="E1475" s="4">
        <v>2738.31005859375</v>
      </c>
      <c r="F1475" s="11">
        <f t="shared" si="135"/>
        <v>5.5846936971946093E-3</v>
      </c>
      <c r="G1475" s="10">
        <f t="shared" si="136"/>
        <v>0.55846936971946093</v>
      </c>
      <c r="H1475" s="4">
        <f t="shared" ref="H1475:H1538" si="140">LN(C1475/D1475)^2/(4*LN(2))*10000</f>
        <v>0.33523455824668985</v>
      </c>
      <c r="I1475" s="4">
        <f t="shared" si="137"/>
        <v>1.525390498012438</v>
      </c>
      <c r="J1475" s="4">
        <f t="shared" si="138"/>
        <v>1.8519027777149706</v>
      </c>
      <c r="K1475" s="4">
        <f t="shared" si="139"/>
        <v>1.4903949325078236</v>
      </c>
    </row>
    <row r="1476" spans="1:11" x14ac:dyDescent="0.2">
      <c r="A1476" s="5">
        <v>43410</v>
      </c>
      <c r="B1476" s="4">
        <v>2738.39990234375</v>
      </c>
      <c r="C1476" s="4">
        <v>2756.820068359375</v>
      </c>
      <c r="D1476" s="4">
        <v>2737.080078125</v>
      </c>
      <c r="E1476" s="4">
        <v>2755.449951171875</v>
      </c>
      <c r="F1476" s="11">
        <f t="shared" ref="F1476:F1539" si="141">LN(E1476)-LN(E1475)</f>
        <v>6.2397877444082539E-3</v>
      </c>
      <c r="G1476" s="10">
        <f t="shared" ref="G1476:G1539" si="142">SQRT(F1476^2)*100</f>
        <v>0.62397877444082539</v>
      </c>
      <c r="H1476" s="4">
        <f t="shared" si="140"/>
        <v>0.18625614947031904</v>
      </c>
      <c r="I1476" s="4">
        <f t="shared" ref="I1476:I1539" si="143">H1475</f>
        <v>0.33523455824668985</v>
      </c>
      <c r="J1476" s="4">
        <f t="shared" si="138"/>
        <v>0.82663822962580424</v>
      </c>
      <c r="K1476" s="4">
        <f t="shared" si="139"/>
        <v>1.480596219095021</v>
      </c>
    </row>
    <row r="1477" spans="1:11" x14ac:dyDescent="0.2">
      <c r="A1477" s="5">
        <v>43411</v>
      </c>
      <c r="B1477" s="4">
        <v>2774.1298828125</v>
      </c>
      <c r="C1477" s="4">
        <v>2815.14990234375</v>
      </c>
      <c r="D1477" s="4">
        <v>2774.1298828125</v>
      </c>
      <c r="E1477" s="4">
        <v>2813.889892578125</v>
      </c>
      <c r="F1477" s="11">
        <f t="shared" si="141"/>
        <v>2.0987078560773753E-2</v>
      </c>
      <c r="G1477" s="10">
        <f t="shared" si="142"/>
        <v>2.0987078560773753</v>
      </c>
      <c r="H1477" s="4">
        <f t="shared" si="140"/>
        <v>0.77708792361811618</v>
      </c>
      <c r="I1477" s="4">
        <f t="shared" si="143"/>
        <v>0.18625614947031904</v>
      </c>
      <c r="J1477" s="4">
        <f t="shared" si="138"/>
        <v>0.60816011042523688</v>
      </c>
      <c r="K1477" s="4">
        <f t="shared" si="139"/>
        <v>1.4570914945536166</v>
      </c>
    </row>
    <row r="1478" spans="1:11" x14ac:dyDescent="0.2">
      <c r="A1478" s="5">
        <v>43412</v>
      </c>
      <c r="B1478" s="4">
        <v>2806.3798828125</v>
      </c>
      <c r="C1478" s="4">
        <v>2814.75</v>
      </c>
      <c r="D1478" s="4">
        <v>2794.989990234375</v>
      </c>
      <c r="E1478" s="4">
        <v>2806.830078125</v>
      </c>
      <c r="F1478" s="11">
        <f t="shared" si="141"/>
        <v>-2.5120689884907677E-3</v>
      </c>
      <c r="G1478" s="10">
        <f t="shared" si="142"/>
        <v>0.25120689884907677</v>
      </c>
      <c r="H1478" s="4">
        <f t="shared" si="140"/>
        <v>0.17900574792160451</v>
      </c>
      <c r="I1478" s="4">
        <f t="shared" si="143"/>
        <v>0.77708792361811618</v>
      </c>
      <c r="J1478" s="4">
        <f t="shared" si="138"/>
        <v>0.66941308867071059</v>
      </c>
      <c r="K1478" s="4">
        <f t="shared" si="139"/>
        <v>1.4775633055307977</v>
      </c>
    </row>
    <row r="1479" spans="1:11" x14ac:dyDescent="0.2">
      <c r="A1479" s="5">
        <v>43413</v>
      </c>
      <c r="B1479" s="4">
        <v>2794.10009765625</v>
      </c>
      <c r="C1479" s="4">
        <v>2794.10009765625</v>
      </c>
      <c r="D1479" s="4">
        <v>2764.239990234375</v>
      </c>
      <c r="E1479" s="4">
        <v>2781.010009765625</v>
      </c>
      <c r="F1479" s="11">
        <f t="shared" si="141"/>
        <v>-9.2415859153724966E-3</v>
      </c>
      <c r="G1479" s="10">
        <f t="shared" si="142"/>
        <v>0.92415859153724966</v>
      </c>
      <c r="H1479" s="4">
        <f t="shared" si="140"/>
        <v>0.41636613117629029</v>
      </c>
      <c r="I1479" s="4">
        <f t="shared" si="143"/>
        <v>0.17900574792160451</v>
      </c>
      <c r="J1479" s="4">
        <f t="shared" si="138"/>
        <v>0.60059497545383356</v>
      </c>
      <c r="K1479" s="4">
        <f t="shared" si="139"/>
        <v>1.4773710220937255</v>
      </c>
    </row>
    <row r="1480" spans="1:11" x14ac:dyDescent="0.2">
      <c r="A1480" s="5">
        <v>43416</v>
      </c>
      <c r="B1480" s="4">
        <v>2773.929931640625</v>
      </c>
      <c r="C1480" s="4">
        <v>2775.989990234375</v>
      </c>
      <c r="D1480" s="4">
        <v>2722</v>
      </c>
      <c r="E1480" s="4">
        <v>2726.219970703125</v>
      </c>
      <c r="F1480" s="11">
        <f t="shared" si="141"/>
        <v>-1.9898150985468099E-2</v>
      </c>
      <c r="G1480" s="10">
        <f t="shared" si="142"/>
        <v>1.9898150985468099</v>
      </c>
      <c r="H1480" s="4">
        <f t="shared" si="140"/>
        <v>1.3913009064241828</v>
      </c>
      <c r="I1480" s="4">
        <f t="shared" si="143"/>
        <v>0.41636613117629029</v>
      </c>
      <c r="J1480" s="4">
        <f t="shared" ref="J1480:J1543" si="144">AVERAGE(H1475:H1479)</f>
        <v>0.37879010208660396</v>
      </c>
      <c r="K1480" s="4">
        <f t="shared" si="139"/>
        <v>1.3334789057142904</v>
      </c>
    </row>
    <row r="1481" spans="1:11" x14ac:dyDescent="0.2">
      <c r="A1481" s="5">
        <v>43417</v>
      </c>
      <c r="B1481" s="4">
        <v>2730.050048828125</v>
      </c>
      <c r="C1481" s="4">
        <v>2754.60009765625</v>
      </c>
      <c r="D1481" s="4">
        <v>2714.97998046875</v>
      </c>
      <c r="E1481" s="4">
        <v>2722.179931640625</v>
      </c>
      <c r="F1481" s="11">
        <f t="shared" si="141"/>
        <v>-1.4830188221734986E-3</v>
      </c>
      <c r="G1481" s="10">
        <f t="shared" si="142"/>
        <v>0.14830188221734986</v>
      </c>
      <c r="H1481" s="4">
        <f t="shared" si="140"/>
        <v>0.75703031800598553</v>
      </c>
      <c r="I1481" s="4">
        <f t="shared" si="143"/>
        <v>1.3913009064241828</v>
      </c>
      <c r="J1481" s="4">
        <f t="shared" si="144"/>
        <v>0.5900033717221026</v>
      </c>
      <c r="K1481" s="4">
        <f t="shared" si="139"/>
        <v>1.2417488075032106</v>
      </c>
    </row>
    <row r="1482" spans="1:11" x14ac:dyDescent="0.2">
      <c r="A1482" s="5">
        <v>43418</v>
      </c>
      <c r="B1482" s="4">
        <v>2737.89990234375</v>
      </c>
      <c r="C1482" s="4">
        <v>2746.800048828125</v>
      </c>
      <c r="D1482" s="4">
        <v>2685.75</v>
      </c>
      <c r="E1482" s="4">
        <v>2701.580078125</v>
      </c>
      <c r="F1482" s="11">
        <f t="shared" si="141"/>
        <v>-7.5961888184510329E-3</v>
      </c>
      <c r="G1482" s="10">
        <f t="shared" si="142"/>
        <v>0.75961888184510329</v>
      </c>
      <c r="H1482" s="4">
        <f t="shared" si="140"/>
        <v>1.8221145010791497</v>
      </c>
      <c r="I1482" s="4">
        <f t="shared" si="143"/>
        <v>0.75703031800598553</v>
      </c>
      <c r="J1482" s="4">
        <f t="shared" si="144"/>
        <v>0.70415820542923591</v>
      </c>
      <c r="K1482" s="4">
        <f t="shared" si="139"/>
        <v>1.2297130265118987</v>
      </c>
    </row>
    <row r="1483" spans="1:11" x14ac:dyDescent="0.2">
      <c r="A1483" s="5">
        <v>43419</v>
      </c>
      <c r="B1483" s="4">
        <v>2693.52001953125</v>
      </c>
      <c r="C1483" s="4">
        <v>2735.3798828125</v>
      </c>
      <c r="D1483" s="4">
        <v>2670.75</v>
      </c>
      <c r="E1483" s="4">
        <v>2730.199951171875</v>
      </c>
      <c r="F1483" s="11">
        <f t="shared" si="141"/>
        <v>1.0538032742642756E-2</v>
      </c>
      <c r="G1483" s="10">
        <f t="shared" si="142"/>
        <v>1.0538032742642756</v>
      </c>
      <c r="H1483" s="4">
        <f t="shared" si="140"/>
        <v>2.0620999284242578</v>
      </c>
      <c r="I1483" s="4">
        <f t="shared" si="143"/>
        <v>1.8221145010791497</v>
      </c>
      <c r="J1483" s="4">
        <f t="shared" si="144"/>
        <v>0.9131635209214426</v>
      </c>
      <c r="K1483" s="4">
        <f t="shared" si="139"/>
        <v>1.2969218598821475</v>
      </c>
    </row>
    <row r="1484" spans="1:11" x14ac:dyDescent="0.2">
      <c r="A1484" s="5">
        <v>43420</v>
      </c>
      <c r="B1484" s="4">
        <v>2718.5400390625</v>
      </c>
      <c r="C1484" s="4">
        <v>2746.75</v>
      </c>
      <c r="D1484" s="4">
        <v>2712.159912109375</v>
      </c>
      <c r="E1484" s="4">
        <v>2736.27001953125</v>
      </c>
      <c r="F1484" s="11">
        <f t="shared" si="141"/>
        <v>2.2208375374832556E-3</v>
      </c>
      <c r="G1484" s="10">
        <f t="shared" si="142"/>
        <v>0.22208375374832556</v>
      </c>
      <c r="H1484" s="4">
        <f t="shared" si="140"/>
        <v>0.57926546933827594</v>
      </c>
      <c r="I1484" s="4">
        <f t="shared" si="143"/>
        <v>2.0620999284242578</v>
      </c>
      <c r="J1484" s="4">
        <f t="shared" si="144"/>
        <v>1.2897823570219731</v>
      </c>
      <c r="K1484" s="4">
        <f t="shared" si="139"/>
        <v>1.3450199082416134</v>
      </c>
    </row>
    <row r="1485" spans="1:11" x14ac:dyDescent="0.2">
      <c r="A1485" s="5">
        <v>43423</v>
      </c>
      <c r="B1485" s="4">
        <v>2730.739990234375</v>
      </c>
      <c r="C1485" s="4">
        <v>2733.159912109375</v>
      </c>
      <c r="D1485" s="4">
        <v>2681.090087890625</v>
      </c>
      <c r="E1485" s="4">
        <v>2690.72998046875</v>
      </c>
      <c r="F1485" s="11">
        <f t="shared" si="141"/>
        <v>-1.6783161235720989E-2</v>
      </c>
      <c r="G1485" s="10">
        <f t="shared" si="142"/>
        <v>1.6783161235720989</v>
      </c>
      <c r="H1485" s="4">
        <f t="shared" si="140"/>
        <v>1.3344334855337938</v>
      </c>
      <c r="I1485" s="4">
        <f t="shared" si="143"/>
        <v>0.57926546933827594</v>
      </c>
      <c r="J1485" s="4">
        <f t="shared" si="144"/>
        <v>1.3223622246543705</v>
      </c>
      <c r="K1485" s="4">
        <f t="shared" si="139"/>
        <v>1.3455314486913037</v>
      </c>
    </row>
    <row r="1486" spans="1:11" x14ac:dyDescent="0.2">
      <c r="A1486" s="5">
        <v>43424</v>
      </c>
      <c r="B1486" s="4">
        <v>2654.60009765625</v>
      </c>
      <c r="C1486" s="4">
        <v>2669.43994140625</v>
      </c>
      <c r="D1486" s="4">
        <v>2631.52001953125</v>
      </c>
      <c r="E1486" s="4">
        <v>2641.889892578125</v>
      </c>
      <c r="F1486" s="11">
        <f t="shared" si="141"/>
        <v>-1.8317995556586197E-2</v>
      </c>
      <c r="G1486" s="10">
        <f t="shared" si="142"/>
        <v>1.8317995556586197</v>
      </c>
      <c r="H1486" s="4">
        <f t="shared" si="140"/>
        <v>0.73826992149236637</v>
      </c>
      <c r="I1486" s="4">
        <f t="shared" si="143"/>
        <v>1.3344334855337938</v>
      </c>
      <c r="J1486" s="4">
        <f t="shared" si="144"/>
        <v>1.3109887404762925</v>
      </c>
      <c r="K1486" s="4">
        <f t="shared" si="139"/>
        <v>1.3513357679537874</v>
      </c>
    </row>
    <row r="1487" spans="1:11" x14ac:dyDescent="0.2">
      <c r="A1487" s="5">
        <v>43425</v>
      </c>
      <c r="B1487" s="4">
        <v>2657.739990234375</v>
      </c>
      <c r="C1487" s="4">
        <v>2670.72998046875</v>
      </c>
      <c r="D1487" s="4">
        <v>2649.820068359375</v>
      </c>
      <c r="E1487" s="4">
        <v>2649.929931640625</v>
      </c>
      <c r="F1487" s="11">
        <f t="shared" si="141"/>
        <v>3.0386693107669061E-3</v>
      </c>
      <c r="G1487" s="10">
        <f t="shared" si="142"/>
        <v>0.30386693107669061</v>
      </c>
      <c r="H1487" s="4">
        <f t="shared" si="140"/>
        <v>0.22282830661027234</v>
      </c>
      <c r="I1487" s="4">
        <f t="shared" si="143"/>
        <v>0.73826992149236637</v>
      </c>
      <c r="J1487" s="4">
        <f t="shared" si="144"/>
        <v>1.3072366611735686</v>
      </c>
      <c r="K1487" s="4">
        <f t="shared" si="139"/>
        <v>1.3550407493776369</v>
      </c>
    </row>
    <row r="1488" spans="1:11" x14ac:dyDescent="0.2">
      <c r="A1488" s="5">
        <v>43427</v>
      </c>
      <c r="B1488" s="4">
        <v>2633.360107421875</v>
      </c>
      <c r="C1488" s="4">
        <v>2647.550048828125</v>
      </c>
      <c r="D1488" s="4">
        <v>2631.090087890625</v>
      </c>
      <c r="E1488" s="4">
        <v>2632.56005859375</v>
      </c>
      <c r="F1488" s="11">
        <f t="shared" si="141"/>
        <v>-6.576419711855408E-3</v>
      </c>
      <c r="G1488" s="10">
        <f t="shared" si="142"/>
        <v>0.6576419711855408</v>
      </c>
      <c r="H1488" s="4">
        <f t="shared" si="140"/>
        <v>0.14027841278289596</v>
      </c>
      <c r="I1488" s="4">
        <f t="shared" si="143"/>
        <v>0.22282830661027234</v>
      </c>
      <c r="J1488" s="4">
        <f t="shared" si="144"/>
        <v>0.98737942227979314</v>
      </c>
      <c r="K1488" s="4">
        <f t="shared" si="139"/>
        <v>1.3462155309368855</v>
      </c>
    </row>
    <row r="1489" spans="1:11" x14ac:dyDescent="0.2">
      <c r="A1489" s="5">
        <v>43430</v>
      </c>
      <c r="B1489" s="4">
        <v>2649.969970703125</v>
      </c>
      <c r="C1489" s="4">
        <v>2674.35009765625</v>
      </c>
      <c r="D1489" s="4">
        <v>2649.969970703125</v>
      </c>
      <c r="E1489" s="4">
        <v>2673.449951171875</v>
      </c>
      <c r="F1489" s="11">
        <f t="shared" si="141"/>
        <v>1.5412975845366716E-2</v>
      </c>
      <c r="G1489" s="10">
        <f t="shared" si="142"/>
        <v>1.5412975845366716</v>
      </c>
      <c r="H1489" s="4">
        <f t="shared" si="140"/>
        <v>0.30249919643322909</v>
      </c>
      <c r="I1489" s="4">
        <f t="shared" si="143"/>
        <v>0.14027841278289596</v>
      </c>
      <c r="J1489" s="4">
        <f t="shared" si="144"/>
        <v>0.60301511915152095</v>
      </c>
      <c r="K1489" s="4">
        <f t="shared" si="139"/>
        <v>1.2671216015618827</v>
      </c>
    </row>
    <row r="1490" spans="1:11" x14ac:dyDescent="0.2">
      <c r="A1490" s="5">
        <v>43431</v>
      </c>
      <c r="B1490" s="4">
        <v>2663.75</v>
      </c>
      <c r="C1490" s="4">
        <v>2682.530029296875</v>
      </c>
      <c r="D1490" s="4">
        <v>2655.889892578125</v>
      </c>
      <c r="E1490" s="4">
        <v>2682.169921875</v>
      </c>
      <c r="F1490" s="11">
        <f t="shared" si="141"/>
        <v>3.2563843646125079E-3</v>
      </c>
      <c r="G1490" s="10">
        <f t="shared" si="142"/>
        <v>0.32563843646125079</v>
      </c>
      <c r="H1490" s="4">
        <f t="shared" si="140"/>
        <v>0.35927680726839967</v>
      </c>
      <c r="I1490" s="4">
        <f t="shared" si="143"/>
        <v>0.30249919643322909</v>
      </c>
      <c r="J1490" s="4">
        <f t="shared" si="144"/>
        <v>0.54766186457051147</v>
      </c>
      <c r="K1490" s="4">
        <f t="shared" si="139"/>
        <v>1.0954539503922691</v>
      </c>
    </row>
    <row r="1491" spans="1:11" x14ac:dyDescent="0.2">
      <c r="A1491" s="5">
        <v>43432</v>
      </c>
      <c r="B1491" s="4">
        <v>2691.449951171875</v>
      </c>
      <c r="C1491" s="4">
        <v>2744</v>
      </c>
      <c r="D1491" s="4">
        <v>2684.3798828125</v>
      </c>
      <c r="E1491" s="4">
        <v>2743.7900390625</v>
      </c>
      <c r="F1491" s="11">
        <f t="shared" si="141"/>
        <v>2.2714051303114324E-2</v>
      </c>
      <c r="G1491" s="10">
        <f t="shared" si="142"/>
        <v>2.2714051303114324</v>
      </c>
      <c r="H1491" s="4">
        <f t="shared" si="140"/>
        <v>1.7404223505193708</v>
      </c>
      <c r="I1491" s="4">
        <f t="shared" si="143"/>
        <v>0.35927680726839967</v>
      </c>
      <c r="J1491" s="4">
        <f t="shared" si="144"/>
        <v>0.35263052891743263</v>
      </c>
      <c r="K1491" s="4">
        <f t="shared" si="139"/>
        <v>1.0438601696054688</v>
      </c>
    </row>
    <row r="1492" spans="1:11" x14ac:dyDescent="0.2">
      <c r="A1492" s="5">
        <v>43433</v>
      </c>
      <c r="B1492" s="4">
        <v>2736.969970703125</v>
      </c>
      <c r="C1492" s="4">
        <v>2753.75</v>
      </c>
      <c r="D1492" s="4">
        <v>2722.93994140625</v>
      </c>
      <c r="E1492" s="4">
        <v>2737.800048828125</v>
      </c>
      <c r="F1492" s="11">
        <f t="shared" si="141"/>
        <v>-2.1854945453938512E-3</v>
      </c>
      <c r="G1492" s="10">
        <f t="shared" si="142"/>
        <v>0.21854945453938512</v>
      </c>
      <c r="H1492" s="4">
        <f t="shared" si="140"/>
        <v>0.4565963567935295</v>
      </c>
      <c r="I1492" s="4">
        <f t="shared" si="143"/>
        <v>1.7404223505193708</v>
      </c>
      <c r="J1492" s="4">
        <f t="shared" si="144"/>
        <v>0.55306101472283353</v>
      </c>
      <c r="K1492" s="4">
        <f t="shared" si="139"/>
        <v>1.0274220001327294</v>
      </c>
    </row>
    <row r="1493" spans="1:11" x14ac:dyDescent="0.2">
      <c r="A1493" s="5">
        <v>43434</v>
      </c>
      <c r="B1493" s="4">
        <v>2737.760009765625</v>
      </c>
      <c r="C1493" s="4">
        <v>2760.8798828125</v>
      </c>
      <c r="D1493" s="4">
        <v>2732.760009765625</v>
      </c>
      <c r="E1493" s="4">
        <v>2760.169921875</v>
      </c>
      <c r="F1493" s="11">
        <f t="shared" si="141"/>
        <v>8.1375477166174548E-3</v>
      </c>
      <c r="G1493" s="10">
        <f t="shared" si="142"/>
        <v>0.81375477166174548</v>
      </c>
      <c r="H1493" s="4">
        <f t="shared" si="140"/>
        <v>0.3779970930466639</v>
      </c>
      <c r="I1493" s="4">
        <f t="shared" si="143"/>
        <v>0.4565963567935295</v>
      </c>
      <c r="J1493" s="4">
        <f t="shared" si="144"/>
        <v>0.5998146247594851</v>
      </c>
      <c r="K1493" s="4">
        <f t="shared" si="139"/>
        <v>0.79992377550095739</v>
      </c>
    </row>
    <row r="1494" spans="1:11" x14ac:dyDescent="0.2">
      <c r="A1494" s="5">
        <v>43437</v>
      </c>
      <c r="B1494" s="4">
        <v>2790.5</v>
      </c>
      <c r="C1494" s="4">
        <v>2800.179931640625</v>
      </c>
      <c r="D1494" s="4">
        <v>2773.3798828125</v>
      </c>
      <c r="E1494" s="4">
        <v>2790.3701171875</v>
      </c>
      <c r="F1494" s="11">
        <f t="shared" si="141"/>
        <v>1.0882001794362495E-2</v>
      </c>
      <c r="G1494" s="10">
        <f t="shared" si="142"/>
        <v>1.0882001794362495</v>
      </c>
      <c r="H1494" s="4">
        <f t="shared" si="140"/>
        <v>0.33357006630867625</v>
      </c>
      <c r="I1494" s="4">
        <f t="shared" si="143"/>
        <v>0.3779970930466639</v>
      </c>
      <c r="J1494" s="4">
        <f t="shared" si="144"/>
        <v>0.64735836081223863</v>
      </c>
      <c r="K1494" s="4">
        <f t="shared" si="139"/>
        <v>0.75898515493611673</v>
      </c>
    </row>
    <row r="1495" spans="1:11" x14ac:dyDescent="0.2">
      <c r="A1495" s="5">
        <v>43438</v>
      </c>
      <c r="B1495" s="4">
        <v>2782.429931640625</v>
      </c>
      <c r="C1495" s="4">
        <v>2785.929931640625</v>
      </c>
      <c r="D1495" s="4">
        <v>2697.179931640625</v>
      </c>
      <c r="E1495" s="4">
        <v>2700.06005859375</v>
      </c>
      <c r="F1495" s="11">
        <f t="shared" si="141"/>
        <v>-3.2900228838555812E-2</v>
      </c>
      <c r="G1495" s="10">
        <f t="shared" si="142"/>
        <v>3.2900228838555812</v>
      </c>
      <c r="H1495" s="4">
        <f t="shared" si="140"/>
        <v>3.7803606071026277</v>
      </c>
      <c r="I1495" s="4">
        <f t="shared" si="143"/>
        <v>0.33357006630867625</v>
      </c>
      <c r="J1495" s="4">
        <f t="shared" si="144"/>
        <v>0.65357253478732802</v>
      </c>
      <c r="K1495" s="4">
        <f t="shared" si="139"/>
        <v>0.75274638375056813</v>
      </c>
    </row>
    <row r="1496" spans="1:11" x14ac:dyDescent="0.2">
      <c r="A1496" s="5">
        <v>43440</v>
      </c>
      <c r="B1496" s="4">
        <v>2663.510009765625</v>
      </c>
      <c r="C1496" s="4">
        <v>2696.14990234375</v>
      </c>
      <c r="D1496" s="4">
        <v>2621.530029296875</v>
      </c>
      <c r="E1496" s="4">
        <v>2695.949951171875</v>
      </c>
      <c r="F1496" s="11">
        <f t="shared" si="141"/>
        <v>-1.5233879141440809E-3</v>
      </c>
      <c r="G1496" s="10">
        <f t="shared" si="142"/>
        <v>0.15233879141440809</v>
      </c>
      <c r="H1496" s="4">
        <f t="shared" si="140"/>
        <v>2.8411631858066269</v>
      </c>
      <c r="I1496" s="4">
        <f t="shared" si="143"/>
        <v>3.7803606071026277</v>
      </c>
      <c r="J1496" s="4">
        <f t="shared" si="144"/>
        <v>1.3377892947541734</v>
      </c>
      <c r="K1496" s="4">
        <f t="shared" si="139"/>
        <v>0.900803851618597</v>
      </c>
    </row>
    <row r="1497" spans="1:11" x14ac:dyDescent="0.2">
      <c r="A1497" s="5">
        <v>43441</v>
      </c>
      <c r="B1497" s="4">
        <v>2691.260009765625</v>
      </c>
      <c r="C1497" s="4">
        <v>2708.5400390625</v>
      </c>
      <c r="D1497" s="4">
        <v>2623.139892578125</v>
      </c>
      <c r="E1497" s="4">
        <v>2633.080078125</v>
      </c>
      <c r="F1497" s="11">
        <f t="shared" si="141"/>
        <v>-2.359633545632267E-2</v>
      </c>
      <c r="G1497" s="10">
        <f t="shared" si="142"/>
        <v>2.359633545632267</v>
      </c>
      <c r="H1497" s="4">
        <f t="shared" si="140"/>
        <v>3.7020128321547481</v>
      </c>
      <c r="I1497" s="4">
        <f t="shared" si="143"/>
        <v>2.8411631858066269</v>
      </c>
      <c r="J1497" s="4">
        <f t="shared" si="144"/>
        <v>1.5579374618116248</v>
      </c>
      <c r="K1497" s="4">
        <f t="shared" ref="K1497:K1560" si="145">AVERAGE(H1475:H1496)</f>
        <v>0.96061170106378735</v>
      </c>
    </row>
    <row r="1498" spans="1:11" x14ac:dyDescent="0.2">
      <c r="A1498" s="5">
        <v>43444</v>
      </c>
      <c r="B1498" s="4">
        <v>2630.860107421875</v>
      </c>
      <c r="C1498" s="4">
        <v>2647.510009765625</v>
      </c>
      <c r="D1498" s="4">
        <v>2583.22998046875</v>
      </c>
      <c r="E1498" s="4">
        <v>2637.719970703125</v>
      </c>
      <c r="F1498" s="11">
        <f t="shared" si="141"/>
        <v>1.7606032229169344E-3</v>
      </c>
      <c r="G1498" s="10">
        <f t="shared" si="142"/>
        <v>0.17606032229169344</v>
      </c>
      <c r="H1498" s="4">
        <f t="shared" si="140"/>
        <v>2.1789342852077236</v>
      </c>
      <c r="I1498" s="4">
        <f t="shared" si="143"/>
        <v>3.7020128321547481</v>
      </c>
      <c r="J1498" s="4">
        <f t="shared" si="144"/>
        <v>2.2070207568838685</v>
      </c>
      <c r="K1498" s="4">
        <f t="shared" si="145"/>
        <v>1.1136470771505171</v>
      </c>
    </row>
    <row r="1499" spans="1:11" x14ac:dyDescent="0.2">
      <c r="A1499" s="5">
        <v>43445</v>
      </c>
      <c r="B1499" s="4">
        <v>2664.43994140625</v>
      </c>
      <c r="C1499" s="4">
        <v>2674.35009765625</v>
      </c>
      <c r="D1499" s="4">
        <v>2621.300048828125</v>
      </c>
      <c r="E1499" s="4">
        <v>2636.780029296875</v>
      </c>
      <c r="F1499" s="11">
        <f t="shared" si="141"/>
        <v>-3.5640967530614631E-4</v>
      </c>
      <c r="G1499" s="10">
        <f t="shared" si="142"/>
        <v>3.5640967530614631E-2</v>
      </c>
      <c r="H1499" s="4">
        <f t="shared" si="140"/>
        <v>1.4478934367722291</v>
      </c>
      <c r="I1499" s="4">
        <f t="shared" si="143"/>
        <v>2.1789342852077236</v>
      </c>
      <c r="J1499" s="4">
        <f t="shared" si="144"/>
        <v>2.5672081953160806</v>
      </c>
      <c r="K1499" s="4">
        <f t="shared" si="145"/>
        <v>1.2042233560476721</v>
      </c>
    </row>
    <row r="1500" spans="1:11" x14ac:dyDescent="0.2">
      <c r="A1500" s="5">
        <v>43446</v>
      </c>
      <c r="B1500" s="4">
        <v>2658.22998046875</v>
      </c>
      <c r="C1500" s="4">
        <v>2685.43994140625</v>
      </c>
      <c r="D1500" s="4">
        <v>2650.260009765625</v>
      </c>
      <c r="E1500" s="4">
        <v>2651.070068359375</v>
      </c>
      <c r="F1500" s="11">
        <f t="shared" si="141"/>
        <v>5.4048710103513642E-3</v>
      </c>
      <c r="G1500" s="10">
        <f t="shared" si="142"/>
        <v>0.54048710103513642</v>
      </c>
      <c r="H1500" s="4">
        <f t="shared" si="140"/>
        <v>0.62718304489487187</v>
      </c>
      <c r="I1500" s="4">
        <f t="shared" si="143"/>
        <v>1.4478934367722291</v>
      </c>
      <c r="J1500" s="4">
        <f t="shared" si="144"/>
        <v>2.7900728694087915</v>
      </c>
      <c r="K1500" s="4">
        <f t="shared" si="145"/>
        <v>1.2347145157364956</v>
      </c>
    </row>
    <row r="1501" spans="1:11" x14ac:dyDescent="0.2">
      <c r="A1501" s="5">
        <v>43447</v>
      </c>
      <c r="B1501" s="4">
        <v>2658.699951171875</v>
      </c>
      <c r="C1501" s="4">
        <v>2670.18994140625</v>
      </c>
      <c r="D1501" s="4">
        <v>2637.27001953125</v>
      </c>
      <c r="E1501" s="4">
        <v>2650.5400390625</v>
      </c>
      <c r="F1501" s="11">
        <f t="shared" si="141"/>
        <v>-1.9995031241482053E-4</v>
      </c>
      <c r="G1501" s="10">
        <f t="shared" si="142"/>
        <v>1.9995031241482053E-2</v>
      </c>
      <c r="H1501" s="4">
        <f t="shared" si="140"/>
        <v>0.55504707269677211</v>
      </c>
      <c r="I1501" s="4">
        <f t="shared" si="143"/>
        <v>0.62718304489487187</v>
      </c>
      <c r="J1501" s="4">
        <f t="shared" si="144"/>
        <v>2.1594373569672403</v>
      </c>
      <c r="K1501" s="4">
        <f t="shared" si="145"/>
        <v>1.2550862110534622</v>
      </c>
    </row>
    <row r="1502" spans="1:11" x14ac:dyDescent="0.2">
      <c r="A1502" s="5">
        <v>43448</v>
      </c>
      <c r="B1502" s="4">
        <v>2629.679931640625</v>
      </c>
      <c r="C1502" s="4">
        <v>2635.070068359375</v>
      </c>
      <c r="D1502" s="4">
        <v>2593.840087890625</v>
      </c>
      <c r="E1502" s="4">
        <v>2599.949951171875</v>
      </c>
      <c r="F1502" s="11">
        <f t="shared" si="141"/>
        <v>-1.9271212268700211E-2</v>
      </c>
      <c r="G1502" s="10">
        <f t="shared" si="142"/>
        <v>1.9271212268700211</v>
      </c>
      <c r="H1502" s="4">
        <f t="shared" si="140"/>
        <v>0.89700825336634593</v>
      </c>
      <c r="I1502" s="4">
        <f t="shared" si="143"/>
        <v>0.55504707269677211</v>
      </c>
      <c r="J1502" s="4">
        <f t="shared" si="144"/>
        <v>1.7022141343452688</v>
      </c>
      <c r="K1502" s="4">
        <f t="shared" si="145"/>
        <v>1.2613898902134841</v>
      </c>
    </row>
    <row r="1503" spans="1:11" x14ac:dyDescent="0.2">
      <c r="A1503" s="5">
        <v>43451</v>
      </c>
      <c r="B1503" s="4">
        <v>2590.75</v>
      </c>
      <c r="C1503" s="4">
        <v>2601.1298828125</v>
      </c>
      <c r="D1503" s="4">
        <v>2530.5400390625</v>
      </c>
      <c r="E1503" s="4">
        <v>2545.93994140625</v>
      </c>
      <c r="F1503" s="11">
        <f t="shared" si="141"/>
        <v>-2.0992284828576402E-2</v>
      </c>
      <c r="G1503" s="10">
        <f t="shared" si="142"/>
        <v>2.0992284828576402</v>
      </c>
      <c r="H1503" s="4">
        <f t="shared" si="140"/>
        <v>2.7302118129372008</v>
      </c>
      <c r="I1503" s="4">
        <f t="shared" si="143"/>
        <v>0.89700825336634593</v>
      </c>
      <c r="J1503" s="4">
        <f t="shared" si="144"/>
        <v>1.1412132185875885</v>
      </c>
      <c r="K1503" s="4">
        <f t="shared" si="145"/>
        <v>1.2389220423472187</v>
      </c>
    </row>
    <row r="1504" spans="1:11" x14ac:dyDescent="0.2">
      <c r="A1504" s="5">
        <v>43452</v>
      </c>
      <c r="B1504" s="4">
        <v>2559.89990234375</v>
      </c>
      <c r="C1504" s="4">
        <v>2573.989990234375</v>
      </c>
      <c r="D1504" s="4">
        <v>2528.7099609375</v>
      </c>
      <c r="E1504" s="4">
        <v>2546.159912109375</v>
      </c>
      <c r="F1504" s="11">
        <f t="shared" si="141"/>
        <v>8.639685378852846E-5</v>
      </c>
      <c r="G1504" s="10">
        <f t="shared" si="142"/>
        <v>8.639685378852846E-3</v>
      </c>
      <c r="H1504" s="4">
        <f t="shared" si="140"/>
        <v>1.136084600766738</v>
      </c>
      <c r="I1504" s="4">
        <f t="shared" si="143"/>
        <v>2.7302118129372008</v>
      </c>
      <c r="J1504" s="4">
        <f t="shared" si="144"/>
        <v>1.2514687241334841</v>
      </c>
      <c r="K1504" s="4">
        <f t="shared" si="145"/>
        <v>1.3286121102986372</v>
      </c>
    </row>
    <row r="1505" spans="1:11" x14ac:dyDescent="0.2">
      <c r="A1505" s="5">
        <v>43453</v>
      </c>
      <c r="B1505" s="4">
        <v>2547.050048828125</v>
      </c>
      <c r="C1505" s="4">
        <v>2585.2900390625</v>
      </c>
      <c r="D1505" s="4">
        <v>2488.9599609375</v>
      </c>
      <c r="E1505" s="4">
        <v>2506.9599609375</v>
      </c>
      <c r="F1505" s="11">
        <f t="shared" si="141"/>
        <v>-1.5515459175936108E-2</v>
      </c>
      <c r="G1505" s="10">
        <f t="shared" si="142"/>
        <v>1.5515459175936108</v>
      </c>
      <c r="H1505" s="4">
        <f t="shared" si="140"/>
        <v>5.2006664990000342</v>
      </c>
      <c r="I1505" s="4">
        <f t="shared" si="143"/>
        <v>1.136084600766738</v>
      </c>
      <c r="J1505" s="4">
        <f t="shared" si="144"/>
        <v>1.1891069569323858</v>
      </c>
      <c r="K1505" s="4">
        <f t="shared" si="145"/>
        <v>1.2974289330117095</v>
      </c>
    </row>
    <row r="1506" spans="1:11" x14ac:dyDescent="0.2">
      <c r="A1506" s="5">
        <v>43454</v>
      </c>
      <c r="B1506" s="4">
        <v>2496.77001953125</v>
      </c>
      <c r="C1506" s="4">
        <v>2509.6298828125</v>
      </c>
      <c r="D1506" s="4">
        <v>2441.179931640625</v>
      </c>
      <c r="E1506" s="4">
        <v>2467.419921875</v>
      </c>
      <c r="F1506" s="11">
        <f t="shared" si="141"/>
        <v>-1.5897809484104464E-2</v>
      </c>
      <c r="G1506" s="10">
        <f t="shared" si="142"/>
        <v>1.5897809484104464</v>
      </c>
      <c r="H1506" s="4">
        <f t="shared" si="140"/>
        <v>2.7581868814180841</v>
      </c>
      <c r="I1506" s="4">
        <f t="shared" si="143"/>
        <v>5.2006664990000342</v>
      </c>
      <c r="J1506" s="4">
        <f t="shared" si="144"/>
        <v>2.1038036477534181</v>
      </c>
      <c r="K1506" s="4">
        <f t="shared" si="145"/>
        <v>1.4400910498560633</v>
      </c>
    </row>
    <row r="1507" spans="1:11" x14ac:dyDescent="0.2">
      <c r="A1507" s="5">
        <v>43455</v>
      </c>
      <c r="B1507" s="4">
        <v>2465.3798828125</v>
      </c>
      <c r="C1507" s="4">
        <v>2504.409912109375</v>
      </c>
      <c r="D1507" s="4">
        <v>2408.550048828125</v>
      </c>
      <c r="E1507" s="4">
        <v>2416.6201171875</v>
      </c>
      <c r="F1507" s="11">
        <f t="shared" si="141"/>
        <v>-2.0803120498540828E-2</v>
      </c>
      <c r="G1507" s="10">
        <f t="shared" si="142"/>
        <v>2.0803120498540828</v>
      </c>
      <c r="H1507" s="4">
        <f t="shared" si="140"/>
        <v>5.4937885906783794</v>
      </c>
      <c r="I1507" s="4">
        <f t="shared" si="143"/>
        <v>2.7581868814180841</v>
      </c>
      <c r="J1507" s="4">
        <f t="shared" si="144"/>
        <v>2.5444316094976807</v>
      </c>
      <c r="K1507" s="4">
        <f t="shared" si="145"/>
        <v>1.5391329322233274</v>
      </c>
    </row>
    <row r="1508" spans="1:11" x14ac:dyDescent="0.2">
      <c r="A1508" s="5">
        <v>43458</v>
      </c>
      <c r="B1508" s="4">
        <v>2400.56005859375</v>
      </c>
      <c r="C1508" s="4">
        <v>2410.340087890625</v>
      </c>
      <c r="D1508" s="4">
        <v>2351.10009765625</v>
      </c>
      <c r="E1508" s="4">
        <v>2351.10009765625</v>
      </c>
      <c r="F1508" s="11">
        <f t="shared" si="141"/>
        <v>-2.7486572878314242E-2</v>
      </c>
      <c r="G1508" s="10">
        <f t="shared" si="142"/>
        <v>2.7486572878314242</v>
      </c>
      <c r="H1508" s="4">
        <f t="shared" si="140"/>
        <v>2.23343156587234</v>
      </c>
      <c r="I1508" s="4">
        <f t="shared" si="143"/>
        <v>5.4937885906783794</v>
      </c>
      <c r="J1508" s="4">
        <f t="shared" si="144"/>
        <v>3.463787676960087</v>
      </c>
      <c r="K1508" s="4">
        <f t="shared" si="145"/>
        <v>1.7281945279117175</v>
      </c>
    </row>
    <row r="1509" spans="1:11" x14ac:dyDescent="0.2">
      <c r="A1509" s="5">
        <v>43460</v>
      </c>
      <c r="B1509" s="4">
        <v>2363.1201171875</v>
      </c>
      <c r="C1509" s="4">
        <v>2467.760009765625</v>
      </c>
      <c r="D1509" s="4">
        <v>2346.580078125</v>
      </c>
      <c r="E1509" s="4">
        <v>2467.699951171875</v>
      </c>
      <c r="F1509" s="11">
        <f t="shared" si="141"/>
        <v>4.8403177670805597E-2</v>
      </c>
      <c r="G1509" s="10">
        <f t="shared" si="142"/>
        <v>4.8403177670805597</v>
      </c>
      <c r="H1509" s="4">
        <f t="shared" si="140"/>
        <v>9.1442038352463531</v>
      </c>
      <c r="I1509" s="4">
        <f t="shared" si="143"/>
        <v>2.23343156587234</v>
      </c>
      <c r="J1509" s="4">
        <f t="shared" si="144"/>
        <v>3.3644316275471149</v>
      </c>
      <c r="K1509" s="4">
        <f t="shared" si="145"/>
        <v>1.7961564208380798</v>
      </c>
    </row>
    <row r="1510" spans="1:11" x14ac:dyDescent="0.2">
      <c r="A1510" s="5">
        <v>43461</v>
      </c>
      <c r="B1510" s="4">
        <v>2442.5</v>
      </c>
      <c r="C1510" s="4">
        <v>2489.10009765625</v>
      </c>
      <c r="D1510" s="4">
        <v>2397.93994140625</v>
      </c>
      <c r="E1510" s="4">
        <v>2488.830078125</v>
      </c>
      <c r="F1510" s="11">
        <f t="shared" si="141"/>
        <v>8.526228968816163E-3</v>
      </c>
      <c r="G1510" s="10">
        <f t="shared" si="142"/>
        <v>0.8526228968816163</v>
      </c>
      <c r="H1510" s="4">
        <f t="shared" si="140"/>
        <v>5.021039336271139</v>
      </c>
      <c r="I1510" s="4">
        <f t="shared" si="143"/>
        <v>9.1442038352463531</v>
      </c>
      <c r="J1510" s="4">
        <f t="shared" si="144"/>
        <v>4.9660554744430385</v>
      </c>
      <c r="K1510" s="4">
        <f t="shared" si="145"/>
        <v>2.2016734903215376</v>
      </c>
    </row>
    <row r="1511" spans="1:11" x14ac:dyDescent="0.2">
      <c r="A1511" s="5">
        <v>43462</v>
      </c>
      <c r="B1511" s="4">
        <v>2498.77001953125</v>
      </c>
      <c r="C1511" s="4">
        <v>2520.27001953125</v>
      </c>
      <c r="D1511" s="4">
        <v>2472.889892578125</v>
      </c>
      <c r="E1511" s="4">
        <v>2485.739990234375</v>
      </c>
      <c r="F1511" s="11">
        <f t="shared" si="141"/>
        <v>-1.2423539102313086E-3</v>
      </c>
      <c r="G1511" s="10">
        <f t="shared" si="142"/>
        <v>0.12423539102313086</v>
      </c>
      <c r="H1511" s="4">
        <f t="shared" si="140"/>
        <v>1.2990985544515121</v>
      </c>
      <c r="I1511" s="4">
        <f t="shared" si="143"/>
        <v>5.021039336271139</v>
      </c>
      <c r="J1511" s="4">
        <f t="shared" si="144"/>
        <v>4.9301300418972591</v>
      </c>
      <c r="K1511" s="4">
        <f t="shared" si="145"/>
        <v>2.4235262595710032</v>
      </c>
    </row>
    <row r="1512" spans="1:11" x14ac:dyDescent="0.2">
      <c r="A1512" s="5">
        <v>43465</v>
      </c>
      <c r="B1512" s="4">
        <v>2498.93994140625</v>
      </c>
      <c r="C1512" s="4">
        <v>2509.239990234375</v>
      </c>
      <c r="D1512" s="4">
        <v>2482.820068359375</v>
      </c>
      <c r="E1512" s="4">
        <v>2506.85009765625</v>
      </c>
      <c r="F1512" s="11">
        <f t="shared" si="141"/>
        <v>8.4566258622071899E-3</v>
      </c>
      <c r="G1512" s="10">
        <f t="shared" si="142"/>
        <v>0.84566258622071899</v>
      </c>
      <c r="H1512" s="4">
        <f t="shared" si="140"/>
        <v>0.40409744399858477</v>
      </c>
      <c r="I1512" s="4">
        <f t="shared" si="143"/>
        <v>1.2990985544515121</v>
      </c>
      <c r="J1512" s="4">
        <f t="shared" si="144"/>
        <v>4.6383123765039445</v>
      </c>
      <c r="K1512" s="4">
        <f t="shared" si="145"/>
        <v>2.4688262303900164</v>
      </c>
    </row>
    <row r="1513" spans="1:11" x14ac:dyDescent="0.2">
      <c r="A1513" s="5">
        <v>43467</v>
      </c>
      <c r="B1513" s="4">
        <v>2476.9599609375</v>
      </c>
      <c r="C1513" s="4">
        <v>2519.489990234375</v>
      </c>
      <c r="D1513" s="4">
        <v>2467.469970703125</v>
      </c>
      <c r="E1513" s="4">
        <v>2510.030029296875</v>
      </c>
      <c r="F1513" s="11">
        <f t="shared" si="141"/>
        <v>1.2676930626263072E-3</v>
      </c>
      <c r="G1513" s="10">
        <f t="shared" si="142"/>
        <v>0.12676930626263072</v>
      </c>
      <c r="H1513" s="4">
        <f t="shared" si="140"/>
        <v>1.5699119788373523</v>
      </c>
      <c r="I1513" s="4">
        <f t="shared" si="143"/>
        <v>0.40409744399858477</v>
      </c>
      <c r="J1513" s="4">
        <f t="shared" si="144"/>
        <v>3.6203741471679853</v>
      </c>
      <c r="K1513" s="4">
        <f t="shared" si="145"/>
        <v>2.4708635320595702</v>
      </c>
    </row>
    <row r="1514" spans="1:11" x14ac:dyDescent="0.2">
      <c r="A1514" s="5">
        <v>43468</v>
      </c>
      <c r="B1514" s="4">
        <v>2491.919921875</v>
      </c>
      <c r="C1514" s="4">
        <v>2493.139892578125</v>
      </c>
      <c r="D1514" s="4">
        <v>2443.9599609375</v>
      </c>
      <c r="E1514" s="4">
        <v>2447.889892578125</v>
      </c>
      <c r="F1514" s="11">
        <f t="shared" si="141"/>
        <v>-2.5068331818915546E-2</v>
      </c>
      <c r="G1514" s="10">
        <f t="shared" si="142"/>
        <v>2.5068331818915546</v>
      </c>
      <c r="H1514" s="4">
        <f t="shared" si="140"/>
        <v>1.4316448291999067</v>
      </c>
      <c r="I1514" s="4">
        <f t="shared" si="143"/>
        <v>1.5699119788373523</v>
      </c>
      <c r="J1514" s="4">
        <f t="shared" si="144"/>
        <v>3.4876702297609881</v>
      </c>
      <c r="K1514" s="4">
        <f t="shared" si="145"/>
        <v>2.4631130606194787</v>
      </c>
    </row>
    <row r="1515" spans="1:11" x14ac:dyDescent="0.2">
      <c r="A1515" s="5">
        <v>43469</v>
      </c>
      <c r="B1515" s="4">
        <v>2474.330078125</v>
      </c>
      <c r="C1515" s="4">
        <v>2538.070068359375</v>
      </c>
      <c r="D1515" s="4">
        <v>2474.330078125</v>
      </c>
      <c r="E1515" s="4">
        <v>2531.93994140625</v>
      </c>
      <c r="F1515" s="11">
        <f t="shared" si="141"/>
        <v>3.3759399060347306E-2</v>
      </c>
      <c r="G1515" s="10">
        <f t="shared" si="142"/>
        <v>3.3759399060347306</v>
      </c>
      <c r="H1515" s="4">
        <f t="shared" si="140"/>
        <v>2.3332102668647439</v>
      </c>
      <c r="I1515" s="4">
        <f t="shared" si="143"/>
        <v>1.4316448291999067</v>
      </c>
      <c r="J1515" s="4">
        <f t="shared" si="144"/>
        <v>1.945158428551699</v>
      </c>
      <c r="K1515" s="4">
        <f t="shared" si="145"/>
        <v>2.507433445728859</v>
      </c>
    </row>
    <row r="1516" spans="1:11" x14ac:dyDescent="0.2">
      <c r="A1516" s="5">
        <v>43472</v>
      </c>
      <c r="B1516" s="4">
        <v>2535.610107421875</v>
      </c>
      <c r="C1516" s="4">
        <v>2566.159912109375</v>
      </c>
      <c r="D1516" s="4">
        <v>2524.56005859375</v>
      </c>
      <c r="E1516" s="4">
        <v>2549.68994140625</v>
      </c>
      <c r="F1516" s="11">
        <f t="shared" si="141"/>
        <v>6.9859759952297651E-3</v>
      </c>
      <c r="G1516" s="10">
        <f t="shared" si="142"/>
        <v>0.69859759952297651</v>
      </c>
      <c r="H1516" s="4">
        <f t="shared" si="140"/>
        <v>0.96342754710779632</v>
      </c>
      <c r="I1516" s="4">
        <f t="shared" si="143"/>
        <v>2.3332102668647439</v>
      </c>
      <c r="J1516" s="4">
        <f t="shared" si="144"/>
        <v>1.4075926146704201</v>
      </c>
      <c r="K1516" s="4">
        <f t="shared" si="145"/>
        <v>2.5963067718114989</v>
      </c>
    </row>
    <row r="1517" spans="1:11" x14ac:dyDescent="0.2">
      <c r="A1517" s="5">
        <v>43473</v>
      </c>
      <c r="B1517" s="4">
        <v>2568.110107421875</v>
      </c>
      <c r="C1517" s="4">
        <v>2579.820068359375</v>
      </c>
      <c r="D1517" s="4">
        <v>2547.56005859375</v>
      </c>
      <c r="E1517" s="4">
        <v>2574.409912109375</v>
      </c>
      <c r="F1517" s="11">
        <f t="shared" si="141"/>
        <v>9.6485873364970942E-3</v>
      </c>
      <c r="G1517" s="10">
        <f t="shared" si="142"/>
        <v>0.96485873364970942</v>
      </c>
      <c r="H1517" s="4">
        <f t="shared" si="140"/>
        <v>0.57111551423547013</v>
      </c>
      <c r="I1517" s="4">
        <f t="shared" si="143"/>
        <v>0.96342754710779632</v>
      </c>
      <c r="J1517" s="4">
        <f t="shared" si="144"/>
        <v>1.3404584132016768</v>
      </c>
      <c r="K1517" s="4">
        <f t="shared" si="145"/>
        <v>2.6249366573023685</v>
      </c>
    </row>
    <row r="1518" spans="1:11" x14ac:dyDescent="0.2">
      <c r="A1518" s="5">
        <v>43474</v>
      </c>
      <c r="B1518" s="4">
        <v>2580</v>
      </c>
      <c r="C1518" s="4">
        <v>2595.320068359375</v>
      </c>
      <c r="D1518" s="4">
        <v>2568.889892578125</v>
      </c>
      <c r="E1518" s="4">
        <v>2584.9599609375</v>
      </c>
      <c r="F1518" s="11">
        <f t="shared" si="141"/>
        <v>4.0896713328217871E-3</v>
      </c>
      <c r="G1518" s="10">
        <f t="shared" si="142"/>
        <v>0.40896713328217871</v>
      </c>
      <c r="H1518" s="4">
        <f t="shared" si="140"/>
        <v>0.37789786980245832</v>
      </c>
      <c r="I1518" s="4">
        <f t="shared" si="143"/>
        <v>0.57111551423547013</v>
      </c>
      <c r="J1518" s="4">
        <f t="shared" si="144"/>
        <v>1.373862027249054</v>
      </c>
      <c r="K1518" s="4">
        <f t="shared" si="145"/>
        <v>2.479061880353862</v>
      </c>
    </row>
    <row r="1519" spans="1:11" x14ac:dyDescent="0.2">
      <c r="A1519" s="5">
        <v>43475</v>
      </c>
      <c r="B1519" s="4">
        <v>2573.510009765625</v>
      </c>
      <c r="C1519" s="4">
        <v>2597.820068359375</v>
      </c>
      <c r="D1519" s="4">
        <v>2562.02001953125</v>
      </c>
      <c r="E1519" s="4">
        <v>2596.639892578125</v>
      </c>
      <c r="F1519" s="11">
        <f t="shared" si="141"/>
        <v>4.5082413744621519E-3</v>
      </c>
      <c r="G1519" s="10">
        <f t="shared" si="142"/>
        <v>0.45082413744621519</v>
      </c>
      <c r="H1519" s="4">
        <f t="shared" si="140"/>
        <v>0.69451755898598322</v>
      </c>
      <c r="I1519" s="4">
        <f t="shared" si="143"/>
        <v>0.37789786980245832</v>
      </c>
      <c r="J1519" s="4">
        <f t="shared" si="144"/>
        <v>1.1354592054420751</v>
      </c>
      <c r="K1519" s="4">
        <f t="shared" si="145"/>
        <v>2.3670952750809451</v>
      </c>
    </row>
    <row r="1520" spans="1:11" x14ac:dyDescent="0.2">
      <c r="A1520" s="5">
        <v>43476</v>
      </c>
      <c r="B1520" s="4">
        <v>2588.110107421875</v>
      </c>
      <c r="C1520" s="4">
        <v>2596.27001953125</v>
      </c>
      <c r="D1520" s="4">
        <v>2577.39990234375</v>
      </c>
      <c r="E1520" s="4">
        <v>2596.260009765625</v>
      </c>
      <c r="F1520" s="11">
        <f t="shared" si="141"/>
        <v>-1.463085444823875E-4</v>
      </c>
      <c r="G1520" s="10">
        <f t="shared" si="142"/>
        <v>1.463085444823875E-2</v>
      </c>
      <c r="H1520" s="4">
        <f t="shared" si="140"/>
        <v>0.19192438171032283</v>
      </c>
      <c r="I1520" s="4">
        <f t="shared" si="143"/>
        <v>0.69451755898598322</v>
      </c>
      <c r="J1520" s="4">
        <f t="shared" si="144"/>
        <v>0.98803375139929028</v>
      </c>
      <c r="K1520" s="4">
        <f t="shared" si="145"/>
        <v>2.2303909444823651</v>
      </c>
    </row>
    <row r="1521" spans="1:11" x14ac:dyDescent="0.2">
      <c r="A1521" s="5">
        <v>43479</v>
      </c>
      <c r="B1521" s="4">
        <v>2580.31005859375</v>
      </c>
      <c r="C1521" s="4">
        <v>2589.320068359375</v>
      </c>
      <c r="D1521" s="4">
        <v>2570.409912109375</v>
      </c>
      <c r="E1521" s="4">
        <v>2582.610107421875</v>
      </c>
      <c r="F1521" s="11">
        <f t="shared" si="141"/>
        <v>-5.2713945872495671E-3</v>
      </c>
      <c r="G1521" s="10">
        <f t="shared" si="142"/>
        <v>0.52713945872495671</v>
      </c>
      <c r="H1521" s="4">
        <f t="shared" si="140"/>
        <v>0.1937825708288396</v>
      </c>
      <c r="I1521" s="4">
        <f t="shared" si="143"/>
        <v>0.19192438171032283</v>
      </c>
      <c r="J1521" s="4">
        <f t="shared" si="144"/>
        <v>0.55977657436840611</v>
      </c>
      <c r="K1521" s="4">
        <f t="shared" si="145"/>
        <v>2.1400723125052106</v>
      </c>
    </row>
    <row r="1522" spans="1:11" x14ac:dyDescent="0.2">
      <c r="A1522" s="5">
        <v>43480</v>
      </c>
      <c r="B1522" s="4">
        <v>2585.10009765625</v>
      </c>
      <c r="C1522" s="4">
        <v>2613.080078125</v>
      </c>
      <c r="D1522" s="4">
        <v>2585.10009765625</v>
      </c>
      <c r="E1522" s="4">
        <v>2610.300048828125</v>
      </c>
      <c r="F1522" s="11">
        <f t="shared" si="141"/>
        <v>1.0664618879761001E-2</v>
      </c>
      <c r="G1522" s="10">
        <f t="shared" si="142"/>
        <v>1.0664618879761001</v>
      </c>
      <c r="H1522" s="4">
        <f t="shared" si="140"/>
        <v>0.41799884744108179</v>
      </c>
      <c r="I1522" s="4">
        <f t="shared" si="143"/>
        <v>0.1937825708288396</v>
      </c>
      <c r="J1522" s="4">
        <f t="shared" si="144"/>
        <v>0.40584757911261482</v>
      </c>
      <c r="K1522" s="4">
        <f t="shared" si="145"/>
        <v>2.0830672731441471</v>
      </c>
    </row>
    <row r="1523" spans="1:11" x14ac:dyDescent="0.2">
      <c r="A1523" s="5">
        <v>43481</v>
      </c>
      <c r="B1523" s="4">
        <v>2614.75</v>
      </c>
      <c r="C1523" s="4">
        <v>2625.760009765625</v>
      </c>
      <c r="D1523" s="4">
        <v>2612.679931640625</v>
      </c>
      <c r="E1523" s="4">
        <v>2616.10009765625</v>
      </c>
      <c r="F1523" s="11">
        <f t="shared" si="141"/>
        <v>2.2195205290884701E-3</v>
      </c>
      <c r="G1523" s="10">
        <f t="shared" si="142"/>
        <v>0.22195205290884701</v>
      </c>
      <c r="H1523" s="4">
        <f t="shared" si="140"/>
        <v>8.9948325291439271E-2</v>
      </c>
      <c r="I1523" s="4">
        <f t="shared" si="143"/>
        <v>0.41799884744108179</v>
      </c>
      <c r="J1523" s="4">
        <f t="shared" si="144"/>
        <v>0.3752242457537372</v>
      </c>
      <c r="K1523" s="4">
        <f t="shared" si="145"/>
        <v>2.0735589005326109</v>
      </c>
    </row>
    <row r="1524" spans="1:11" x14ac:dyDescent="0.2">
      <c r="A1524" s="5">
        <v>43482</v>
      </c>
      <c r="B1524" s="4">
        <v>2609.280029296875</v>
      </c>
      <c r="C1524" s="4">
        <v>2645.06005859375</v>
      </c>
      <c r="D1524" s="4">
        <v>2606.360107421875</v>
      </c>
      <c r="E1524" s="4">
        <v>2635.9599609375</v>
      </c>
      <c r="F1524" s="11">
        <f t="shared" si="141"/>
        <v>7.5627307062360316E-3</v>
      </c>
      <c r="G1524" s="10">
        <f t="shared" si="142"/>
        <v>0.75627307062360316</v>
      </c>
      <c r="H1524" s="4">
        <f t="shared" si="140"/>
        <v>0.7835334869083842</v>
      </c>
      <c r="I1524" s="4">
        <f t="shared" si="143"/>
        <v>8.9948325291439271E-2</v>
      </c>
      <c r="J1524" s="4">
        <f t="shared" si="144"/>
        <v>0.31763433685153336</v>
      </c>
      <c r="K1524" s="4">
        <f t="shared" si="145"/>
        <v>2.0524180483778234</v>
      </c>
    </row>
    <row r="1525" spans="1:11" x14ac:dyDescent="0.2">
      <c r="A1525" s="5">
        <v>43483</v>
      </c>
      <c r="B1525" s="4">
        <v>2651.27001953125</v>
      </c>
      <c r="C1525" s="4">
        <v>2675.469970703125</v>
      </c>
      <c r="D1525" s="4">
        <v>2647.580078125</v>
      </c>
      <c r="E1525" s="4">
        <v>2670.7099609375</v>
      </c>
      <c r="F1525" s="11">
        <f t="shared" si="141"/>
        <v>1.3096912839855257E-2</v>
      </c>
      <c r="G1525" s="10">
        <f t="shared" si="142"/>
        <v>1.3096912839855257</v>
      </c>
      <c r="H1525" s="4">
        <f t="shared" si="140"/>
        <v>0.39605460851599505</v>
      </c>
      <c r="I1525" s="4">
        <f t="shared" si="143"/>
        <v>0.7835334869083842</v>
      </c>
      <c r="J1525" s="4">
        <f t="shared" si="144"/>
        <v>0.33543752243601349</v>
      </c>
      <c r="K1525" s="4">
        <f t="shared" si="145"/>
        <v>2.0472601044479157</v>
      </c>
    </row>
    <row r="1526" spans="1:11" x14ac:dyDescent="0.2">
      <c r="A1526" s="5">
        <v>43487</v>
      </c>
      <c r="B1526" s="4">
        <v>2657.8798828125</v>
      </c>
      <c r="C1526" s="4">
        <v>2657.8798828125</v>
      </c>
      <c r="D1526" s="4">
        <v>2617.27001953125</v>
      </c>
      <c r="E1526" s="4">
        <v>2632.89990234375</v>
      </c>
      <c r="F1526" s="11">
        <f t="shared" si="141"/>
        <v>-1.4258476827971656E-2</v>
      </c>
      <c r="G1526" s="10">
        <f t="shared" si="142"/>
        <v>1.4258476827971656</v>
      </c>
      <c r="H1526" s="4">
        <f t="shared" si="140"/>
        <v>0.85503746043462225</v>
      </c>
      <c r="I1526" s="4">
        <f t="shared" si="143"/>
        <v>0.39605460851599505</v>
      </c>
      <c r="J1526" s="4">
        <f t="shared" si="144"/>
        <v>0.37626356779714798</v>
      </c>
      <c r="K1526" s="4">
        <f t="shared" si="145"/>
        <v>1.9411620497014974</v>
      </c>
    </row>
    <row r="1527" spans="1:11" x14ac:dyDescent="0.2">
      <c r="A1527" s="5">
        <v>43488</v>
      </c>
      <c r="B1527" s="4">
        <v>2643.47998046875</v>
      </c>
      <c r="C1527" s="4">
        <v>2653.18994140625</v>
      </c>
      <c r="D1527" s="4">
        <v>2612.860107421875</v>
      </c>
      <c r="E1527" s="4">
        <v>2638.699951171875</v>
      </c>
      <c r="F1527" s="11">
        <f t="shared" si="141"/>
        <v>2.2004899194500993E-3</v>
      </c>
      <c r="G1527" s="10">
        <f t="shared" si="142"/>
        <v>0.22004899194500993</v>
      </c>
      <c r="H1527" s="4">
        <f t="shared" si="140"/>
        <v>0.84620273506604693</v>
      </c>
      <c r="I1527" s="4">
        <f t="shared" si="143"/>
        <v>0.85503746043462225</v>
      </c>
      <c r="J1527" s="4">
        <f t="shared" si="144"/>
        <v>0.50851454571830457</v>
      </c>
      <c r="K1527" s="4">
        <f t="shared" si="145"/>
        <v>1.9283871796864012</v>
      </c>
    </row>
    <row r="1528" spans="1:11" x14ac:dyDescent="0.2">
      <c r="A1528" s="5">
        <v>43489</v>
      </c>
      <c r="B1528" s="4">
        <v>2638.840087890625</v>
      </c>
      <c r="C1528" s="4">
        <v>2647.199951171875</v>
      </c>
      <c r="D1528" s="4">
        <v>2627.010009765625</v>
      </c>
      <c r="E1528" s="4">
        <v>2642.330078125</v>
      </c>
      <c r="F1528" s="11">
        <f t="shared" si="141"/>
        <v>1.3747801109778024E-3</v>
      </c>
      <c r="G1528" s="10">
        <f t="shared" si="142"/>
        <v>0.13747801109778024</v>
      </c>
      <c r="H1528" s="4">
        <f t="shared" si="140"/>
        <v>0.21141415888490936</v>
      </c>
      <c r="I1528" s="4">
        <f t="shared" si="143"/>
        <v>0.84620273506604693</v>
      </c>
      <c r="J1528" s="4">
        <f t="shared" si="144"/>
        <v>0.59415532324329756</v>
      </c>
      <c r="K1528" s="4">
        <f t="shared" si="145"/>
        <v>1.7304570085984923</v>
      </c>
    </row>
    <row r="1529" spans="1:11" x14ac:dyDescent="0.2">
      <c r="A1529" s="5">
        <v>43490</v>
      </c>
      <c r="B1529" s="4">
        <v>2657.43994140625</v>
      </c>
      <c r="C1529" s="4">
        <v>2672.3798828125</v>
      </c>
      <c r="D1529" s="4">
        <v>2657.330078125</v>
      </c>
      <c r="E1529" s="4">
        <v>2664.760009765625</v>
      </c>
      <c r="F1529" s="11">
        <f t="shared" si="141"/>
        <v>8.4528677005177855E-3</v>
      </c>
      <c r="G1529" s="10">
        <f t="shared" si="142"/>
        <v>0.84528677005177855</v>
      </c>
      <c r="H1529" s="4">
        <f t="shared" si="140"/>
        <v>0.11503537798153235</v>
      </c>
      <c r="I1529" s="4">
        <f t="shared" si="143"/>
        <v>0.21141415888490936</v>
      </c>
      <c r="J1529" s="4">
        <f t="shared" si="144"/>
        <v>0.61844848996199153</v>
      </c>
      <c r="K1529" s="4">
        <f t="shared" si="145"/>
        <v>1.6146946121197112</v>
      </c>
    </row>
    <row r="1530" spans="1:11" x14ac:dyDescent="0.2">
      <c r="A1530" s="5">
        <v>43493</v>
      </c>
      <c r="B1530" s="4">
        <v>2644.969970703125</v>
      </c>
      <c r="C1530" s="4">
        <v>2644.969970703125</v>
      </c>
      <c r="D1530" s="4">
        <v>2624.06005859375</v>
      </c>
      <c r="E1530" s="4">
        <v>2643.85009765625</v>
      </c>
      <c r="F1530" s="11">
        <f t="shared" si="141"/>
        <v>-7.8777758487085237E-3</v>
      </c>
      <c r="G1530" s="10">
        <f t="shared" si="142"/>
        <v>0.78777758487085237</v>
      </c>
      <c r="H1530" s="4">
        <f t="shared" si="140"/>
        <v>0.22720723990951736</v>
      </c>
      <c r="I1530" s="4">
        <f t="shared" si="143"/>
        <v>0.11503537798153235</v>
      </c>
      <c r="J1530" s="4">
        <f t="shared" si="144"/>
        <v>0.48474886817662116</v>
      </c>
      <c r="K1530" s="4">
        <f t="shared" si="145"/>
        <v>1.3702058297244006</v>
      </c>
    </row>
    <row r="1531" spans="1:11" x14ac:dyDescent="0.2">
      <c r="A1531" s="5">
        <v>43494</v>
      </c>
      <c r="B1531" s="4">
        <v>2644.889892578125</v>
      </c>
      <c r="C1531" s="4">
        <v>2650.929931640625</v>
      </c>
      <c r="D1531" s="4">
        <v>2631.050048828125</v>
      </c>
      <c r="E1531" s="4">
        <v>2640</v>
      </c>
      <c r="F1531" s="11">
        <f t="shared" si="141"/>
        <v>-1.4573079351150042E-3</v>
      </c>
      <c r="G1531" s="10">
        <f t="shared" si="142"/>
        <v>0.14573079351150042</v>
      </c>
      <c r="H1531" s="4">
        <f t="shared" si="140"/>
        <v>0.20436794533821462</v>
      </c>
      <c r="I1531" s="4">
        <f t="shared" si="143"/>
        <v>0.22720723990951736</v>
      </c>
      <c r="J1531" s="4">
        <f t="shared" si="144"/>
        <v>0.4509793944553257</v>
      </c>
      <c r="K1531" s="4">
        <f t="shared" si="145"/>
        <v>1.2790138149079087</v>
      </c>
    </row>
    <row r="1532" spans="1:11" x14ac:dyDescent="0.2">
      <c r="A1532" s="5">
        <v>43495</v>
      </c>
      <c r="B1532" s="4">
        <v>2653.6201171875</v>
      </c>
      <c r="C1532" s="4">
        <v>2690.43994140625</v>
      </c>
      <c r="D1532" s="4">
        <v>2648.340087890625</v>
      </c>
      <c r="E1532" s="4">
        <v>2681.050048828125</v>
      </c>
      <c r="F1532" s="11">
        <f t="shared" si="141"/>
        <v>1.5429609891559615E-2</v>
      </c>
      <c r="G1532" s="10">
        <f t="shared" si="142"/>
        <v>1.5429609891559615</v>
      </c>
      <c r="H1532" s="4">
        <f t="shared" si="140"/>
        <v>0.89715949638089243</v>
      </c>
      <c r="I1532" s="4">
        <f t="shared" si="143"/>
        <v>0.20436794533821462</v>
      </c>
      <c r="J1532" s="4">
        <f t="shared" si="144"/>
        <v>0.32084549143604407</v>
      </c>
      <c r="K1532" s="4">
        <f t="shared" si="145"/>
        <v>0.87265763809390262</v>
      </c>
    </row>
    <row r="1533" spans="1:11" x14ac:dyDescent="0.2">
      <c r="A1533" s="5">
        <v>43496</v>
      </c>
      <c r="B1533" s="4">
        <v>2685.489990234375</v>
      </c>
      <c r="C1533" s="4">
        <v>2708.949951171875</v>
      </c>
      <c r="D1533" s="4">
        <v>2678.64990234375</v>
      </c>
      <c r="E1533" s="4">
        <v>2704.10009765625</v>
      </c>
      <c r="F1533" s="11">
        <f t="shared" si="141"/>
        <v>8.5606488097687006E-3</v>
      </c>
      <c r="G1533" s="10">
        <f t="shared" si="142"/>
        <v>0.85606488097687006</v>
      </c>
      <c r="H1533" s="4">
        <f t="shared" si="140"/>
        <v>0.45633070150941751</v>
      </c>
      <c r="I1533" s="4">
        <f t="shared" si="143"/>
        <v>0.89715949638089243</v>
      </c>
      <c r="J1533" s="4">
        <f t="shared" si="144"/>
        <v>0.33103684369901321</v>
      </c>
      <c r="K1533" s="4">
        <f t="shared" si="145"/>
        <v>0.6852085544625276</v>
      </c>
    </row>
    <row r="1534" spans="1:11" x14ac:dyDescent="0.2">
      <c r="A1534" s="5">
        <v>43497</v>
      </c>
      <c r="B1534" s="4">
        <v>2702.320068359375</v>
      </c>
      <c r="C1534" s="4">
        <v>2716.659912109375</v>
      </c>
      <c r="D1534" s="4">
        <v>2696.8798828125</v>
      </c>
      <c r="E1534" s="4">
        <v>2706.530029296875</v>
      </c>
      <c r="F1534" s="11">
        <f t="shared" si="141"/>
        <v>8.98206584806438E-4</v>
      </c>
      <c r="G1534" s="10">
        <f t="shared" si="142"/>
        <v>8.98206584806438E-2</v>
      </c>
      <c r="H1534" s="4">
        <f t="shared" si="140"/>
        <v>0.19260590511749873</v>
      </c>
      <c r="I1534" s="4">
        <f t="shared" si="143"/>
        <v>0.45633070150941751</v>
      </c>
      <c r="J1534" s="4">
        <f t="shared" si="144"/>
        <v>0.38002015222391489</v>
      </c>
      <c r="K1534" s="4">
        <f t="shared" si="145"/>
        <v>0.64690092478334149</v>
      </c>
    </row>
    <row r="1535" spans="1:11" x14ac:dyDescent="0.2">
      <c r="A1535" s="5">
        <v>43500</v>
      </c>
      <c r="B1535" s="4">
        <v>2706.489990234375</v>
      </c>
      <c r="C1535" s="4">
        <v>2724.989990234375</v>
      </c>
      <c r="D1535" s="4">
        <v>2698.75</v>
      </c>
      <c r="E1535" s="4">
        <v>2724.8701171875</v>
      </c>
      <c r="F1535" s="11">
        <f t="shared" si="141"/>
        <v>6.7533811174795844E-3</v>
      </c>
      <c r="G1535" s="10">
        <f t="shared" si="142"/>
        <v>0.67533811174795844</v>
      </c>
      <c r="H1535" s="4">
        <f t="shared" si="140"/>
        <v>0.33768434765668703</v>
      </c>
      <c r="I1535" s="4">
        <f t="shared" si="143"/>
        <v>0.19260590511749873</v>
      </c>
      <c r="J1535" s="4">
        <f t="shared" si="144"/>
        <v>0.39553425765110817</v>
      </c>
      <c r="K1535" s="4">
        <f t="shared" si="145"/>
        <v>0.63728767301601941</v>
      </c>
    </row>
    <row r="1536" spans="1:11" x14ac:dyDescent="0.2">
      <c r="A1536" s="5">
        <v>43501</v>
      </c>
      <c r="B1536" s="4">
        <v>2728.340087890625</v>
      </c>
      <c r="C1536" s="4">
        <v>2738.97998046875</v>
      </c>
      <c r="D1536" s="4">
        <v>2724.030029296875</v>
      </c>
      <c r="E1536" s="4">
        <v>2737.699951171875</v>
      </c>
      <c r="F1536" s="11">
        <f t="shared" si="141"/>
        <v>4.6973704373503011E-3</v>
      </c>
      <c r="G1536" s="10">
        <f t="shared" si="142"/>
        <v>0.46973704373503011</v>
      </c>
      <c r="H1536" s="4">
        <f t="shared" si="140"/>
        <v>0.10804191246754286</v>
      </c>
      <c r="I1536" s="4">
        <f t="shared" si="143"/>
        <v>0.33768434765668703</v>
      </c>
      <c r="J1536" s="4">
        <f t="shared" si="144"/>
        <v>0.417629679200542</v>
      </c>
      <c r="K1536" s="4">
        <f t="shared" si="145"/>
        <v>0.58127732614417094</v>
      </c>
    </row>
    <row r="1537" spans="1:11" x14ac:dyDescent="0.2">
      <c r="A1537" s="5">
        <v>43502</v>
      </c>
      <c r="B1537" s="4">
        <v>2735.050048828125</v>
      </c>
      <c r="C1537" s="4">
        <v>2738.080078125</v>
      </c>
      <c r="D1537" s="4">
        <v>2724.14990234375</v>
      </c>
      <c r="E1537" s="4">
        <v>2731.610107421875</v>
      </c>
      <c r="F1537" s="11">
        <f t="shared" si="141"/>
        <v>-2.2269157175083265E-3</v>
      </c>
      <c r="G1537" s="10">
        <f t="shared" si="142"/>
        <v>0.22269157175083265</v>
      </c>
      <c r="H1537" s="4">
        <f t="shared" si="140"/>
        <v>9.3831714573108044E-2</v>
      </c>
      <c r="I1537" s="4">
        <f t="shared" si="143"/>
        <v>0.10804191246754286</v>
      </c>
      <c r="J1537" s="4">
        <f t="shared" si="144"/>
        <v>0.39836447262640773</v>
      </c>
      <c r="K1537" s="4">
        <f t="shared" si="145"/>
        <v>0.52111355720179087</v>
      </c>
    </row>
    <row r="1538" spans="1:11" x14ac:dyDescent="0.2">
      <c r="A1538" s="5">
        <v>43503</v>
      </c>
      <c r="B1538" s="4">
        <v>2717.530029296875</v>
      </c>
      <c r="C1538" s="4">
        <v>2719.320068359375</v>
      </c>
      <c r="D1538" s="4">
        <v>2687.260009765625</v>
      </c>
      <c r="E1538" s="4">
        <v>2706.050048828125</v>
      </c>
      <c r="F1538" s="11">
        <f t="shared" si="141"/>
        <v>-9.401193202230651E-3</v>
      </c>
      <c r="G1538" s="10">
        <f t="shared" si="142"/>
        <v>0.9401193202230651</v>
      </c>
      <c r="H1538" s="4">
        <f t="shared" si="140"/>
        <v>0.50730373949520358</v>
      </c>
      <c r="I1538" s="4">
        <f t="shared" si="143"/>
        <v>9.3831714573108044E-2</v>
      </c>
      <c r="J1538" s="4">
        <f t="shared" si="144"/>
        <v>0.23769891626485085</v>
      </c>
      <c r="K1538" s="4">
        <f t="shared" si="145"/>
        <v>0.41932362300671638</v>
      </c>
    </row>
    <row r="1539" spans="1:11" x14ac:dyDescent="0.2">
      <c r="A1539" s="5">
        <v>43504</v>
      </c>
      <c r="B1539" s="4">
        <v>2692.360107421875</v>
      </c>
      <c r="C1539" s="4">
        <v>2708.070068359375</v>
      </c>
      <c r="D1539" s="4">
        <v>2681.830078125</v>
      </c>
      <c r="E1539" s="4">
        <v>2707.8798828125</v>
      </c>
      <c r="F1539" s="11">
        <f t="shared" si="141"/>
        <v>6.7597256601281686E-4</v>
      </c>
      <c r="G1539" s="10">
        <f t="shared" si="142"/>
        <v>6.7597256601281686E-2</v>
      </c>
      <c r="H1539" s="4">
        <f t="shared" ref="H1539:H1602" si="146">LN(C1539/D1539)^2/(4*LN(2))*10000</f>
        <v>0.34193794734743871</v>
      </c>
      <c r="I1539" s="4">
        <f t="shared" si="143"/>
        <v>0.50730373949520358</v>
      </c>
      <c r="J1539" s="4">
        <f t="shared" si="144"/>
        <v>0.24789352386200805</v>
      </c>
      <c r="K1539" s="4">
        <f t="shared" si="145"/>
        <v>0.3985907226606894</v>
      </c>
    </row>
    <row r="1540" spans="1:11" x14ac:dyDescent="0.2">
      <c r="A1540" s="5">
        <v>43507</v>
      </c>
      <c r="B1540" s="4">
        <v>2712.39990234375</v>
      </c>
      <c r="C1540" s="4">
        <v>2718.050048828125</v>
      </c>
      <c r="D1540" s="4">
        <v>2703.7900390625</v>
      </c>
      <c r="E1540" s="4">
        <v>2709.800048828125</v>
      </c>
      <c r="F1540" s="11">
        <f t="shared" ref="F1540:F1603" si="147">LN(E1540)-LN(E1539)</f>
        <v>7.08851803818078E-4</v>
      </c>
      <c r="G1540" s="10">
        <f t="shared" ref="G1540:G1603" si="148">SQRT(F1540^2)*100</f>
        <v>7.08851803818078E-2</v>
      </c>
      <c r="H1540" s="4">
        <f t="shared" si="146"/>
        <v>9.9798216254769229E-2</v>
      </c>
      <c r="I1540" s="4">
        <f t="shared" ref="I1540:I1603" si="149">H1539</f>
        <v>0.34193794734743871</v>
      </c>
      <c r="J1540" s="4">
        <f t="shared" si="144"/>
        <v>0.277759932307996</v>
      </c>
      <c r="K1540" s="4">
        <f t="shared" si="145"/>
        <v>0.38817356052941521</v>
      </c>
    </row>
    <row r="1541" spans="1:11" x14ac:dyDescent="0.2">
      <c r="A1541" s="5">
        <v>43508</v>
      </c>
      <c r="B1541" s="4">
        <v>2722.610107421875</v>
      </c>
      <c r="C1541" s="4">
        <v>2748.18994140625</v>
      </c>
      <c r="D1541" s="4">
        <v>2722.610107421875</v>
      </c>
      <c r="E1541" s="4">
        <v>2744.72998046875</v>
      </c>
      <c r="F1541" s="11">
        <f t="shared" si="147"/>
        <v>1.280785290283859E-2</v>
      </c>
      <c r="G1541" s="10">
        <f t="shared" si="148"/>
        <v>1.280785290283859</v>
      </c>
      <c r="H1541" s="4">
        <f t="shared" si="146"/>
        <v>0.31540939660876616</v>
      </c>
      <c r="I1541" s="4">
        <f t="shared" si="149"/>
        <v>9.9798216254769229E-2</v>
      </c>
      <c r="J1541" s="4">
        <f t="shared" si="144"/>
        <v>0.23018270602761248</v>
      </c>
      <c r="K1541" s="4">
        <f t="shared" si="145"/>
        <v>0.37553266718633843</v>
      </c>
    </row>
    <row r="1542" spans="1:11" x14ac:dyDescent="0.2">
      <c r="A1542" s="5">
        <v>43509</v>
      </c>
      <c r="B1542" s="4">
        <v>2750.300048828125</v>
      </c>
      <c r="C1542" s="4">
        <v>2761.85009765625</v>
      </c>
      <c r="D1542" s="4">
        <v>2748.6298828125</v>
      </c>
      <c r="E1542" s="4">
        <v>2753.030029296875</v>
      </c>
      <c r="F1542" s="11">
        <f t="shared" si="147"/>
        <v>3.0194315937110972E-3</v>
      </c>
      <c r="G1542" s="10">
        <f t="shared" si="148"/>
        <v>0.30194315937110972</v>
      </c>
      <c r="H1542" s="4">
        <f t="shared" si="146"/>
        <v>8.3037520661345149E-2</v>
      </c>
      <c r="I1542" s="4">
        <f t="shared" si="149"/>
        <v>0.31540939660876616</v>
      </c>
      <c r="J1542" s="4">
        <f t="shared" si="144"/>
        <v>0.27165620285585712</v>
      </c>
      <c r="K1542" s="4">
        <f t="shared" si="145"/>
        <v>0.35830047798737397</v>
      </c>
    </row>
    <row r="1543" spans="1:11" x14ac:dyDescent="0.2">
      <c r="A1543" s="5">
        <v>43510</v>
      </c>
      <c r="B1543" s="4">
        <v>2743.5</v>
      </c>
      <c r="C1543" s="4">
        <v>2757.89990234375</v>
      </c>
      <c r="D1543" s="4">
        <v>2731.22998046875</v>
      </c>
      <c r="E1543" s="4">
        <v>2745.72998046875</v>
      </c>
      <c r="F1543" s="11">
        <f t="shared" si="147"/>
        <v>-2.6551633836984223E-3</v>
      </c>
      <c r="G1543" s="10">
        <f t="shared" si="148"/>
        <v>0.26551633836984223</v>
      </c>
      <c r="H1543" s="4">
        <f t="shared" si="146"/>
        <v>0.34057898486169774</v>
      </c>
      <c r="I1543" s="4">
        <f t="shared" si="149"/>
        <v>8.3037520661345149E-2</v>
      </c>
      <c r="J1543" s="4">
        <f t="shared" si="144"/>
        <v>0.26949736407350455</v>
      </c>
      <c r="K1543" s="4">
        <f t="shared" si="145"/>
        <v>0.35335107521242048</v>
      </c>
    </row>
    <row r="1544" spans="1:11" x14ac:dyDescent="0.2">
      <c r="A1544" s="5">
        <v>43511</v>
      </c>
      <c r="B1544" s="4">
        <v>2760.239990234375</v>
      </c>
      <c r="C1544" s="4">
        <v>2775.659912109375</v>
      </c>
      <c r="D1544" s="4">
        <v>2760.239990234375</v>
      </c>
      <c r="E1544" s="4">
        <v>2775.60009765625</v>
      </c>
      <c r="F1544" s="11">
        <f t="shared" si="147"/>
        <v>1.0820004664958027E-2</v>
      </c>
      <c r="G1544" s="10">
        <f t="shared" si="148"/>
        <v>1.0820004664958027</v>
      </c>
      <c r="H1544" s="4">
        <f t="shared" si="146"/>
        <v>0.1119346832033421</v>
      </c>
      <c r="I1544" s="4">
        <f t="shared" si="149"/>
        <v>0.34057898486169774</v>
      </c>
      <c r="J1544" s="4">
        <f t="shared" ref="J1544:J1607" si="150">AVERAGE(H1539:H1543)</f>
        <v>0.23615241314680341</v>
      </c>
      <c r="K1544" s="4">
        <f t="shared" si="145"/>
        <v>0.36002363948664134</v>
      </c>
    </row>
    <row r="1545" spans="1:11" x14ac:dyDescent="0.2">
      <c r="A1545" s="5">
        <v>43515</v>
      </c>
      <c r="B1545" s="4">
        <v>2769.280029296875</v>
      </c>
      <c r="C1545" s="4">
        <v>2787.330078125</v>
      </c>
      <c r="D1545" s="4">
        <v>2767.2900390625</v>
      </c>
      <c r="E1545" s="4">
        <v>2779.760009765625</v>
      </c>
      <c r="F1545" s="11">
        <f t="shared" si="147"/>
        <v>1.4976213265915916E-3</v>
      </c>
      <c r="G1545" s="10">
        <f t="shared" si="148"/>
        <v>0.14976213265915916</v>
      </c>
      <c r="H1545" s="4">
        <f t="shared" si="146"/>
        <v>0.18778751270427804</v>
      </c>
      <c r="I1545" s="4">
        <f t="shared" si="149"/>
        <v>0.1119346832033421</v>
      </c>
      <c r="J1545" s="4">
        <f t="shared" si="150"/>
        <v>0.19015176031798409</v>
      </c>
      <c r="K1545" s="4">
        <f t="shared" si="145"/>
        <v>0.34611163202128953</v>
      </c>
    </row>
    <row r="1546" spans="1:11" x14ac:dyDescent="0.2">
      <c r="A1546" s="5">
        <v>43516</v>
      </c>
      <c r="B1546" s="4">
        <v>2779.050048828125</v>
      </c>
      <c r="C1546" s="4">
        <v>2789.8798828125</v>
      </c>
      <c r="D1546" s="4">
        <v>2774.06005859375</v>
      </c>
      <c r="E1546" s="4">
        <v>2784.699951171875</v>
      </c>
      <c r="F1546" s="11">
        <f t="shared" si="147"/>
        <v>1.7755335607407829E-3</v>
      </c>
      <c r="G1546" s="10">
        <f t="shared" si="148"/>
        <v>0.17755335607407829</v>
      </c>
      <c r="H1546" s="4">
        <f t="shared" si="146"/>
        <v>0.11663135461208551</v>
      </c>
      <c r="I1546" s="4">
        <f t="shared" si="149"/>
        <v>0.18778751270427804</v>
      </c>
      <c r="J1546" s="4">
        <f t="shared" si="150"/>
        <v>0.20774961960788585</v>
      </c>
      <c r="K1546" s="4">
        <f t="shared" si="145"/>
        <v>0.35055886781278228</v>
      </c>
    </row>
    <row r="1547" spans="1:11" x14ac:dyDescent="0.2">
      <c r="A1547" s="5">
        <v>43517</v>
      </c>
      <c r="B1547" s="4">
        <v>2780.239990234375</v>
      </c>
      <c r="C1547" s="4">
        <v>2781.580078125</v>
      </c>
      <c r="D1547" s="4">
        <v>2764.550048828125</v>
      </c>
      <c r="E1547" s="4">
        <v>2774.8798828125</v>
      </c>
      <c r="F1547" s="11">
        <f t="shared" si="147"/>
        <v>-3.5326693258417308E-3</v>
      </c>
      <c r="G1547" s="10">
        <f t="shared" si="148"/>
        <v>0.35326693258417308</v>
      </c>
      <c r="H1547" s="4">
        <f t="shared" si="146"/>
        <v>0.13602788603569543</v>
      </c>
      <c r="I1547" s="4">
        <f t="shared" si="149"/>
        <v>0.11663135461208551</v>
      </c>
      <c r="J1547" s="4">
        <f t="shared" si="150"/>
        <v>0.1679940112085497</v>
      </c>
      <c r="K1547" s="4">
        <f t="shared" si="145"/>
        <v>0.32024513452658682</v>
      </c>
    </row>
    <row r="1548" spans="1:11" x14ac:dyDescent="0.2">
      <c r="A1548" s="5">
        <v>43518</v>
      </c>
      <c r="B1548" s="4">
        <v>2780.669921875</v>
      </c>
      <c r="C1548" s="4">
        <v>2794.199951171875</v>
      </c>
      <c r="D1548" s="4">
        <v>2779.110107421875</v>
      </c>
      <c r="E1548" s="4">
        <v>2792.669921875</v>
      </c>
      <c r="F1548" s="11">
        <f t="shared" si="147"/>
        <v>6.390638694711015E-3</v>
      </c>
      <c r="G1548" s="10">
        <f t="shared" si="148"/>
        <v>0.6390638694711015</v>
      </c>
      <c r="H1548" s="4">
        <f t="shared" si="146"/>
        <v>0.10575958491267198</v>
      </c>
      <c r="I1548" s="4">
        <f t="shared" si="149"/>
        <v>0.13602788603569543</v>
      </c>
      <c r="J1548" s="4">
        <f t="shared" si="150"/>
        <v>0.17859208428341974</v>
      </c>
      <c r="K1548" s="4">
        <f t="shared" si="145"/>
        <v>0.30842573805020967</v>
      </c>
    </row>
    <row r="1549" spans="1:11" x14ac:dyDescent="0.2">
      <c r="A1549" s="5">
        <v>43521</v>
      </c>
      <c r="B1549" s="4">
        <v>2804.35009765625</v>
      </c>
      <c r="C1549" s="4">
        <v>2813.489990234375</v>
      </c>
      <c r="D1549" s="4">
        <v>2794.989990234375</v>
      </c>
      <c r="E1549" s="4">
        <v>2796.110107421875</v>
      </c>
      <c r="F1549" s="11">
        <f t="shared" si="147"/>
        <v>1.2311044497517187E-3</v>
      </c>
      <c r="G1549" s="10">
        <f t="shared" si="148"/>
        <v>0.12311044497517187</v>
      </c>
      <c r="H1549" s="4">
        <f t="shared" si="146"/>
        <v>0.15697511071750175</v>
      </c>
      <c r="I1549" s="4">
        <f t="shared" si="149"/>
        <v>0.10575958491267198</v>
      </c>
      <c r="J1549" s="4">
        <f t="shared" si="150"/>
        <v>0.13162820429361463</v>
      </c>
      <c r="K1549" s="4">
        <f t="shared" si="145"/>
        <v>0.27436765279921188</v>
      </c>
    </row>
    <row r="1550" spans="1:11" x14ac:dyDescent="0.2">
      <c r="A1550" s="5">
        <v>43522</v>
      </c>
      <c r="B1550" s="4">
        <v>2792.360107421875</v>
      </c>
      <c r="C1550" s="4">
        <v>2803.1201171875</v>
      </c>
      <c r="D1550" s="4">
        <v>2789.469970703125</v>
      </c>
      <c r="E1550" s="4">
        <v>2793.89990234375</v>
      </c>
      <c r="F1550" s="11">
        <f t="shared" si="147"/>
        <v>-7.9076967284041899E-4</v>
      </c>
      <c r="G1550" s="10">
        <f t="shared" si="148"/>
        <v>7.9076967284041899E-2</v>
      </c>
      <c r="H1550" s="4">
        <f t="shared" si="146"/>
        <v>8.5945849870539159E-2</v>
      </c>
      <c r="I1550" s="4">
        <f t="shared" si="149"/>
        <v>0.15697511071750175</v>
      </c>
      <c r="J1550" s="4">
        <f t="shared" si="150"/>
        <v>0.14063628979644655</v>
      </c>
      <c r="K1550" s="4">
        <f t="shared" si="145"/>
        <v>0.24303912441973258</v>
      </c>
    </row>
    <row r="1551" spans="1:11" x14ac:dyDescent="0.2">
      <c r="A1551" s="5">
        <v>43523</v>
      </c>
      <c r="B1551" s="4">
        <v>2787.5</v>
      </c>
      <c r="C1551" s="4">
        <v>2795.760009765625</v>
      </c>
      <c r="D1551" s="4">
        <v>2775.1298828125</v>
      </c>
      <c r="E1551" s="4">
        <v>2792.3798828125</v>
      </c>
      <c r="F1551" s="11">
        <f t="shared" si="147"/>
        <v>-5.4419743629807726E-4</v>
      </c>
      <c r="G1551" s="10">
        <f t="shared" si="148"/>
        <v>5.4419743629807726E-2</v>
      </c>
      <c r="H1551" s="4">
        <f t="shared" si="146"/>
        <v>0.19784868175188255</v>
      </c>
      <c r="I1551" s="4">
        <f t="shared" si="149"/>
        <v>8.5945849870539159E-2</v>
      </c>
      <c r="J1551" s="4">
        <f t="shared" si="150"/>
        <v>0.12026795722969878</v>
      </c>
      <c r="K1551" s="4">
        <f t="shared" si="145"/>
        <v>0.23733601946453389</v>
      </c>
    </row>
    <row r="1552" spans="1:11" x14ac:dyDescent="0.2">
      <c r="A1552" s="5">
        <v>43524</v>
      </c>
      <c r="B1552" s="4">
        <v>2788.110107421875</v>
      </c>
      <c r="C1552" s="4">
        <v>2793.72998046875</v>
      </c>
      <c r="D1552" s="4">
        <v>2782.510009765625</v>
      </c>
      <c r="E1552" s="4">
        <v>2784.489990234375</v>
      </c>
      <c r="F1552" s="11">
        <f t="shared" si="147"/>
        <v>-2.8295075989506202E-3</v>
      </c>
      <c r="G1552" s="10">
        <f t="shared" si="148"/>
        <v>0.28295075989506202</v>
      </c>
      <c r="H1552" s="4">
        <f t="shared" si="146"/>
        <v>5.8408525616782628E-2</v>
      </c>
      <c r="I1552" s="4">
        <f t="shared" si="149"/>
        <v>0.19784868175188255</v>
      </c>
      <c r="J1552" s="4">
        <f t="shared" si="150"/>
        <v>0.1365114226576582</v>
      </c>
      <c r="K1552" s="4">
        <f t="shared" si="145"/>
        <v>0.24110026054500436</v>
      </c>
    </row>
    <row r="1553" spans="1:11" x14ac:dyDescent="0.2">
      <c r="A1553" s="5">
        <v>43525</v>
      </c>
      <c r="B1553" s="4">
        <v>2798.219970703125</v>
      </c>
      <c r="C1553" s="4">
        <v>2808.02001953125</v>
      </c>
      <c r="D1553" s="4">
        <v>2787.3798828125</v>
      </c>
      <c r="E1553" s="4">
        <v>2803.68994140625</v>
      </c>
      <c r="F1553" s="11">
        <f t="shared" si="147"/>
        <v>6.8716565887134706E-3</v>
      </c>
      <c r="G1553" s="10">
        <f t="shared" si="148"/>
        <v>0.68716565887134706</v>
      </c>
      <c r="H1553" s="4">
        <f t="shared" si="146"/>
        <v>0.19630951773716504</v>
      </c>
      <c r="I1553" s="4">
        <f t="shared" si="149"/>
        <v>5.8408525616782628E-2</v>
      </c>
      <c r="J1553" s="4">
        <f t="shared" si="150"/>
        <v>0.12098755057387563</v>
      </c>
      <c r="K1553" s="4">
        <f t="shared" si="145"/>
        <v>0.23342759171351649</v>
      </c>
    </row>
    <row r="1554" spans="1:11" x14ac:dyDescent="0.2">
      <c r="A1554" s="5">
        <v>43528</v>
      </c>
      <c r="B1554" s="4">
        <v>2814.3701171875</v>
      </c>
      <c r="C1554" s="4">
        <v>2816.8798828125</v>
      </c>
      <c r="D1554" s="4">
        <v>2767.659912109375</v>
      </c>
      <c r="E1554" s="4">
        <v>2792.81005859375</v>
      </c>
      <c r="F1554" s="11">
        <f t="shared" si="147"/>
        <v>-3.888107395255247E-3</v>
      </c>
      <c r="G1554" s="10">
        <f t="shared" si="148"/>
        <v>0.3888107395255247</v>
      </c>
      <c r="H1554" s="4">
        <f t="shared" si="146"/>
        <v>1.1207402051462905</v>
      </c>
      <c r="I1554" s="4">
        <f t="shared" si="149"/>
        <v>0.19630951773716504</v>
      </c>
      <c r="J1554" s="4">
        <f t="shared" si="150"/>
        <v>0.13909753713877421</v>
      </c>
      <c r="K1554" s="4">
        <f t="shared" si="145"/>
        <v>0.2330612995498324</v>
      </c>
    </row>
    <row r="1555" spans="1:11" x14ac:dyDescent="0.2">
      <c r="A1555" s="5">
        <v>43529</v>
      </c>
      <c r="B1555" s="4">
        <v>2794.409912109375</v>
      </c>
      <c r="C1555" s="4">
        <v>2796.43994140625</v>
      </c>
      <c r="D1555" s="4">
        <v>2782.969970703125</v>
      </c>
      <c r="E1555" s="4">
        <v>2789.64990234375</v>
      </c>
      <c r="F1555" s="11">
        <f t="shared" si="147"/>
        <v>-1.1321734897071778E-3</v>
      </c>
      <c r="G1555" s="10">
        <f t="shared" si="148"/>
        <v>0.11321734897071778</v>
      </c>
      <c r="H1555" s="4">
        <f t="shared" si="146"/>
        <v>8.4087799875831676E-2</v>
      </c>
      <c r="I1555" s="4">
        <f t="shared" si="149"/>
        <v>1.1207402051462905</v>
      </c>
      <c r="J1555" s="4">
        <f t="shared" si="150"/>
        <v>0.33185055602453195</v>
      </c>
      <c r="K1555" s="4">
        <f t="shared" si="145"/>
        <v>0.24322405903916861</v>
      </c>
    </row>
    <row r="1556" spans="1:11" x14ac:dyDescent="0.2">
      <c r="A1556" s="5">
        <v>43530</v>
      </c>
      <c r="B1556" s="4">
        <v>2790.27001953125</v>
      </c>
      <c r="C1556" s="4">
        <v>2790.27001953125</v>
      </c>
      <c r="D1556" s="4">
        <v>2768.68994140625</v>
      </c>
      <c r="E1556" s="4">
        <v>2771.449951171875</v>
      </c>
      <c r="F1556" s="11">
        <f t="shared" si="147"/>
        <v>-6.5454736041248296E-3</v>
      </c>
      <c r="G1556" s="10">
        <f t="shared" si="148"/>
        <v>0.65454736041248296</v>
      </c>
      <c r="H1556" s="4">
        <f t="shared" si="146"/>
        <v>0.21741917099030295</v>
      </c>
      <c r="I1556" s="4">
        <f t="shared" si="149"/>
        <v>8.4087799875831676E-2</v>
      </c>
      <c r="J1556" s="4">
        <f t="shared" si="150"/>
        <v>0.33147894602559047</v>
      </c>
      <c r="K1556" s="4">
        <f t="shared" si="145"/>
        <v>0.22630392714673286</v>
      </c>
    </row>
    <row r="1557" spans="1:11" x14ac:dyDescent="0.2">
      <c r="A1557" s="5">
        <v>43531</v>
      </c>
      <c r="B1557" s="4">
        <v>2766.530029296875</v>
      </c>
      <c r="C1557" s="4">
        <v>2767.25</v>
      </c>
      <c r="D1557" s="4">
        <v>2739.090087890625</v>
      </c>
      <c r="E1557" s="4">
        <v>2748.929931640625</v>
      </c>
      <c r="F1557" s="11">
        <f t="shared" si="147"/>
        <v>-8.1589111383308932E-3</v>
      </c>
      <c r="G1557" s="10">
        <f t="shared" si="148"/>
        <v>0.81589111383308932</v>
      </c>
      <c r="H1557" s="4">
        <f t="shared" si="146"/>
        <v>0.37732765706263249</v>
      </c>
      <c r="I1557" s="4">
        <f t="shared" si="149"/>
        <v>0.21741917099030295</v>
      </c>
      <c r="J1557" s="4">
        <f t="shared" si="150"/>
        <v>0.33539304387327451</v>
      </c>
      <c r="K1557" s="4">
        <f t="shared" si="145"/>
        <v>0.22743180286822398</v>
      </c>
    </row>
    <row r="1558" spans="1:11" x14ac:dyDescent="0.2">
      <c r="A1558" s="5">
        <v>43532</v>
      </c>
      <c r="B1558" s="4">
        <v>2730.7900390625</v>
      </c>
      <c r="C1558" s="4">
        <v>2744.1298828125</v>
      </c>
      <c r="D1558" s="4">
        <v>2722.27001953125</v>
      </c>
      <c r="E1558" s="4">
        <v>2743.070068359375</v>
      </c>
      <c r="F1558" s="11">
        <f t="shared" si="147"/>
        <v>-2.1339641314543911E-3</v>
      </c>
      <c r="G1558" s="10">
        <f t="shared" si="148"/>
        <v>0.21339641314543911</v>
      </c>
      <c r="H1558" s="4">
        <f t="shared" si="146"/>
        <v>0.23071256730531525</v>
      </c>
      <c r="I1558" s="4">
        <f t="shared" si="149"/>
        <v>0.37732765706263249</v>
      </c>
      <c r="J1558" s="4">
        <f t="shared" si="150"/>
        <v>0.39917687016244452</v>
      </c>
      <c r="K1558" s="4">
        <f t="shared" si="145"/>
        <v>0.22923377147758514</v>
      </c>
    </row>
    <row r="1559" spans="1:11" x14ac:dyDescent="0.2">
      <c r="A1559" s="5">
        <v>43535</v>
      </c>
      <c r="B1559" s="4">
        <v>2747.610107421875</v>
      </c>
      <c r="C1559" s="4">
        <v>2784</v>
      </c>
      <c r="D1559" s="4">
        <v>2747.610107421875</v>
      </c>
      <c r="E1559" s="4">
        <v>2783.300048828125</v>
      </c>
      <c r="F1559" s="11">
        <f t="shared" si="147"/>
        <v>1.4559535563489767E-2</v>
      </c>
      <c r="G1559" s="10">
        <f t="shared" si="148"/>
        <v>1.4559535563489767</v>
      </c>
      <c r="H1559" s="4">
        <f t="shared" si="146"/>
        <v>0.62437498239611211</v>
      </c>
      <c r="I1559" s="4">
        <f t="shared" si="149"/>
        <v>0.23071256730531525</v>
      </c>
      <c r="J1559" s="4">
        <f t="shared" si="150"/>
        <v>0.40605748007607456</v>
      </c>
      <c r="K1559" s="4">
        <f t="shared" si="145"/>
        <v>0.23480971033384748</v>
      </c>
    </row>
    <row r="1560" spans="1:11" x14ac:dyDescent="0.2">
      <c r="A1560" s="5">
        <v>43536</v>
      </c>
      <c r="B1560" s="4">
        <v>2787.340087890625</v>
      </c>
      <c r="C1560" s="4">
        <v>2798.320068359375</v>
      </c>
      <c r="D1560" s="4">
        <v>2786.72998046875</v>
      </c>
      <c r="E1560" s="4">
        <v>2791.52001953125</v>
      </c>
      <c r="F1560" s="11">
        <f t="shared" si="147"/>
        <v>2.9489657278052306E-3</v>
      </c>
      <c r="G1560" s="10">
        <f t="shared" si="148"/>
        <v>0.29489657278052306</v>
      </c>
      <c r="H1560" s="4">
        <f t="shared" si="146"/>
        <v>6.2129106216530755E-2</v>
      </c>
      <c r="I1560" s="4">
        <f t="shared" si="149"/>
        <v>0.62437498239611211</v>
      </c>
      <c r="J1560" s="4">
        <f t="shared" si="150"/>
        <v>0.3067844355260389</v>
      </c>
      <c r="K1560" s="4">
        <f t="shared" si="145"/>
        <v>0.25892531341671138</v>
      </c>
    </row>
    <row r="1561" spans="1:11" x14ac:dyDescent="0.2">
      <c r="A1561" s="5">
        <v>43537</v>
      </c>
      <c r="B1561" s="4">
        <v>2799.780029296875</v>
      </c>
      <c r="C1561" s="4">
        <v>2821.239990234375</v>
      </c>
      <c r="D1561" s="4">
        <v>2799.780029296875</v>
      </c>
      <c r="E1561" s="4">
        <v>2810.919921875</v>
      </c>
      <c r="F1561" s="11">
        <f t="shared" si="147"/>
        <v>6.9255467570190632E-3</v>
      </c>
      <c r="G1561" s="10">
        <f t="shared" si="148"/>
        <v>0.69255467570190632</v>
      </c>
      <c r="H1561" s="4">
        <f t="shared" si="146"/>
        <v>0.21028405792543425</v>
      </c>
      <c r="I1561" s="4">
        <f t="shared" si="149"/>
        <v>6.2129106216530755E-2</v>
      </c>
      <c r="J1561" s="4">
        <f t="shared" si="150"/>
        <v>0.30239269679417874</v>
      </c>
      <c r="K1561" s="4">
        <f t="shared" ref="K1561:K1624" si="151">AVERAGE(H1539:H1560)</f>
        <v>0.2386901028131353</v>
      </c>
    </row>
    <row r="1562" spans="1:11" x14ac:dyDescent="0.2">
      <c r="A1562" s="5">
        <v>43538</v>
      </c>
      <c r="B1562" s="4">
        <v>2810.3798828125</v>
      </c>
      <c r="C1562" s="4">
        <v>2815</v>
      </c>
      <c r="D1562" s="4">
        <v>2803.4599609375</v>
      </c>
      <c r="E1562" s="4">
        <v>2808.47998046875</v>
      </c>
      <c r="F1562" s="11">
        <f t="shared" si="147"/>
        <v>-8.6839933159588156E-4</v>
      </c>
      <c r="G1562" s="10">
        <f t="shared" si="148"/>
        <v>8.6839933159588156E-2</v>
      </c>
      <c r="H1562" s="4">
        <f t="shared" si="146"/>
        <v>6.0863333853997725E-2</v>
      </c>
      <c r="I1562" s="4">
        <f t="shared" si="149"/>
        <v>0.21028405792543425</v>
      </c>
      <c r="J1562" s="4">
        <f t="shared" si="150"/>
        <v>0.30096567418120496</v>
      </c>
      <c r="K1562" s="4">
        <f t="shared" si="151"/>
        <v>0.23270583511213508</v>
      </c>
    </row>
    <row r="1563" spans="1:11" x14ac:dyDescent="0.2">
      <c r="A1563" s="5">
        <v>43539</v>
      </c>
      <c r="B1563" s="4">
        <v>2810.7900390625</v>
      </c>
      <c r="C1563" s="4">
        <v>2830.72998046875</v>
      </c>
      <c r="D1563" s="4">
        <v>2810.7900390625</v>
      </c>
      <c r="E1563" s="4">
        <v>2822.47998046875</v>
      </c>
      <c r="F1563" s="11">
        <f t="shared" si="147"/>
        <v>4.9725194084304647E-3</v>
      </c>
      <c r="G1563" s="10">
        <f t="shared" si="148"/>
        <v>0.49725194084304647</v>
      </c>
      <c r="H1563" s="4">
        <f t="shared" si="146"/>
        <v>0.18023272306203164</v>
      </c>
      <c r="I1563" s="4">
        <f t="shared" si="149"/>
        <v>6.0863333853997725E-2</v>
      </c>
      <c r="J1563" s="4">
        <f t="shared" si="150"/>
        <v>0.237672809539478</v>
      </c>
      <c r="K1563" s="4">
        <f t="shared" si="151"/>
        <v>0.23093606773028183</v>
      </c>
    </row>
    <row r="1564" spans="1:11" x14ac:dyDescent="0.2">
      <c r="A1564" s="5">
        <v>43542</v>
      </c>
      <c r="B1564" s="4">
        <v>2822.610107421875</v>
      </c>
      <c r="C1564" s="4">
        <v>2835.409912109375</v>
      </c>
      <c r="D1564" s="4">
        <v>2821.989990234375</v>
      </c>
      <c r="E1564" s="4">
        <v>2832.93994140625</v>
      </c>
      <c r="F1564" s="11">
        <f t="shared" si="147"/>
        <v>3.6990967989085632E-3</v>
      </c>
      <c r="G1564" s="10">
        <f t="shared" si="148"/>
        <v>0.36990967989085632</v>
      </c>
      <c r="H1564" s="4">
        <f t="shared" si="146"/>
        <v>8.1178754910198589E-2</v>
      </c>
      <c r="I1564" s="4">
        <f t="shared" si="149"/>
        <v>0.18023272306203164</v>
      </c>
      <c r="J1564" s="4">
        <f t="shared" si="150"/>
        <v>0.22757684069082132</v>
      </c>
      <c r="K1564" s="4">
        <f t="shared" si="151"/>
        <v>0.22479167347815754</v>
      </c>
    </row>
    <row r="1565" spans="1:11" x14ac:dyDescent="0.2">
      <c r="A1565" s="5">
        <v>43543</v>
      </c>
      <c r="B1565" s="4">
        <v>2840.760009765625</v>
      </c>
      <c r="C1565" s="4">
        <v>2852.419921875</v>
      </c>
      <c r="D1565" s="4">
        <v>2823.27001953125</v>
      </c>
      <c r="E1565" s="4">
        <v>2832.570068359375</v>
      </c>
      <c r="F1565" s="11">
        <f t="shared" si="147"/>
        <v>-1.3057007992678393E-4</v>
      </c>
      <c r="G1565" s="10">
        <f t="shared" si="148"/>
        <v>1.3057007992678393E-2</v>
      </c>
      <c r="H1565" s="4">
        <f t="shared" si="146"/>
        <v>0.38055642617667101</v>
      </c>
      <c r="I1565" s="4">
        <f t="shared" si="149"/>
        <v>8.1178754910198589E-2</v>
      </c>
      <c r="J1565" s="4">
        <f t="shared" si="150"/>
        <v>0.11893759519363858</v>
      </c>
      <c r="K1565" s="4">
        <f t="shared" si="151"/>
        <v>0.22470718412583271</v>
      </c>
    </row>
    <row r="1566" spans="1:11" x14ac:dyDescent="0.2">
      <c r="A1566" s="5">
        <v>43544</v>
      </c>
      <c r="B1566" s="4">
        <v>2831.340087890625</v>
      </c>
      <c r="C1566" s="4">
        <v>2843.5400390625</v>
      </c>
      <c r="D1566" s="4">
        <v>2812.429931640625</v>
      </c>
      <c r="E1566" s="4">
        <v>2824.22998046875</v>
      </c>
      <c r="F1566" s="11">
        <f t="shared" si="147"/>
        <v>-2.9486967407699183E-3</v>
      </c>
      <c r="G1566" s="10">
        <f t="shared" si="148"/>
        <v>0.29486967407699183</v>
      </c>
      <c r="H1566" s="4">
        <f t="shared" si="146"/>
        <v>0.43648782065117875</v>
      </c>
      <c r="I1566" s="4">
        <f t="shared" si="149"/>
        <v>0.38055642617667101</v>
      </c>
      <c r="J1566" s="4">
        <f t="shared" si="150"/>
        <v>0.18262305918566665</v>
      </c>
      <c r="K1566" s="4">
        <f t="shared" si="151"/>
        <v>0.22652434054924059</v>
      </c>
    </row>
    <row r="1567" spans="1:11" x14ac:dyDescent="0.2">
      <c r="A1567" s="5">
        <v>43545</v>
      </c>
      <c r="B1567" s="4">
        <v>2819.719970703125</v>
      </c>
      <c r="C1567" s="4">
        <v>2860.31005859375</v>
      </c>
      <c r="D1567" s="4">
        <v>2817.3798828125</v>
      </c>
      <c r="E1567" s="4">
        <v>2854.8798828125</v>
      </c>
      <c r="F1567" s="11">
        <f t="shared" si="147"/>
        <v>1.0794015494688836E-2</v>
      </c>
      <c r="G1567" s="10">
        <f t="shared" si="148"/>
        <v>1.0794015494688836</v>
      </c>
      <c r="H1567" s="4">
        <f t="shared" si="146"/>
        <v>0.82484639706230189</v>
      </c>
      <c r="I1567" s="4">
        <f t="shared" si="149"/>
        <v>0.43648782065117875</v>
      </c>
      <c r="J1567" s="4">
        <f t="shared" si="150"/>
        <v>0.22786381173081552</v>
      </c>
      <c r="K1567" s="4">
        <f t="shared" si="151"/>
        <v>0.24127675588777864</v>
      </c>
    </row>
    <row r="1568" spans="1:11" x14ac:dyDescent="0.2">
      <c r="A1568" s="5">
        <v>43546</v>
      </c>
      <c r="B1568" s="4">
        <v>2844.52001953125</v>
      </c>
      <c r="C1568" s="4">
        <v>2846.159912109375</v>
      </c>
      <c r="D1568" s="4">
        <v>2800.469970703125</v>
      </c>
      <c r="E1568" s="4">
        <v>2800.7099609375</v>
      </c>
      <c r="F1568" s="11">
        <f t="shared" si="147"/>
        <v>-1.9156827134272802E-2</v>
      </c>
      <c r="G1568" s="10">
        <f t="shared" si="148"/>
        <v>1.9156827134272802</v>
      </c>
      <c r="H1568" s="4">
        <f t="shared" si="146"/>
        <v>0.94461764511413771</v>
      </c>
      <c r="I1568" s="4">
        <f t="shared" si="149"/>
        <v>0.82484639706230189</v>
      </c>
      <c r="J1568" s="4">
        <f t="shared" si="150"/>
        <v>0.38066042437247638</v>
      </c>
      <c r="K1568" s="4">
        <f t="shared" si="151"/>
        <v>0.27023397790405246</v>
      </c>
    </row>
    <row r="1569" spans="1:11" x14ac:dyDescent="0.2">
      <c r="A1569" s="5">
        <v>43549</v>
      </c>
      <c r="B1569" s="4">
        <v>2796.010009765625</v>
      </c>
      <c r="C1569" s="4">
        <v>2809.7900390625</v>
      </c>
      <c r="D1569" s="4">
        <v>2785.02001953125</v>
      </c>
      <c r="E1569" s="4">
        <v>2798.360107421875</v>
      </c>
      <c r="F1569" s="11">
        <f t="shared" si="147"/>
        <v>-8.3937283331003698E-4</v>
      </c>
      <c r="G1569" s="10">
        <f t="shared" si="148"/>
        <v>8.3937283331003698E-2</v>
      </c>
      <c r="H1569" s="4">
        <f t="shared" si="146"/>
        <v>0.28278880857690064</v>
      </c>
      <c r="I1569" s="4">
        <f t="shared" si="149"/>
        <v>0.94461764511413771</v>
      </c>
      <c r="J1569" s="4">
        <f t="shared" si="150"/>
        <v>0.53353740878289757</v>
      </c>
      <c r="K1569" s="4">
        <f t="shared" si="151"/>
        <v>0.30786971838141847</v>
      </c>
    </row>
    <row r="1570" spans="1:11" x14ac:dyDescent="0.2">
      <c r="A1570" s="5">
        <v>43550</v>
      </c>
      <c r="B1570" s="4">
        <v>2812.659912109375</v>
      </c>
      <c r="C1570" s="4">
        <v>2829.8701171875</v>
      </c>
      <c r="D1570" s="4">
        <v>2803.989990234375</v>
      </c>
      <c r="E1570" s="4">
        <v>2818.4599609375</v>
      </c>
      <c r="F1570" s="11">
        <f t="shared" si="147"/>
        <v>7.1570529479343392E-3</v>
      </c>
      <c r="G1570" s="10">
        <f t="shared" si="148"/>
        <v>0.71570529479343392</v>
      </c>
      <c r="H1570" s="4">
        <f t="shared" si="146"/>
        <v>0.30443973519605694</v>
      </c>
      <c r="I1570" s="4">
        <f t="shared" si="149"/>
        <v>0.28278880857690064</v>
      </c>
      <c r="J1570" s="4">
        <f t="shared" si="150"/>
        <v>0.57385941951623798</v>
      </c>
      <c r="K1570" s="4">
        <f t="shared" si="151"/>
        <v>0.31454066940601871</v>
      </c>
    </row>
    <row r="1571" spans="1:11" x14ac:dyDescent="0.2">
      <c r="A1571" s="5">
        <v>43551</v>
      </c>
      <c r="B1571" s="4">
        <v>2819.719970703125</v>
      </c>
      <c r="C1571" s="4">
        <v>2825.56005859375</v>
      </c>
      <c r="D1571" s="4">
        <v>2787.719970703125</v>
      </c>
      <c r="E1571" s="4">
        <v>2805.3701171875</v>
      </c>
      <c r="F1571" s="11">
        <f t="shared" si="147"/>
        <v>-4.6551432765991052E-3</v>
      </c>
      <c r="G1571" s="10">
        <f t="shared" si="148"/>
        <v>0.46551432765991052</v>
      </c>
      <c r="H1571" s="4">
        <f t="shared" si="146"/>
        <v>0.65562959994887693</v>
      </c>
      <c r="I1571" s="4">
        <f t="shared" si="149"/>
        <v>0.30443973519605694</v>
      </c>
      <c r="J1571" s="4">
        <f t="shared" si="150"/>
        <v>0.55863608132011522</v>
      </c>
      <c r="K1571" s="4">
        <f t="shared" si="151"/>
        <v>0.32357158532799074</v>
      </c>
    </row>
    <row r="1572" spans="1:11" x14ac:dyDescent="0.2">
      <c r="A1572" s="5">
        <v>43552</v>
      </c>
      <c r="B1572" s="4">
        <v>2809.39990234375</v>
      </c>
      <c r="C1572" s="4">
        <v>2819.7099609375</v>
      </c>
      <c r="D1572" s="4">
        <v>2798.77001953125</v>
      </c>
      <c r="E1572" s="4">
        <v>2815.43994140625</v>
      </c>
      <c r="F1572" s="11">
        <f t="shared" si="147"/>
        <v>3.5830547152615466E-3</v>
      </c>
      <c r="G1572" s="10">
        <f t="shared" si="148"/>
        <v>0.35830547152615466</v>
      </c>
      <c r="H1572" s="4">
        <f t="shared" si="146"/>
        <v>0.20039727392864715</v>
      </c>
      <c r="I1572" s="4">
        <f t="shared" si="149"/>
        <v>0.65562959994887693</v>
      </c>
      <c r="J1572" s="4">
        <f t="shared" si="150"/>
        <v>0.60246443717965481</v>
      </c>
      <c r="K1572" s="4">
        <f t="shared" si="151"/>
        <v>0.3462376984748714</v>
      </c>
    </row>
    <row r="1573" spans="1:11" x14ac:dyDescent="0.2">
      <c r="A1573" s="5">
        <v>43553</v>
      </c>
      <c r="B1573" s="4">
        <v>2828.27001953125</v>
      </c>
      <c r="C1573" s="4">
        <v>2836.030029296875</v>
      </c>
      <c r="D1573" s="4">
        <v>2819.22998046875</v>
      </c>
      <c r="E1573" s="4">
        <v>2834.39990234375</v>
      </c>
      <c r="F1573" s="11">
        <f t="shared" si="147"/>
        <v>6.7117060433243836E-3</v>
      </c>
      <c r="G1573" s="10">
        <f t="shared" si="148"/>
        <v>0.67117060433243836</v>
      </c>
      <c r="H1573" s="4">
        <f t="shared" si="146"/>
        <v>0.12731894397629465</v>
      </c>
      <c r="I1573" s="4">
        <f t="shared" si="149"/>
        <v>0.20039727392864715</v>
      </c>
      <c r="J1573" s="4">
        <f t="shared" si="150"/>
        <v>0.47757461255292383</v>
      </c>
      <c r="K1573" s="4">
        <f t="shared" si="151"/>
        <v>0.35144003593205819</v>
      </c>
    </row>
    <row r="1574" spans="1:11" x14ac:dyDescent="0.2">
      <c r="A1574" s="5">
        <v>43556</v>
      </c>
      <c r="B1574" s="4">
        <v>2848.6298828125</v>
      </c>
      <c r="C1574" s="4">
        <v>2869.39990234375</v>
      </c>
      <c r="D1574" s="4">
        <v>2848.6298828125</v>
      </c>
      <c r="E1574" s="4">
        <v>2867.18994140625</v>
      </c>
      <c r="F1574" s="11">
        <f t="shared" si="147"/>
        <v>1.1502195518044545E-2</v>
      </c>
      <c r="G1574" s="10">
        <f t="shared" si="148"/>
        <v>1.1502195518044545</v>
      </c>
      <c r="H1574" s="4">
        <f t="shared" si="146"/>
        <v>0.19035283196750399</v>
      </c>
      <c r="I1574" s="4">
        <f t="shared" si="149"/>
        <v>0.12731894397629465</v>
      </c>
      <c r="J1574" s="4">
        <f t="shared" si="150"/>
        <v>0.31411487232535523</v>
      </c>
      <c r="K1574" s="4">
        <f t="shared" si="151"/>
        <v>0.34823413876044057</v>
      </c>
    </row>
    <row r="1575" spans="1:11" x14ac:dyDescent="0.2">
      <c r="A1575" s="5">
        <v>43557</v>
      </c>
      <c r="B1575" s="4">
        <v>2868.239990234375</v>
      </c>
      <c r="C1575" s="4">
        <v>2872.89990234375</v>
      </c>
      <c r="D1575" s="4">
        <v>2858.75</v>
      </c>
      <c r="E1575" s="4">
        <v>2867.239990234375</v>
      </c>
      <c r="F1575" s="11">
        <f t="shared" si="147"/>
        <v>1.7455554858436528E-5</v>
      </c>
      <c r="G1575" s="10">
        <f t="shared" si="148"/>
        <v>1.7455554858436528E-3</v>
      </c>
      <c r="H1575" s="4">
        <f t="shared" si="146"/>
        <v>8.7927328525657836E-2</v>
      </c>
      <c r="I1575" s="4">
        <f t="shared" si="149"/>
        <v>0.19035283196750399</v>
      </c>
      <c r="J1575" s="4">
        <f t="shared" si="150"/>
        <v>0.29562767700347592</v>
      </c>
      <c r="K1575" s="4">
        <f t="shared" si="151"/>
        <v>0.35423160723092789</v>
      </c>
    </row>
    <row r="1576" spans="1:11" x14ac:dyDescent="0.2">
      <c r="A1576" s="5">
        <v>43558</v>
      </c>
      <c r="B1576" s="4">
        <v>2876.090087890625</v>
      </c>
      <c r="C1576" s="4">
        <v>2885.25</v>
      </c>
      <c r="D1576" s="4">
        <v>2865.169921875</v>
      </c>
      <c r="E1576" s="4">
        <v>2873.39990234375</v>
      </c>
      <c r="F1576" s="11">
        <f t="shared" si="147"/>
        <v>2.14607242008924E-3</v>
      </c>
      <c r="G1576" s="10">
        <f t="shared" si="148"/>
        <v>0.214607242008924</v>
      </c>
      <c r="H1576" s="4">
        <f t="shared" si="146"/>
        <v>0.17591778401519587</v>
      </c>
      <c r="I1576" s="4">
        <f t="shared" si="149"/>
        <v>8.7927328525657836E-2</v>
      </c>
      <c r="J1576" s="4">
        <f t="shared" si="150"/>
        <v>0.2523251956693961</v>
      </c>
      <c r="K1576" s="4">
        <f t="shared" si="151"/>
        <v>0.34930514408495023</v>
      </c>
    </row>
    <row r="1577" spans="1:11" x14ac:dyDescent="0.2">
      <c r="A1577" s="5">
        <v>43559</v>
      </c>
      <c r="B1577" s="4">
        <v>2873.989990234375</v>
      </c>
      <c r="C1577" s="4">
        <v>2881.280029296875</v>
      </c>
      <c r="D1577" s="4">
        <v>2867.139892578125</v>
      </c>
      <c r="E1577" s="4">
        <v>2879.389892578125</v>
      </c>
      <c r="F1577" s="11">
        <f t="shared" si="147"/>
        <v>2.0824652429940471E-3</v>
      </c>
      <c r="G1577" s="10">
        <f t="shared" si="148"/>
        <v>0.20824652429940471</v>
      </c>
      <c r="H1577" s="4">
        <f t="shared" si="146"/>
        <v>8.7294430577157897E-2</v>
      </c>
      <c r="I1577" s="4">
        <f t="shared" si="149"/>
        <v>0.17591778401519587</v>
      </c>
      <c r="J1577" s="4">
        <f t="shared" si="150"/>
        <v>0.15638283248265988</v>
      </c>
      <c r="K1577" s="4">
        <f t="shared" si="151"/>
        <v>0.30635867039717318</v>
      </c>
    </row>
    <row r="1578" spans="1:11" x14ac:dyDescent="0.2">
      <c r="A1578" s="5">
        <v>43560</v>
      </c>
      <c r="B1578" s="4">
        <v>2884.159912109375</v>
      </c>
      <c r="C1578" s="4">
        <v>2893.239990234375</v>
      </c>
      <c r="D1578" s="4">
        <v>2882.989990234375</v>
      </c>
      <c r="E1578" s="4">
        <v>2892.739990234375</v>
      </c>
      <c r="F1578" s="11">
        <f t="shared" si="147"/>
        <v>4.6257176230994901E-3</v>
      </c>
      <c r="G1578" s="10">
        <f t="shared" si="148"/>
        <v>0.46257176230994901</v>
      </c>
      <c r="H1578" s="4">
        <f t="shared" si="146"/>
        <v>4.5429110013222515E-2</v>
      </c>
      <c r="I1578" s="4">
        <f t="shared" si="149"/>
        <v>8.7294430577157897E-2</v>
      </c>
      <c r="J1578" s="4">
        <f t="shared" si="150"/>
        <v>0.13376226381236206</v>
      </c>
      <c r="K1578" s="4">
        <f t="shared" si="151"/>
        <v>0.30650442633814257</v>
      </c>
    </row>
    <row r="1579" spans="1:11" x14ac:dyDescent="0.2">
      <c r="A1579" s="5">
        <v>43563</v>
      </c>
      <c r="B1579" s="4">
        <v>2888.4599609375</v>
      </c>
      <c r="C1579" s="4">
        <v>2895.949951171875</v>
      </c>
      <c r="D1579" s="4">
        <v>2880.780029296875</v>
      </c>
      <c r="E1579" s="4">
        <v>2895.77001953125</v>
      </c>
      <c r="F1579" s="11">
        <f t="shared" si="147"/>
        <v>1.0469117505236269E-3</v>
      </c>
      <c r="G1579" s="10">
        <f t="shared" si="148"/>
        <v>0.10469117505236269</v>
      </c>
      <c r="H1579" s="4">
        <f t="shared" si="146"/>
        <v>9.9489921463379358E-2</v>
      </c>
      <c r="I1579" s="4">
        <f t="shared" si="149"/>
        <v>4.5429110013222515E-2</v>
      </c>
      <c r="J1579" s="4">
        <f t="shared" si="150"/>
        <v>0.11738429701974762</v>
      </c>
      <c r="K1579" s="4">
        <f t="shared" si="151"/>
        <v>0.29868669629372985</v>
      </c>
    </row>
    <row r="1580" spans="1:11" x14ac:dyDescent="0.2">
      <c r="A1580" s="5">
        <v>43564</v>
      </c>
      <c r="B1580" s="4">
        <v>2886.580078125</v>
      </c>
      <c r="C1580" s="4">
        <v>2886.8798828125</v>
      </c>
      <c r="D1580" s="4">
        <v>2873.330078125</v>
      </c>
      <c r="E1580" s="4">
        <v>2878.199951171875</v>
      </c>
      <c r="F1580" s="11">
        <f t="shared" si="147"/>
        <v>-6.085976435669771E-3</v>
      </c>
      <c r="G1580" s="10">
        <f t="shared" si="148"/>
        <v>0.6085976435669771</v>
      </c>
      <c r="H1580" s="4">
        <f t="shared" si="146"/>
        <v>7.9829899707879418E-2</v>
      </c>
      <c r="I1580" s="4">
        <f t="shared" si="149"/>
        <v>9.9489921463379358E-2</v>
      </c>
      <c r="J1580" s="4">
        <f t="shared" si="150"/>
        <v>9.9211714918922694E-2</v>
      </c>
      <c r="K1580" s="4">
        <f t="shared" si="151"/>
        <v>0.2860577083119456</v>
      </c>
    </row>
    <row r="1581" spans="1:11" x14ac:dyDescent="0.2">
      <c r="A1581" s="5">
        <v>43565</v>
      </c>
      <c r="B1581" s="4">
        <v>2881.3701171875</v>
      </c>
      <c r="C1581" s="4">
        <v>2889.7099609375</v>
      </c>
      <c r="D1581" s="4">
        <v>2879.1298828125</v>
      </c>
      <c r="E1581" s="4">
        <v>2888.2099609375</v>
      </c>
      <c r="F1581" s="11">
        <f t="shared" si="147"/>
        <v>3.4718377544997736E-3</v>
      </c>
      <c r="G1581" s="10">
        <f t="shared" si="148"/>
        <v>0.34718377544997736</v>
      </c>
      <c r="H1581" s="4">
        <f t="shared" si="146"/>
        <v>4.8526201562673614E-2</v>
      </c>
      <c r="I1581" s="4">
        <f t="shared" si="149"/>
        <v>7.9829899707879418E-2</v>
      </c>
      <c r="J1581" s="4">
        <f t="shared" si="150"/>
        <v>9.7592229155367013E-2</v>
      </c>
      <c r="K1581" s="4">
        <f t="shared" si="151"/>
        <v>0.2791994052393349</v>
      </c>
    </row>
    <row r="1582" spans="1:11" x14ac:dyDescent="0.2">
      <c r="A1582" s="5">
        <v>43566</v>
      </c>
      <c r="B1582" s="4">
        <v>2891.919921875</v>
      </c>
      <c r="C1582" s="4">
        <v>2893.419921875</v>
      </c>
      <c r="D1582" s="4">
        <v>2881.989990234375</v>
      </c>
      <c r="E1582" s="4">
        <v>2888.320068359375</v>
      </c>
      <c r="F1582" s="11">
        <f t="shared" si="147"/>
        <v>3.8122340342283678E-5</v>
      </c>
      <c r="G1582" s="10">
        <f t="shared" si="148"/>
        <v>3.8122340342283678E-3</v>
      </c>
      <c r="H1582" s="4">
        <f t="shared" si="146"/>
        <v>5.6506357289575711E-2</v>
      </c>
      <c r="I1582" s="4">
        <f t="shared" si="149"/>
        <v>4.8526201562673614E-2</v>
      </c>
      <c r="J1582" s="4">
        <f t="shared" si="150"/>
        <v>7.2113912664862556E-2</v>
      </c>
      <c r="K1582" s="4">
        <f t="shared" si="151"/>
        <v>0.25302446065599676</v>
      </c>
    </row>
    <row r="1583" spans="1:11" x14ac:dyDescent="0.2">
      <c r="A1583" s="5">
        <v>43567</v>
      </c>
      <c r="B1583" s="4">
        <v>2900.860107421875</v>
      </c>
      <c r="C1583" s="4">
        <v>2910.5400390625</v>
      </c>
      <c r="D1583" s="4">
        <v>2898.3701171875</v>
      </c>
      <c r="E1583" s="4">
        <v>2907.409912109375</v>
      </c>
      <c r="F1583" s="11">
        <f t="shared" si="147"/>
        <v>6.5875783895457118E-3</v>
      </c>
      <c r="G1583" s="10">
        <f t="shared" si="148"/>
        <v>0.65875783895457118</v>
      </c>
      <c r="H1583" s="4">
        <f t="shared" si="146"/>
        <v>6.3323085946284718E-2</v>
      </c>
      <c r="I1583" s="4">
        <f t="shared" si="149"/>
        <v>5.6506357289575711E-2</v>
      </c>
      <c r="J1583" s="4">
        <f t="shared" si="150"/>
        <v>6.595629800734612E-2</v>
      </c>
      <c r="K1583" s="4">
        <f t="shared" si="151"/>
        <v>0.25276888115931695</v>
      </c>
    </row>
    <row r="1584" spans="1:11" x14ac:dyDescent="0.2">
      <c r="A1584" s="5">
        <v>43570</v>
      </c>
      <c r="B1584" s="4">
        <v>2908.320068359375</v>
      </c>
      <c r="C1584" s="4">
        <v>2909.60009765625</v>
      </c>
      <c r="D1584" s="4">
        <v>2896.47998046875</v>
      </c>
      <c r="E1584" s="4">
        <v>2905.580078125</v>
      </c>
      <c r="F1584" s="11">
        <f t="shared" si="147"/>
        <v>-6.2956724435636602E-4</v>
      </c>
      <c r="G1584" s="10">
        <f t="shared" si="148"/>
        <v>6.2956724435636602E-2</v>
      </c>
      <c r="H1584" s="4">
        <f t="shared" si="146"/>
        <v>7.3669106564198436E-2</v>
      </c>
      <c r="I1584" s="4">
        <f t="shared" si="149"/>
        <v>6.3323085946284718E-2</v>
      </c>
      <c r="J1584" s="4">
        <f t="shared" si="150"/>
        <v>6.9535093193958564E-2</v>
      </c>
      <c r="K1584" s="4">
        <f t="shared" si="151"/>
        <v>0.24608883697844652</v>
      </c>
    </row>
    <row r="1585" spans="1:11" x14ac:dyDescent="0.2">
      <c r="A1585" s="5">
        <v>43571</v>
      </c>
      <c r="B1585" s="4">
        <v>2912.260009765625</v>
      </c>
      <c r="C1585" s="4">
        <v>2916.06005859375</v>
      </c>
      <c r="D1585" s="4">
        <v>2900.7099609375</v>
      </c>
      <c r="E1585" s="4">
        <v>2907.06005859375</v>
      </c>
      <c r="F1585" s="11">
        <f t="shared" si="147"/>
        <v>5.0922832513933258E-4</v>
      </c>
      <c r="G1585" s="10">
        <f t="shared" si="148"/>
        <v>5.0922832513933258E-2</v>
      </c>
      <c r="H1585" s="4">
        <f t="shared" si="146"/>
        <v>0.10046968817176095</v>
      </c>
      <c r="I1585" s="4">
        <f t="shared" si="149"/>
        <v>7.3669106564198436E-2</v>
      </c>
      <c r="J1585" s="4">
        <f t="shared" si="150"/>
        <v>6.4370930214122379E-2</v>
      </c>
      <c r="K1585" s="4">
        <f t="shared" si="151"/>
        <v>0.24667091755618295</v>
      </c>
    </row>
    <row r="1586" spans="1:11" x14ac:dyDescent="0.2">
      <c r="A1586" s="5">
        <v>43572</v>
      </c>
      <c r="B1586" s="4">
        <v>2916.0400390625</v>
      </c>
      <c r="C1586" s="4">
        <v>2918</v>
      </c>
      <c r="D1586" s="4">
        <v>2895.449951171875</v>
      </c>
      <c r="E1586" s="4">
        <v>2900.449951171875</v>
      </c>
      <c r="F1586" s="11">
        <f t="shared" si="147"/>
        <v>-2.2764008207385444E-3</v>
      </c>
      <c r="G1586" s="10">
        <f t="shared" si="148"/>
        <v>0.22764008207385444</v>
      </c>
      <c r="H1586" s="4">
        <f t="shared" si="146"/>
        <v>0.21707309213801271</v>
      </c>
      <c r="I1586" s="4">
        <f t="shared" si="149"/>
        <v>0.10046968817176095</v>
      </c>
      <c r="J1586" s="4">
        <f t="shared" si="150"/>
        <v>6.8498887906898689E-2</v>
      </c>
      <c r="K1586" s="4">
        <f t="shared" si="151"/>
        <v>0.24304532506117063</v>
      </c>
    </row>
    <row r="1587" spans="1:11" x14ac:dyDescent="0.2">
      <c r="A1587" s="5">
        <v>43573</v>
      </c>
      <c r="B1587" s="4">
        <v>2904.81005859375</v>
      </c>
      <c r="C1587" s="4">
        <v>2908.39990234375</v>
      </c>
      <c r="D1587" s="4">
        <v>2891.89990234375</v>
      </c>
      <c r="E1587" s="4">
        <v>2905.030029296875</v>
      </c>
      <c r="F1587" s="11">
        <f t="shared" si="147"/>
        <v>1.5778468242499954E-3</v>
      </c>
      <c r="G1587" s="10">
        <f t="shared" si="148"/>
        <v>0.15778468242499954</v>
      </c>
      <c r="H1587" s="4">
        <f t="shared" si="146"/>
        <v>0.1167465045928176</v>
      </c>
      <c r="I1587" s="4">
        <f t="shared" si="149"/>
        <v>0.21707309213801271</v>
      </c>
      <c r="J1587" s="4">
        <f t="shared" si="150"/>
        <v>0.1022082660219665</v>
      </c>
      <c r="K1587" s="4">
        <f t="shared" si="151"/>
        <v>0.24922234038970761</v>
      </c>
    </row>
    <row r="1588" spans="1:11" x14ac:dyDescent="0.2">
      <c r="A1588" s="5">
        <v>43577</v>
      </c>
      <c r="B1588" s="4">
        <v>2898.780029296875</v>
      </c>
      <c r="C1588" s="4">
        <v>2909.510009765625</v>
      </c>
      <c r="D1588" s="4">
        <v>2896.35009765625</v>
      </c>
      <c r="E1588" s="4">
        <v>2907.969970703125</v>
      </c>
      <c r="F1588" s="11">
        <f t="shared" si="147"/>
        <v>1.0115058169324342E-3</v>
      </c>
      <c r="G1588" s="10">
        <f t="shared" si="148"/>
        <v>0.10115058169324342</v>
      </c>
      <c r="H1588" s="4">
        <f t="shared" si="146"/>
        <v>7.4122297028385117E-2</v>
      </c>
      <c r="I1588" s="4">
        <f t="shared" si="149"/>
        <v>0.1167465045928176</v>
      </c>
      <c r="J1588" s="4">
        <f t="shared" si="150"/>
        <v>0.11425629548261487</v>
      </c>
      <c r="K1588" s="4">
        <f t="shared" si="151"/>
        <v>0.23723098031771431</v>
      </c>
    </row>
    <row r="1589" spans="1:11" x14ac:dyDescent="0.2">
      <c r="A1589" s="5">
        <v>43578</v>
      </c>
      <c r="B1589" s="4">
        <v>2909.989990234375</v>
      </c>
      <c r="C1589" s="4">
        <v>2936.31005859375</v>
      </c>
      <c r="D1589" s="4">
        <v>2908.530029296875</v>
      </c>
      <c r="E1589" s="4">
        <v>2933.679931640625</v>
      </c>
      <c r="F1589" s="11">
        <f t="shared" si="147"/>
        <v>8.80235117499506E-3</v>
      </c>
      <c r="G1589" s="10">
        <f t="shared" si="148"/>
        <v>0.880235117499506</v>
      </c>
      <c r="H1589" s="4">
        <f t="shared" si="146"/>
        <v>0.32591264527829505</v>
      </c>
      <c r="I1589" s="4">
        <f t="shared" si="149"/>
        <v>7.4122297028385117E-2</v>
      </c>
      <c r="J1589" s="4">
        <f t="shared" si="150"/>
        <v>0.11641613769903499</v>
      </c>
      <c r="K1589" s="4">
        <f t="shared" si="151"/>
        <v>0.22075982015304182</v>
      </c>
    </row>
    <row r="1590" spans="1:11" x14ac:dyDescent="0.2">
      <c r="A1590" s="5">
        <v>43579</v>
      </c>
      <c r="B1590" s="4">
        <v>2934</v>
      </c>
      <c r="C1590" s="4">
        <v>2936.830078125</v>
      </c>
      <c r="D1590" s="4">
        <v>2926.050048828125</v>
      </c>
      <c r="E1590" s="4">
        <v>2927.25</v>
      </c>
      <c r="F1590" s="11">
        <f t="shared" si="147"/>
        <v>-2.1941686030357843E-3</v>
      </c>
      <c r="G1590" s="10">
        <f t="shared" si="148"/>
        <v>0.21941686030357843</v>
      </c>
      <c r="H1590" s="4">
        <f t="shared" si="146"/>
        <v>4.877456117903655E-2</v>
      </c>
      <c r="I1590" s="4">
        <f t="shared" si="149"/>
        <v>0.32591264527829505</v>
      </c>
      <c r="J1590" s="4">
        <f t="shared" si="150"/>
        <v>0.16686484544185429</v>
      </c>
      <c r="K1590" s="4">
        <f t="shared" si="151"/>
        <v>0.19808101325376892</v>
      </c>
    </row>
    <row r="1591" spans="1:11" x14ac:dyDescent="0.2">
      <c r="A1591" s="5">
        <v>43580</v>
      </c>
      <c r="B1591" s="4">
        <v>2928.989990234375</v>
      </c>
      <c r="C1591" s="4">
        <v>2933.10009765625</v>
      </c>
      <c r="D1591" s="4">
        <v>2912.840087890625</v>
      </c>
      <c r="E1591" s="4">
        <v>2926.169921875</v>
      </c>
      <c r="F1591" s="11">
        <f t="shared" si="147"/>
        <v>-3.6904174027263537E-4</v>
      </c>
      <c r="G1591" s="10">
        <f t="shared" si="148"/>
        <v>3.6904174027263537E-2</v>
      </c>
      <c r="H1591" s="4">
        <f t="shared" si="146"/>
        <v>0.17328005706366298</v>
      </c>
      <c r="I1591" s="4">
        <f t="shared" si="149"/>
        <v>4.877456117903655E-2</v>
      </c>
      <c r="J1591" s="4">
        <f t="shared" si="150"/>
        <v>0.15652582004330939</v>
      </c>
      <c r="K1591" s="4">
        <f t="shared" si="151"/>
        <v>0.15736087307490065</v>
      </c>
    </row>
    <row r="1592" spans="1:11" x14ac:dyDescent="0.2">
      <c r="A1592" s="5">
        <v>43581</v>
      </c>
      <c r="B1592" s="4">
        <v>2925.81005859375</v>
      </c>
      <c r="C1592" s="4">
        <v>2939.8798828125</v>
      </c>
      <c r="D1592" s="4">
        <v>2917.56005859375</v>
      </c>
      <c r="E1592" s="4">
        <v>2939.8798828125</v>
      </c>
      <c r="F1592" s="11">
        <f t="shared" si="147"/>
        <v>4.6743503233042105E-3</v>
      </c>
      <c r="G1592" s="10">
        <f t="shared" si="148"/>
        <v>0.46743503233042105</v>
      </c>
      <c r="H1592" s="4">
        <f t="shared" si="146"/>
        <v>0.20948097869955412</v>
      </c>
      <c r="I1592" s="4">
        <f t="shared" si="149"/>
        <v>0.17328005706366298</v>
      </c>
      <c r="J1592" s="4">
        <f t="shared" si="150"/>
        <v>0.14776721302843948</v>
      </c>
      <c r="K1592" s="4">
        <f t="shared" si="151"/>
        <v>0.15238320255157164</v>
      </c>
    </row>
    <row r="1593" spans="1:11" x14ac:dyDescent="0.2">
      <c r="A1593" s="5">
        <v>43584</v>
      </c>
      <c r="B1593" s="4">
        <v>2940.580078125</v>
      </c>
      <c r="C1593" s="4">
        <v>2949.52001953125</v>
      </c>
      <c r="D1593" s="4">
        <v>2939.35009765625</v>
      </c>
      <c r="E1593" s="4">
        <v>2943.030029296875</v>
      </c>
      <c r="F1593" s="11">
        <f t="shared" si="147"/>
        <v>1.0709485042346145E-3</v>
      </c>
      <c r="G1593" s="10">
        <f t="shared" si="148"/>
        <v>0.10709485042346145</v>
      </c>
      <c r="H1593" s="4">
        <f t="shared" si="146"/>
        <v>4.3027556573781538E-2</v>
      </c>
      <c r="I1593" s="4">
        <f t="shared" si="149"/>
        <v>0.20948097869955412</v>
      </c>
      <c r="J1593" s="4">
        <f t="shared" si="150"/>
        <v>0.16631410784978679</v>
      </c>
      <c r="K1593" s="4">
        <f t="shared" si="151"/>
        <v>0.1480668954380942</v>
      </c>
    </row>
    <row r="1594" spans="1:11" x14ac:dyDescent="0.2">
      <c r="A1594" s="5">
        <v>43585</v>
      </c>
      <c r="B1594" s="4">
        <v>2937.139892578125</v>
      </c>
      <c r="C1594" s="4">
        <v>2948.219970703125</v>
      </c>
      <c r="D1594" s="4">
        <v>2924.110107421875</v>
      </c>
      <c r="E1594" s="4">
        <v>2945.830078125</v>
      </c>
      <c r="F1594" s="11">
        <f t="shared" si="147"/>
        <v>9.5096469879152323E-4</v>
      </c>
      <c r="G1594" s="10">
        <f t="shared" si="148"/>
        <v>9.5096469879152323E-2</v>
      </c>
      <c r="H1594" s="4">
        <f t="shared" si="146"/>
        <v>0.24319127911967028</v>
      </c>
      <c r="I1594" s="4">
        <f t="shared" si="149"/>
        <v>4.3027556573781538E-2</v>
      </c>
      <c r="J1594" s="4">
        <f t="shared" si="150"/>
        <v>0.16009515975886604</v>
      </c>
      <c r="K1594" s="4">
        <f t="shared" si="151"/>
        <v>0.12022134801195351</v>
      </c>
    </row>
    <row r="1595" spans="1:11" x14ac:dyDescent="0.2">
      <c r="A1595" s="5">
        <v>43586</v>
      </c>
      <c r="B1595" s="4">
        <v>2952.330078125</v>
      </c>
      <c r="C1595" s="4">
        <v>2954.1298828125</v>
      </c>
      <c r="D1595" s="4">
        <v>2923.360107421875</v>
      </c>
      <c r="E1595" s="4">
        <v>2923.72998046875</v>
      </c>
      <c r="F1595" s="11">
        <f t="shared" si="147"/>
        <v>-7.5304458502918337E-3</v>
      </c>
      <c r="G1595" s="10">
        <f t="shared" si="148"/>
        <v>0.75304458502918337</v>
      </c>
      <c r="H1595" s="4">
        <f t="shared" si="146"/>
        <v>0.39540971002426395</v>
      </c>
      <c r="I1595" s="4">
        <f t="shared" si="149"/>
        <v>0.24319127911967028</v>
      </c>
      <c r="J1595" s="4">
        <f t="shared" si="150"/>
        <v>0.1435508865271411</v>
      </c>
      <c r="K1595" s="4">
        <f t="shared" si="151"/>
        <v>0.12216653006609093</v>
      </c>
    </row>
    <row r="1596" spans="1:11" x14ac:dyDescent="0.2">
      <c r="A1596" s="5">
        <v>43587</v>
      </c>
      <c r="B1596" s="4">
        <v>2922.159912109375</v>
      </c>
      <c r="C1596" s="4">
        <v>2931.679931640625</v>
      </c>
      <c r="D1596" s="4">
        <v>2900.5</v>
      </c>
      <c r="E1596" s="4">
        <v>2917.52001953125</v>
      </c>
      <c r="F1596" s="11">
        <f t="shared" si="147"/>
        <v>-2.1262446486822739E-3</v>
      </c>
      <c r="G1596" s="10">
        <f t="shared" si="148"/>
        <v>0.21262446486822739</v>
      </c>
      <c r="H1596" s="4">
        <f t="shared" si="146"/>
        <v>0.41235503648907634</v>
      </c>
      <c r="I1596" s="4">
        <f t="shared" si="149"/>
        <v>0.39540971002426395</v>
      </c>
      <c r="J1596" s="4">
        <f t="shared" si="150"/>
        <v>0.2128779162961866</v>
      </c>
      <c r="K1596" s="4">
        <f t="shared" si="151"/>
        <v>0.13435247397736225</v>
      </c>
    </row>
    <row r="1597" spans="1:11" x14ac:dyDescent="0.2">
      <c r="A1597" s="5">
        <v>43588</v>
      </c>
      <c r="B1597" s="4">
        <v>2929.2099609375</v>
      </c>
      <c r="C1597" s="4">
        <v>2947.85009765625</v>
      </c>
      <c r="D1597" s="4">
        <v>2929.2099609375</v>
      </c>
      <c r="E1597" s="4">
        <v>2945.639892578125</v>
      </c>
      <c r="F1597" s="11">
        <f t="shared" si="147"/>
        <v>9.592127478916801E-3</v>
      </c>
      <c r="G1597" s="10">
        <f t="shared" si="148"/>
        <v>0.9592127478916801</v>
      </c>
      <c r="H1597" s="4">
        <f t="shared" si="146"/>
        <v>0.14512939359835725</v>
      </c>
      <c r="I1597" s="4">
        <f t="shared" si="149"/>
        <v>0.41235503648907634</v>
      </c>
      <c r="J1597" s="4">
        <f t="shared" si="150"/>
        <v>0.26069291218126922</v>
      </c>
      <c r="K1597" s="4">
        <f t="shared" si="151"/>
        <v>0.14444348327379739</v>
      </c>
    </row>
    <row r="1598" spans="1:11" x14ac:dyDescent="0.2">
      <c r="A1598" s="5">
        <v>43591</v>
      </c>
      <c r="B1598" s="4">
        <v>2908.889892578125</v>
      </c>
      <c r="C1598" s="4">
        <v>2937.320068359375</v>
      </c>
      <c r="D1598" s="4">
        <v>2898.2099609375</v>
      </c>
      <c r="E1598" s="4">
        <v>2932.469970703125</v>
      </c>
      <c r="F1598" s="11">
        <f t="shared" si="147"/>
        <v>-4.481013189072236E-3</v>
      </c>
      <c r="G1598" s="10">
        <f t="shared" si="148"/>
        <v>0.4481013189072236</v>
      </c>
      <c r="H1598" s="4">
        <f t="shared" si="146"/>
        <v>0.64804467344760841</v>
      </c>
      <c r="I1598" s="4">
        <f t="shared" si="149"/>
        <v>0.14512939359835725</v>
      </c>
      <c r="J1598" s="4">
        <f t="shared" si="150"/>
        <v>0.24782259516102992</v>
      </c>
      <c r="K1598" s="4">
        <f t="shared" si="151"/>
        <v>0.14704357714073826</v>
      </c>
    </row>
    <row r="1599" spans="1:11" x14ac:dyDescent="0.2">
      <c r="A1599" s="5">
        <v>43592</v>
      </c>
      <c r="B1599" s="4">
        <v>2913.030029296875</v>
      </c>
      <c r="C1599" s="4">
        <v>2913.030029296875</v>
      </c>
      <c r="D1599" s="4">
        <v>2862.60009765625</v>
      </c>
      <c r="E1599" s="4">
        <v>2884.050048828125</v>
      </c>
      <c r="F1599" s="11">
        <f t="shared" si="147"/>
        <v>-1.6649488088905429E-2</v>
      </c>
      <c r="G1599" s="10">
        <f t="shared" si="148"/>
        <v>1.6649488088905429</v>
      </c>
      <c r="H1599" s="4">
        <f t="shared" si="146"/>
        <v>1.0999542596340532</v>
      </c>
      <c r="I1599" s="4">
        <f t="shared" si="149"/>
        <v>0.64804467344760841</v>
      </c>
      <c r="J1599" s="4">
        <f t="shared" si="150"/>
        <v>0.36882601853579527</v>
      </c>
      <c r="K1599" s="4">
        <f t="shared" si="151"/>
        <v>0.16850389029675703</v>
      </c>
    </row>
    <row r="1600" spans="1:11" x14ac:dyDescent="0.2">
      <c r="A1600" s="5">
        <v>43593</v>
      </c>
      <c r="B1600" s="4">
        <v>2879.610107421875</v>
      </c>
      <c r="C1600" s="4">
        <v>2897.9599609375</v>
      </c>
      <c r="D1600" s="4">
        <v>2873.280029296875</v>
      </c>
      <c r="E1600" s="4">
        <v>2879.419921875</v>
      </c>
      <c r="F1600" s="11">
        <f t="shared" si="147"/>
        <v>-1.6067153894203656E-3</v>
      </c>
      <c r="G1600" s="10">
        <f t="shared" si="148"/>
        <v>0.16067153894203656</v>
      </c>
      <c r="H1600" s="4">
        <f t="shared" si="146"/>
        <v>0.26383321516925734</v>
      </c>
      <c r="I1600" s="4">
        <f t="shared" si="149"/>
        <v>1.0999542596340532</v>
      </c>
      <c r="J1600" s="4">
        <f t="shared" si="150"/>
        <v>0.54017861463867178</v>
      </c>
      <c r="K1600" s="4">
        <f t="shared" si="151"/>
        <v>0.21453388252661593</v>
      </c>
    </row>
    <row r="1601" spans="1:11" x14ac:dyDescent="0.2">
      <c r="A1601" s="5">
        <v>43594</v>
      </c>
      <c r="B1601" s="4">
        <v>2859.840087890625</v>
      </c>
      <c r="C1601" s="4">
        <v>2875.969970703125</v>
      </c>
      <c r="D1601" s="4">
        <v>2836.39990234375</v>
      </c>
      <c r="E1601" s="4">
        <v>2870.719970703125</v>
      </c>
      <c r="F1601" s="11">
        <f t="shared" si="147"/>
        <v>-3.0259986619283197E-3</v>
      </c>
      <c r="G1601" s="10">
        <f t="shared" si="148"/>
        <v>0.30259986619283197</v>
      </c>
      <c r="H1601" s="4">
        <f t="shared" si="146"/>
        <v>0.69229212781454874</v>
      </c>
      <c r="I1601" s="4">
        <f t="shared" si="149"/>
        <v>0.26383321516925734</v>
      </c>
      <c r="J1601" s="4">
        <f t="shared" si="150"/>
        <v>0.51386331566767063</v>
      </c>
      <c r="K1601" s="4">
        <f t="shared" si="151"/>
        <v>0.22446134185189023</v>
      </c>
    </row>
    <row r="1602" spans="1:11" x14ac:dyDescent="0.2">
      <c r="A1602" s="5">
        <v>43595</v>
      </c>
      <c r="B1602" s="4">
        <v>2863.10009765625</v>
      </c>
      <c r="C1602" s="4">
        <v>2891.31005859375</v>
      </c>
      <c r="D1602" s="4">
        <v>2825.389892578125</v>
      </c>
      <c r="E1602" s="4">
        <v>2881.39990234375</v>
      </c>
      <c r="F1602" s="11">
        <f t="shared" si="147"/>
        <v>3.7133940699192181E-3</v>
      </c>
      <c r="G1602" s="10">
        <f t="shared" si="148"/>
        <v>0.37133940699192181</v>
      </c>
      <c r="H1602" s="4">
        <f t="shared" si="146"/>
        <v>1.918486853627825</v>
      </c>
      <c r="I1602" s="4">
        <f t="shared" si="149"/>
        <v>0.69229212781454874</v>
      </c>
      <c r="J1602" s="4">
        <f t="shared" si="150"/>
        <v>0.56985073393276509</v>
      </c>
      <c r="K1602" s="4">
        <f t="shared" si="151"/>
        <v>0.25140689668603428</v>
      </c>
    </row>
    <row r="1603" spans="1:11" x14ac:dyDescent="0.2">
      <c r="A1603" s="5">
        <v>43598</v>
      </c>
      <c r="B1603" s="4">
        <v>2840.18994140625</v>
      </c>
      <c r="C1603" s="4">
        <v>2840.18994140625</v>
      </c>
      <c r="D1603" s="4">
        <v>2801.429931640625</v>
      </c>
      <c r="E1603" s="4">
        <v>2811.8701171875</v>
      </c>
      <c r="F1603" s="11">
        <f t="shared" si="147"/>
        <v>-2.4426469138497886E-2</v>
      </c>
      <c r="G1603" s="10">
        <f t="shared" si="148"/>
        <v>2.4426469138497886</v>
      </c>
      <c r="H1603" s="4">
        <f t="shared" ref="H1603:H1666" si="152">LN(C1603/D1603)^2/(4*LN(2))*10000</f>
        <v>0.68100189480676243</v>
      </c>
      <c r="I1603" s="4">
        <f t="shared" si="149"/>
        <v>1.918486853627825</v>
      </c>
      <c r="J1603" s="4">
        <f t="shared" si="150"/>
        <v>0.92452222593865874</v>
      </c>
      <c r="K1603" s="4">
        <f t="shared" si="151"/>
        <v>0.33498221277330453</v>
      </c>
    </row>
    <row r="1604" spans="1:11" x14ac:dyDescent="0.2">
      <c r="A1604" s="5">
        <v>43599</v>
      </c>
      <c r="B1604" s="4">
        <v>2820.1201171875</v>
      </c>
      <c r="C1604" s="4">
        <v>2852.5400390625</v>
      </c>
      <c r="D1604" s="4">
        <v>2820.1201171875</v>
      </c>
      <c r="E1604" s="4">
        <v>2834.409912109375</v>
      </c>
      <c r="F1604" s="11">
        <f t="shared" ref="F1604:F1667" si="153">LN(E1604)-LN(E1603)</f>
        <v>7.9839875232163848E-3</v>
      </c>
      <c r="G1604" s="10">
        <f t="shared" ref="G1604:G1667" si="154">SQRT(F1604^2)*100</f>
        <v>0.79839875232163848</v>
      </c>
      <c r="H1604" s="4">
        <f t="shared" si="152"/>
        <v>0.47123158441426632</v>
      </c>
      <c r="I1604" s="4">
        <f t="shared" ref="I1604:I1667" si="155">H1603</f>
        <v>0.68100189480676243</v>
      </c>
      <c r="J1604" s="4">
        <f t="shared" si="150"/>
        <v>0.9311136702104893</v>
      </c>
      <c r="K1604" s="4">
        <f t="shared" si="151"/>
        <v>0.36373110792076313</v>
      </c>
    </row>
    <row r="1605" spans="1:11" x14ac:dyDescent="0.2">
      <c r="A1605" s="5">
        <v>43600</v>
      </c>
      <c r="B1605" s="4">
        <v>2820.3798828125</v>
      </c>
      <c r="C1605" s="4">
        <v>2858.679931640625</v>
      </c>
      <c r="D1605" s="4">
        <v>2815.080078125</v>
      </c>
      <c r="E1605" s="4">
        <v>2850.9599609375</v>
      </c>
      <c r="F1605" s="11">
        <f t="shared" si="153"/>
        <v>5.8219943277224573E-3</v>
      </c>
      <c r="G1605" s="10">
        <f t="shared" si="154"/>
        <v>0.58219943277224573</v>
      </c>
      <c r="H1605" s="4">
        <f t="shared" si="152"/>
        <v>0.85196111422458221</v>
      </c>
      <c r="I1605" s="4">
        <f t="shared" si="155"/>
        <v>0.47123158441426632</v>
      </c>
      <c r="J1605" s="4">
        <f t="shared" si="150"/>
        <v>0.80536913516653197</v>
      </c>
      <c r="K1605" s="4">
        <f t="shared" si="151"/>
        <v>0.38258225460824902</v>
      </c>
    </row>
    <row r="1606" spans="1:11" x14ac:dyDescent="0.2">
      <c r="A1606" s="5">
        <v>43601</v>
      </c>
      <c r="B1606" s="4">
        <v>2855.800048828125</v>
      </c>
      <c r="C1606" s="4">
        <v>2892.14990234375</v>
      </c>
      <c r="D1606" s="4">
        <v>2855.800048828125</v>
      </c>
      <c r="E1606" s="4">
        <v>2876.320068359375</v>
      </c>
      <c r="F1606" s="11">
        <f t="shared" si="153"/>
        <v>8.8559571164994466E-3</v>
      </c>
      <c r="G1606" s="10">
        <f t="shared" si="154"/>
        <v>0.88559571164994466</v>
      </c>
      <c r="H1606" s="4">
        <f t="shared" si="152"/>
        <v>0.57698628805451746</v>
      </c>
      <c r="I1606" s="4">
        <f t="shared" si="155"/>
        <v>0.85196111422458221</v>
      </c>
      <c r="J1606" s="4">
        <f t="shared" si="150"/>
        <v>0.922994714977597</v>
      </c>
      <c r="K1606" s="4">
        <f t="shared" si="151"/>
        <v>0.41842943771180802</v>
      </c>
    </row>
    <row r="1607" spans="1:11" x14ac:dyDescent="0.2">
      <c r="A1607" s="5">
        <v>43602</v>
      </c>
      <c r="B1607" s="4">
        <v>2858.60009765625</v>
      </c>
      <c r="C1607" s="4">
        <v>2885.47998046875</v>
      </c>
      <c r="D1607" s="4">
        <v>2854.22998046875</v>
      </c>
      <c r="E1607" s="4">
        <v>2859.530029296875</v>
      </c>
      <c r="F1607" s="11">
        <f t="shared" si="153"/>
        <v>-5.8544371740438805E-3</v>
      </c>
      <c r="G1607" s="10">
        <f t="shared" si="154"/>
        <v>0.58544371740438805</v>
      </c>
      <c r="H1607" s="4">
        <f t="shared" si="152"/>
        <v>0.42766456809128878</v>
      </c>
      <c r="I1607" s="4">
        <f t="shared" si="155"/>
        <v>0.57698628805451746</v>
      </c>
      <c r="J1607" s="4">
        <f t="shared" si="150"/>
        <v>0.8999335470255907</v>
      </c>
      <c r="K1607" s="4">
        <f t="shared" si="151"/>
        <v>0.44130749141591341</v>
      </c>
    </row>
    <row r="1608" spans="1:11" x14ac:dyDescent="0.2">
      <c r="A1608" s="5">
        <v>43605</v>
      </c>
      <c r="B1608" s="4">
        <v>2841.93994140625</v>
      </c>
      <c r="C1608" s="4">
        <v>2853.860107421875</v>
      </c>
      <c r="D1608" s="4">
        <v>2831.2900390625</v>
      </c>
      <c r="E1608" s="4">
        <v>2840.22998046875</v>
      </c>
      <c r="F1608" s="11">
        <f t="shared" si="153"/>
        <v>-6.7722579754052603E-3</v>
      </c>
      <c r="G1608" s="10">
        <f t="shared" si="154"/>
        <v>0.67722579754052603</v>
      </c>
      <c r="H1608" s="4">
        <f t="shared" si="152"/>
        <v>0.22738456077401653</v>
      </c>
      <c r="I1608" s="4">
        <f t="shared" si="155"/>
        <v>0.42766456809128878</v>
      </c>
      <c r="J1608" s="4">
        <f t="shared" ref="J1608:J1671" si="156">AVERAGE(H1603:H1607)</f>
        <v>0.60176908991828337</v>
      </c>
      <c r="K1608" s="4">
        <f t="shared" si="151"/>
        <v>0.45617998595771014</v>
      </c>
    </row>
    <row r="1609" spans="1:11" x14ac:dyDescent="0.2">
      <c r="A1609" s="5">
        <v>43606</v>
      </c>
      <c r="B1609" s="4">
        <v>2854.02001953125</v>
      </c>
      <c r="C1609" s="4">
        <v>2868.8798828125</v>
      </c>
      <c r="D1609" s="4">
        <v>2854.02001953125</v>
      </c>
      <c r="E1609" s="4">
        <v>2864.360107421875</v>
      </c>
      <c r="F1609" s="11">
        <f t="shared" si="153"/>
        <v>8.4599490931909216E-3</v>
      </c>
      <c r="G1609" s="10">
        <f t="shared" si="154"/>
        <v>0.84599490931909216</v>
      </c>
      <c r="H1609" s="4">
        <f t="shared" si="152"/>
        <v>9.7268858381287016E-2</v>
      </c>
      <c r="I1609" s="4">
        <f t="shared" si="155"/>
        <v>0.22738456077401653</v>
      </c>
      <c r="J1609" s="4">
        <f t="shared" si="156"/>
        <v>0.51104562311173418</v>
      </c>
      <c r="K1609" s="4">
        <f t="shared" si="151"/>
        <v>0.45664868907752854</v>
      </c>
    </row>
    <row r="1610" spans="1:11" x14ac:dyDescent="0.2">
      <c r="A1610" s="5">
        <v>43607</v>
      </c>
      <c r="B1610" s="4">
        <v>2856.06005859375</v>
      </c>
      <c r="C1610" s="4">
        <v>2865.469970703125</v>
      </c>
      <c r="D1610" s="4">
        <v>2851.110107421875</v>
      </c>
      <c r="E1610" s="4">
        <v>2856.27001953125</v>
      </c>
      <c r="F1610" s="11">
        <f t="shared" si="153"/>
        <v>-2.8283923638996455E-3</v>
      </c>
      <c r="G1610" s="10">
        <f t="shared" si="154"/>
        <v>0.28283923638996455</v>
      </c>
      <c r="H1610" s="4">
        <f t="shared" si="152"/>
        <v>9.1034160800904734E-2</v>
      </c>
      <c r="I1610" s="4">
        <f t="shared" si="155"/>
        <v>9.7268858381287016E-2</v>
      </c>
      <c r="J1610" s="4">
        <f t="shared" si="156"/>
        <v>0.4362530779051384</v>
      </c>
      <c r="K1610" s="4">
        <f t="shared" si="151"/>
        <v>0.45576334152245895</v>
      </c>
    </row>
    <row r="1611" spans="1:11" x14ac:dyDescent="0.2">
      <c r="A1611" s="5">
        <v>43608</v>
      </c>
      <c r="B1611" s="4">
        <v>2836.699951171875</v>
      </c>
      <c r="C1611" s="4">
        <v>2836.699951171875</v>
      </c>
      <c r="D1611" s="4">
        <v>2805.489990234375</v>
      </c>
      <c r="E1611" s="4">
        <v>2822.239990234375</v>
      </c>
      <c r="F1611" s="11">
        <f t="shared" si="153"/>
        <v>-1.1985692241282209E-2</v>
      </c>
      <c r="G1611" s="10">
        <f t="shared" si="154"/>
        <v>1.1985692241282209</v>
      </c>
      <c r="H1611" s="4">
        <f t="shared" si="152"/>
        <v>0.44144280582422746</v>
      </c>
      <c r="I1611" s="4">
        <f t="shared" si="155"/>
        <v>9.1034160800904734E-2</v>
      </c>
      <c r="J1611" s="4">
        <f t="shared" si="156"/>
        <v>0.28406768722040293</v>
      </c>
      <c r="K1611" s="4">
        <f t="shared" si="151"/>
        <v>0.45653206260302803</v>
      </c>
    </row>
    <row r="1612" spans="1:11" x14ac:dyDescent="0.2">
      <c r="A1612" s="5">
        <v>43609</v>
      </c>
      <c r="B1612" s="4">
        <v>2832.409912109375</v>
      </c>
      <c r="C1612" s="4">
        <v>2841.360107421875</v>
      </c>
      <c r="D1612" s="4">
        <v>2820.18994140625</v>
      </c>
      <c r="E1612" s="4">
        <v>2826.06005859375</v>
      </c>
      <c r="F1612" s="11">
        <f t="shared" si="153"/>
        <v>1.3526437720372542E-3</v>
      </c>
      <c r="G1612" s="10">
        <f t="shared" si="154"/>
        <v>0.13526437720372542</v>
      </c>
      <c r="H1612" s="4">
        <f t="shared" si="152"/>
        <v>0.20172346201682806</v>
      </c>
      <c r="I1612" s="4">
        <f t="shared" si="155"/>
        <v>0.44144280582422746</v>
      </c>
      <c r="J1612" s="4">
        <f t="shared" si="156"/>
        <v>0.25695899077434492</v>
      </c>
      <c r="K1612" s="4">
        <f t="shared" si="151"/>
        <v>0.46178343353693413</v>
      </c>
    </row>
    <row r="1613" spans="1:11" x14ac:dyDescent="0.2">
      <c r="A1613" s="5">
        <v>43613</v>
      </c>
      <c r="B1613" s="4">
        <v>2830.030029296875</v>
      </c>
      <c r="C1613" s="4">
        <v>2840.510009765625</v>
      </c>
      <c r="D1613" s="4">
        <v>2801.580078125</v>
      </c>
      <c r="E1613" s="4">
        <v>2802.389892578125</v>
      </c>
      <c r="F1613" s="11">
        <f t="shared" si="153"/>
        <v>-8.4109500002602644E-3</v>
      </c>
      <c r="G1613" s="10">
        <f t="shared" si="154"/>
        <v>0.84109500002602644</v>
      </c>
      <c r="H1613" s="4">
        <f t="shared" si="152"/>
        <v>0.68687162055731599</v>
      </c>
      <c r="I1613" s="4">
        <f t="shared" si="155"/>
        <v>0.20172346201682806</v>
      </c>
      <c r="J1613" s="4">
        <f t="shared" si="156"/>
        <v>0.21177076955945276</v>
      </c>
      <c r="K1613" s="4">
        <f t="shared" si="151"/>
        <v>0.46873565630228825</v>
      </c>
    </row>
    <row r="1614" spans="1:11" x14ac:dyDescent="0.2">
      <c r="A1614" s="5">
        <v>43614</v>
      </c>
      <c r="B1614" s="4">
        <v>2790.25</v>
      </c>
      <c r="C1614" s="4">
        <v>2792.030029296875</v>
      </c>
      <c r="D1614" s="4">
        <v>2766.06005859375</v>
      </c>
      <c r="E1614" s="4">
        <v>2783.02001953125</v>
      </c>
      <c r="F1614" s="11">
        <f t="shared" si="153"/>
        <v>-6.9359101672308299E-3</v>
      </c>
      <c r="G1614" s="10">
        <f t="shared" si="154"/>
        <v>0.69359101672308299</v>
      </c>
      <c r="H1614" s="4">
        <f t="shared" si="152"/>
        <v>0.31497248433881242</v>
      </c>
      <c r="I1614" s="4">
        <f t="shared" si="155"/>
        <v>0.68687162055731599</v>
      </c>
      <c r="J1614" s="4">
        <f t="shared" si="156"/>
        <v>0.30366818151611263</v>
      </c>
      <c r="K1614" s="4">
        <f t="shared" si="151"/>
        <v>0.49208072737018155</v>
      </c>
    </row>
    <row r="1615" spans="1:11" x14ac:dyDescent="0.2">
      <c r="A1615" s="5">
        <v>43615</v>
      </c>
      <c r="B1615" s="4">
        <v>2786.93994140625</v>
      </c>
      <c r="C1615" s="4">
        <v>2799</v>
      </c>
      <c r="D1615" s="4">
        <v>2776.739990234375</v>
      </c>
      <c r="E1615" s="4">
        <v>2788.860107421875</v>
      </c>
      <c r="F1615" s="11">
        <f t="shared" si="153"/>
        <v>2.0962726749971239E-3</v>
      </c>
      <c r="G1615" s="10">
        <f t="shared" si="154"/>
        <v>0.20962726749971239</v>
      </c>
      <c r="H1615" s="4">
        <f t="shared" si="152"/>
        <v>0.22994545392684798</v>
      </c>
      <c r="I1615" s="4">
        <f t="shared" si="155"/>
        <v>0.31497248433881242</v>
      </c>
      <c r="J1615" s="4">
        <f t="shared" si="156"/>
        <v>0.34720890670761773</v>
      </c>
      <c r="K1615" s="4">
        <f t="shared" si="151"/>
        <v>0.49687579580832963</v>
      </c>
    </row>
    <row r="1616" spans="1:11" x14ac:dyDescent="0.2">
      <c r="A1616" s="5">
        <v>43616</v>
      </c>
      <c r="B1616" s="4">
        <v>2766.14990234375</v>
      </c>
      <c r="C1616" s="4">
        <v>2768.97998046875</v>
      </c>
      <c r="D1616" s="4">
        <v>2750.52001953125</v>
      </c>
      <c r="E1616" s="4">
        <v>2752.06005859375</v>
      </c>
      <c r="F1616" s="11">
        <f t="shared" si="153"/>
        <v>-1.3283205250453456E-2</v>
      </c>
      <c r="G1616" s="10">
        <f t="shared" si="154"/>
        <v>1.3283205250453456</v>
      </c>
      <c r="H1616" s="4">
        <f t="shared" si="152"/>
        <v>0.16137633855124378</v>
      </c>
      <c r="I1616" s="4">
        <f t="shared" si="155"/>
        <v>0.22994545392684798</v>
      </c>
      <c r="J1616" s="4">
        <f t="shared" si="156"/>
        <v>0.37499116533280635</v>
      </c>
      <c r="K1616" s="4">
        <f t="shared" si="151"/>
        <v>0.50537206386983269</v>
      </c>
    </row>
    <row r="1617" spans="1:11" x14ac:dyDescent="0.2">
      <c r="A1617" s="5">
        <v>43619</v>
      </c>
      <c r="B1617" s="4">
        <v>2751.530029296875</v>
      </c>
      <c r="C1617" s="4">
        <v>2763.070068359375</v>
      </c>
      <c r="D1617" s="4">
        <v>2728.81005859375</v>
      </c>
      <c r="E1617" s="4">
        <v>2744.449951171875</v>
      </c>
      <c r="F1617" s="11">
        <f t="shared" si="153"/>
        <v>-2.7690706543079813E-3</v>
      </c>
      <c r="G1617" s="10">
        <f t="shared" si="154"/>
        <v>0.27690706543079813</v>
      </c>
      <c r="H1617" s="4">
        <f t="shared" si="152"/>
        <v>0.56145980834474662</v>
      </c>
      <c r="I1617" s="4">
        <f t="shared" si="155"/>
        <v>0.16137633855124378</v>
      </c>
      <c r="J1617" s="4">
        <f t="shared" si="156"/>
        <v>0.31897787187820964</v>
      </c>
      <c r="K1617" s="4">
        <f t="shared" si="151"/>
        <v>0.50165320293490423</v>
      </c>
    </row>
    <row r="1618" spans="1:11" x14ac:dyDescent="0.2">
      <c r="A1618" s="5">
        <v>43620</v>
      </c>
      <c r="B1618" s="4">
        <v>2762.639892578125</v>
      </c>
      <c r="C1618" s="4">
        <v>2804.489990234375</v>
      </c>
      <c r="D1618" s="4">
        <v>2762.639892578125</v>
      </c>
      <c r="E1618" s="4">
        <v>2803.27001953125</v>
      </c>
      <c r="F1618" s="11">
        <f t="shared" si="153"/>
        <v>2.1205927081077824E-2</v>
      </c>
      <c r="G1618" s="10">
        <f t="shared" si="154"/>
        <v>2.1205927081077824</v>
      </c>
      <c r="H1618" s="4">
        <f t="shared" si="152"/>
        <v>0.8153069511747526</v>
      </c>
      <c r="I1618" s="4">
        <f t="shared" si="155"/>
        <v>0.56145980834474662</v>
      </c>
      <c r="J1618" s="4">
        <f t="shared" si="156"/>
        <v>0.39092514114379334</v>
      </c>
      <c r="K1618" s="4">
        <f t="shared" si="151"/>
        <v>0.50920093467674432</v>
      </c>
    </row>
    <row r="1619" spans="1:11" x14ac:dyDescent="0.2">
      <c r="A1619" s="5">
        <v>43621</v>
      </c>
      <c r="B1619" s="4">
        <v>2818.090087890625</v>
      </c>
      <c r="C1619" s="4">
        <v>2827.280029296875</v>
      </c>
      <c r="D1619" s="4">
        <v>2800.919921875</v>
      </c>
      <c r="E1619" s="4">
        <v>2826.14990234375</v>
      </c>
      <c r="F1619" s="11">
        <f t="shared" si="153"/>
        <v>8.1287269788132832E-3</v>
      </c>
      <c r="G1619" s="10">
        <f t="shared" si="154"/>
        <v>0.81287269788132832</v>
      </c>
      <c r="H1619" s="4">
        <f t="shared" si="152"/>
        <v>0.31647266589364276</v>
      </c>
      <c r="I1619" s="4">
        <f t="shared" si="155"/>
        <v>0.8153069511747526</v>
      </c>
      <c r="J1619" s="4">
        <f t="shared" si="156"/>
        <v>0.4166122072672806</v>
      </c>
      <c r="K1619" s="4">
        <f t="shared" si="151"/>
        <v>0.52751693079882056</v>
      </c>
    </row>
    <row r="1620" spans="1:11" x14ac:dyDescent="0.2">
      <c r="A1620" s="5">
        <v>43622</v>
      </c>
      <c r="B1620" s="4">
        <v>2828.510009765625</v>
      </c>
      <c r="C1620" s="4">
        <v>2852.10009765625</v>
      </c>
      <c r="D1620" s="4">
        <v>2822.449951171875</v>
      </c>
      <c r="E1620" s="4">
        <v>2843.489990234375</v>
      </c>
      <c r="F1620" s="11">
        <f t="shared" si="153"/>
        <v>6.11684067600482E-3</v>
      </c>
      <c r="G1620" s="10">
        <f t="shared" si="154"/>
        <v>0.611684067600482</v>
      </c>
      <c r="H1620" s="4">
        <f t="shared" si="152"/>
        <v>0.39388847048424536</v>
      </c>
      <c r="I1620" s="4">
        <f t="shared" si="155"/>
        <v>0.31647266589364276</v>
      </c>
      <c r="J1620" s="4">
        <f t="shared" si="156"/>
        <v>0.41691224357824674</v>
      </c>
      <c r="K1620" s="4">
        <f t="shared" si="151"/>
        <v>0.53530526135769718</v>
      </c>
    </row>
    <row r="1621" spans="1:11" x14ac:dyDescent="0.2">
      <c r="A1621" s="5">
        <v>43623</v>
      </c>
      <c r="B1621" s="4">
        <v>2852.8701171875</v>
      </c>
      <c r="C1621" s="4">
        <v>2884.969970703125</v>
      </c>
      <c r="D1621" s="4">
        <v>2852.8701171875</v>
      </c>
      <c r="E1621" s="4">
        <v>2873.340087890625</v>
      </c>
      <c r="F1621" s="11">
        <f t="shared" si="153"/>
        <v>1.0442979247259565E-2</v>
      </c>
      <c r="G1621" s="10">
        <f t="shared" si="154"/>
        <v>1.0442979247259565</v>
      </c>
      <c r="H1621" s="4">
        <f t="shared" si="152"/>
        <v>0.45153645696524458</v>
      </c>
      <c r="I1621" s="4">
        <f t="shared" si="155"/>
        <v>0.39388847048424536</v>
      </c>
      <c r="J1621" s="4">
        <f t="shared" si="156"/>
        <v>0.44970084688972617</v>
      </c>
      <c r="K1621" s="4">
        <f t="shared" si="151"/>
        <v>0.52375270667754426</v>
      </c>
    </row>
    <row r="1622" spans="1:11" x14ac:dyDescent="0.2">
      <c r="A1622" s="5">
        <v>43626</v>
      </c>
      <c r="B1622" s="4">
        <v>2885.830078125</v>
      </c>
      <c r="C1622" s="4">
        <v>2904.77001953125</v>
      </c>
      <c r="D1622" s="4">
        <v>2885.510009765625</v>
      </c>
      <c r="E1622" s="4">
        <v>2886.72998046875</v>
      </c>
      <c r="F1622" s="11">
        <f t="shared" si="153"/>
        <v>4.6492200747660917E-3</v>
      </c>
      <c r="G1622" s="10">
        <f t="shared" si="154"/>
        <v>0.46492200747660917</v>
      </c>
      <c r="H1622" s="4">
        <f t="shared" si="152"/>
        <v>0.15962158289310205</v>
      </c>
      <c r="I1622" s="4">
        <f t="shared" si="155"/>
        <v>0.45153645696524458</v>
      </c>
      <c r="J1622" s="4">
        <f t="shared" si="156"/>
        <v>0.50773287057252636</v>
      </c>
      <c r="K1622" s="4">
        <f t="shared" si="151"/>
        <v>0.49427917019259843</v>
      </c>
    </row>
    <row r="1623" spans="1:11" x14ac:dyDescent="0.2">
      <c r="A1623" s="5">
        <v>43627</v>
      </c>
      <c r="B1623" s="4">
        <v>2903.27001953125</v>
      </c>
      <c r="C1623" s="4">
        <v>2910.610107421875</v>
      </c>
      <c r="D1623" s="4">
        <v>2878.530029296875</v>
      </c>
      <c r="E1623" s="4">
        <v>2885.719970703125</v>
      </c>
      <c r="F1623" s="11">
        <f t="shared" si="153"/>
        <v>-3.4994145795153031E-4</v>
      </c>
      <c r="G1623" s="10">
        <f t="shared" si="154"/>
        <v>3.4994145795153031E-2</v>
      </c>
      <c r="H1623" s="4">
        <f t="shared" si="152"/>
        <v>0.44302286274711689</v>
      </c>
      <c r="I1623" s="4">
        <f t="shared" si="155"/>
        <v>0.15962158289310205</v>
      </c>
      <c r="J1623" s="4">
        <f t="shared" si="156"/>
        <v>0.42736522548219752</v>
      </c>
      <c r="K1623" s="4">
        <f t="shared" si="151"/>
        <v>0.48954227781640963</v>
      </c>
    </row>
    <row r="1624" spans="1:11" x14ac:dyDescent="0.2">
      <c r="A1624" s="5">
        <v>43628</v>
      </c>
      <c r="B1624" s="4">
        <v>2882.72998046875</v>
      </c>
      <c r="C1624" s="4">
        <v>2888.570068359375</v>
      </c>
      <c r="D1624" s="4">
        <v>2874.679931640625</v>
      </c>
      <c r="E1624" s="4">
        <v>2879.840087890625</v>
      </c>
      <c r="F1624" s="11">
        <f t="shared" si="153"/>
        <v>-2.0396578272370292E-3</v>
      </c>
      <c r="G1624" s="10">
        <f t="shared" si="154"/>
        <v>0.20396578272370292</v>
      </c>
      <c r="H1624" s="4">
        <f t="shared" si="152"/>
        <v>8.3801992328658509E-2</v>
      </c>
      <c r="I1624" s="4">
        <f t="shared" si="155"/>
        <v>0.44302286274711689</v>
      </c>
      <c r="J1624" s="4">
        <f t="shared" si="156"/>
        <v>0.35290840779667032</v>
      </c>
      <c r="K1624" s="4">
        <f t="shared" si="151"/>
        <v>0.47821185667698085</v>
      </c>
    </row>
    <row r="1625" spans="1:11" x14ac:dyDescent="0.2">
      <c r="A1625" s="5">
        <v>43629</v>
      </c>
      <c r="B1625" s="4">
        <v>2886.239990234375</v>
      </c>
      <c r="C1625" s="4">
        <v>2895.239990234375</v>
      </c>
      <c r="D1625" s="4">
        <v>2881.989990234375</v>
      </c>
      <c r="E1625" s="4">
        <v>2891.639892578125</v>
      </c>
      <c r="F1625" s="11">
        <f t="shared" si="153"/>
        <v>4.0890105028497103E-3</v>
      </c>
      <c r="G1625" s="10">
        <f t="shared" si="154"/>
        <v>0.40890105028497103</v>
      </c>
      <c r="H1625" s="4">
        <f t="shared" si="152"/>
        <v>7.5887195946497218E-2</v>
      </c>
      <c r="I1625" s="4">
        <f t="shared" si="155"/>
        <v>8.3801992328658509E-2</v>
      </c>
      <c r="J1625" s="4">
        <f t="shared" si="156"/>
        <v>0.30637427308367349</v>
      </c>
      <c r="K1625" s="4">
        <f t="shared" ref="K1625:K1688" si="157">AVERAGE(H1603:H1624)</f>
        <v>0.39481709025429129</v>
      </c>
    </row>
    <row r="1626" spans="1:11" x14ac:dyDescent="0.2">
      <c r="A1626" s="5">
        <v>43630</v>
      </c>
      <c r="B1626" s="4">
        <v>2886.820068359375</v>
      </c>
      <c r="C1626" s="4">
        <v>2894.449951171875</v>
      </c>
      <c r="D1626" s="4">
        <v>2879.6201171875</v>
      </c>
      <c r="E1626" s="4">
        <v>2886.97998046875</v>
      </c>
      <c r="F1626" s="11">
        <f t="shared" si="153"/>
        <v>-1.6128117861526903E-3</v>
      </c>
      <c r="G1626" s="10">
        <f t="shared" si="154"/>
        <v>0.16128117861526903</v>
      </c>
      <c r="H1626" s="4">
        <f t="shared" si="152"/>
        <v>9.5166682003153175E-2</v>
      </c>
      <c r="I1626" s="4">
        <f t="shared" si="155"/>
        <v>7.5887195946497218E-2</v>
      </c>
      <c r="J1626" s="4">
        <f t="shared" si="156"/>
        <v>0.24277401817612385</v>
      </c>
      <c r="K1626" s="4">
        <f t="shared" si="157"/>
        <v>0.36731187666973386</v>
      </c>
    </row>
    <row r="1627" spans="1:11" x14ac:dyDescent="0.2">
      <c r="A1627" s="5">
        <v>43633</v>
      </c>
      <c r="B1627" s="4">
        <v>2889.75</v>
      </c>
      <c r="C1627" s="4">
        <v>2897.27001953125</v>
      </c>
      <c r="D1627" s="4">
        <v>2887.300048828125</v>
      </c>
      <c r="E1627" s="4">
        <v>2889.669921875</v>
      </c>
      <c r="F1627" s="11">
        <f t="shared" si="153"/>
        <v>9.3131543235269731E-4</v>
      </c>
      <c r="G1627" s="10">
        <f t="shared" si="154"/>
        <v>9.3131543235269731E-2</v>
      </c>
      <c r="H1627" s="4">
        <f t="shared" si="152"/>
        <v>4.2856923439587857E-2</v>
      </c>
      <c r="I1627" s="4">
        <f t="shared" si="155"/>
        <v>9.5166682003153175E-2</v>
      </c>
      <c r="J1627" s="4">
        <f t="shared" si="156"/>
        <v>0.17150006318370553</v>
      </c>
      <c r="K1627" s="4">
        <f t="shared" si="157"/>
        <v>0.3502180174692287</v>
      </c>
    </row>
    <row r="1628" spans="1:11" x14ac:dyDescent="0.2">
      <c r="A1628" s="5">
        <v>43634</v>
      </c>
      <c r="B1628" s="4">
        <v>2906.7099609375</v>
      </c>
      <c r="C1628" s="4">
        <v>2930.7900390625</v>
      </c>
      <c r="D1628" s="4">
        <v>2905.43994140625</v>
      </c>
      <c r="E1628" s="4">
        <v>2917.75</v>
      </c>
      <c r="F1628" s="11">
        <f t="shared" si="153"/>
        <v>9.6704895929704549E-3</v>
      </c>
      <c r="G1628" s="10">
        <f t="shared" si="154"/>
        <v>0.96704895929704549</v>
      </c>
      <c r="H1628" s="4">
        <f t="shared" si="152"/>
        <v>0.27219145080268087</v>
      </c>
      <c r="I1628" s="4">
        <f t="shared" si="155"/>
        <v>4.2856923439587857E-2</v>
      </c>
      <c r="J1628" s="4">
        <f t="shared" si="156"/>
        <v>0.14814713129300272</v>
      </c>
      <c r="K1628" s="4">
        <f t="shared" si="157"/>
        <v>0.31344055425172895</v>
      </c>
    </row>
    <row r="1629" spans="1:11" x14ac:dyDescent="0.2">
      <c r="A1629" s="5">
        <v>43635</v>
      </c>
      <c r="B1629" s="4">
        <v>2920.550048828125</v>
      </c>
      <c r="C1629" s="4">
        <v>2931.739990234375</v>
      </c>
      <c r="D1629" s="4">
        <v>2911.429931640625</v>
      </c>
      <c r="E1629" s="4">
        <v>2926.4599609375</v>
      </c>
      <c r="F1629" s="11">
        <f t="shared" si="153"/>
        <v>2.9807167930240297E-3</v>
      </c>
      <c r="G1629" s="10">
        <f t="shared" si="154"/>
        <v>0.29807167930240297</v>
      </c>
      <c r="H1629" s="4">
        <f t="shared" si="152"/>
        <v>0.17430239625476524</v>
      </c>
      <c r="I1629" s="4">
        <f t="shared" si="155"/>
        <v>0.27219145080268087</v>
      </c>
      <c r="J1629" s="4">
        <f t="shared" si="156"/>
        <v>0.11398084890411553</v>
      </c>
      <c r="K1629" s="4">
        <f t="shared" si="157"/>
        <v>0.29958624346755458</v>
      </c>
    </row>
    <row r="1630" spans="1:11" x14ac:dyDescent="0.2">
      <c r="A1630" s="5">
        <v>43636</v>
      </c>
      <c r="B1630" s="4">
        <v>2949.60009765625</v>
      </c>
      <c r="C1630" s="4">
        <v>2958.06005859375</v>
      </c>
      <c r="D1630" s="4">
        <v>2931.5</v>
      </c>
      <c r="E1630" s="4">
        <v>2954.179931640625</v>
      </c>
      <c r="F1630" s="11">
        <f t="shared" si="153"/>
        <v>9.4276053358735012E-3</v>
      </c>
      <c r="G1630" s="10">
        <f t="shared" si="154"/>
        <v>0.94276053358735012</v>
      </c>
      <c r="H1630" s="4">
        <f t="shared" si="152"/>
        <v>0.29340855674764549</v>
      </c>
      <c r="I1630" s="4">
        <f t="shared" si="155"/>
        <v>0.17430239625476524</v>
      </c>
      <c r="J1630" s="4">
        <f t="shared" si="156"/>
        <v>0.13208092968933688</v>
      </c>
      <c r="K1630" s="4">
        <f t="shared" si="157"/>
        <v>0.2880697811113489</v>
      </c>
    </row>
    <row r="1631" spans="1:11" x14ac:dyDescent="0.2">
      <c r="A1631" s="5">
        <v>43637</v>
      </c>
      <c r="B1631" s="4">
        <v>2952.7099609375</v>
      </c>
      <c r="C1631" s="4">
        <v>2964.14990234375</v>
      </c>
      <c r="D1631" s="4">
        <v>2946.8701171875</v>
      </c>
      <c r="E1631" s="4">
        <v>2950.4599609375</v>
      </c>
      <c r="F1631" s="11">
        <f t="shared" si="153"/>
        <v>-1.260016279728049E-3</v>
      </c>
      <c r="G1631" s="10">
        <f t="shared" si="154"/>
        <v>0.1260016279728049</v>
      </c>
      <c r="H1631" s="4">
        <f t="shared" si="152"/>
        <v>0.12329027740293015</v>
      </c>
      <c r="I1631" s="4">
        <f t="shared" si="155"/>
        <v>0.29340855674764549</v>
      </c>
      <c r="J1631" s="4">
        <f t="shared" si="156"/>
        <v>0.1755852018495665</v>
      </c>
      <c r="K1631" s="4">
        <f t="shared" si="157"/>
        <v>0.29107087183742297</v>
      </c>
    </row>
    <row r="1632" spans="1:11" x14ac:dyDescent="0.2">
      <c r="A1632" s="5">
        <v>43640</v>
      </c>
      <c r="B1632" s="4">
        <v>2951.419921875</v>
      </c>
      <c r="C1632" s="4">
        <v>2954.919921875</v>
      </c>
      <c r="D1632" s="4">
        <v>2944.050048828125</v>
      </c>
      <c r="E1632" s="4">
        <v>2945.35009765625</v>
      </c>
      <c r="F1632" s="11">
        <f t="shared" si="153"/>
        <v>-1.7333884605870153E-3</v>
      </c>
      <c r="G1632" s="10">
        <f t="shared" si="154"/>
        <v>0.17333884605870153</v>
      </c>
      <c r="H1632" s="4">
        <f t="shared" si="152"/>
        <v>4.898601317865859E-2</v>
      </c>
      <c r="I1632" s="4">
        <f t="shared" si="155"/>
        <v>0.12329027740293015</v>
      </c>
      <c r="J1632" s="4">
        <f t="shared" si="156"/>
        <v>0.18120992092952193</v>
      </c>
      <c r="K1632" s="4">
        <f t="shared" si="157"/>
        <v>0.29225366361113408</v>
      </c>
    </row>
    <row r="1633" spans="1:11" x14ac:dyDescent="0.2">
      <c r="A1633" s="5">
        <v>43641</v>
      </c>
      <c r="B1633" s="4">
        <v>2945.780029296875</v>
      </c>
      <c r="C1633" s="4">
        <v>2946.52001953125</v>
      </c>
      <c r="D1633" s="4">
        <v>2916.010009765625</v>
      </c>
      <c r="E1633" s="4">
        <v>2917.3798828125</v>
      </c>
      <c r="F1633" s="11">
        <f t="shared" si="153"/>
        <v>-9.5417756403879395E-3</v>
      </c>
      <c r="G1633" s="10">
        <f t="shared" si="154"/>
        <v>0.95417756403879395</v>
      </c>
      <c r="H1633" s="4">
        <f t="shared" si="152"/>
        <v>0.39074813461048818</v>
      </c>
      <c r="I1633" s="4">
        <f t="shared" si="155"/>
        <v>4.898601317865859E-2</v>
      </c>
      <c r="J1633" s="4">
        <f t="shared" si="156"/>
        <v>0.18243573887733608</v>
      </c>
      <c r="K1633" s="4">
        <f t="shared" si="157"/>
        <v>0.29034238417375918</v>
      </c>
    </row>
    <row r="1634" spans="1:11" x14ac:dyDescent="0.2">
      <c r="A1634" s="5">
        <v>43642</v>
      </c>
      <c r="B1634" s="4">
        <v>2926.070068359375</v>
      </c>
      <c r="C1634" s="4">
        <v>2932.590087890625</v>
      </c>
      <c r="D1634" s="4">
        <v>2912.989990234375</v>
      </c>
      <c r="E1634" s="4">
        <v>2913.780029296875</v>
      </c>
      <c r="F1634" s="11">
        <f t="shared" si="153"/>
        <v>-1.2346956788036323E-3</v>
      </c>
      <c r="G1634" s="10">
        <f t="shared" si="154"/>
        <v>0.12346956788036323</v>
      </c>
      <c r="H1634" s="4">
        <f t="shared" si="152"/>
        <v>0.16219558778529403</v>
      </c>
      <c r="I1634" s="4">
        <f t="shared" si="155"/>
        <v>0.39074813461048818</v>
      </c>
      <c r="J1634" s="4">
        <f t="shared" si="156"/>
        <v>0.20614707563889753</v>
      </c>
      <c r="K1634" s="4">
        <f t="shared" si="157"/>
        <v>0.28803808093677108</v>
      </c>
    </row>
    <row r="1635" spans="1:11" x14ac:dyDescent="0.2">
      <c r="A1635" s="5">
        <v>43643</v>
      </c>
      <c r="B1635" s="4">
        <v>2919.659912109375</v>
      </c>
      <c r="C1635" s="4">
        <v>2929.300048828125</v>
      </c>
      <c r="D1635" s="4">
        <v>2918.570068359375</v>
      </c>
      <c r="E1635" s="4">
        <v>2924.919921875</v>
      </c>
      <c r="F1635" s="11">
        <f t="shared" si="153"/>
        <v>3.8158857925907341E-3</v>
      </c>
      <c r="G1635" s="10">
        <f t="shared" si="154"/>
        <v>0.38158857925907341</v>
      </c>
      <c r="H1635" s="4">
        <f t="shared" si="152"/>
        <v>4.8571100105012047E-2</v>
      </c>
      <c r="I1635" s="4">
        <f t="shared" si="155"/>
        <v>0.16219558778529403</v>
      </c>
      <c r="J1635" s="4">
        <f t="shared" si="156"/>
        <v>0.20372571394500327</v>
      </c>
      <c r="K1635" s="4">
        <f t="shared" si="157"/>
        <v>0.28624135938079226</v>
      </c>
    </row>
    <row r="1636" spans="1:11" x14ac:dyDescent="0.2">
      <c r="A1636" s="5">
        <v>43644</v>
      </c>
      <c r="B1636" s="4">
        <v>2932.93994140625</v>
      </c>
      <c r="C1636" s="4">
        <v>2943.97998046875</v>
      </c>
      <c r="D1636" s="4">
        <v>2929.050048828125</v>
      </c>
      <c r="E1636" s="4">
        <v>2941.760009765625</v>
      </c>
      <c r="F1636" s="11">
        <f t="shared" si="153"/>
        <v>5.7409418405995893E-3</v>
      </c>
      <c r="G1636" s="10">
        <f t="shared" si="154"/>
        <v>0.57409418405995893</v>
      </c>
      <c r="H1636" s="4">
        <f t="shared" si="152"/>
        <v>9.3232559199387346E-2</v>
      </c>
      <c r="I1636" s="4">
        <f t="shared" si="155"/>
        <v>4.8571100105012047E-2</v>
      </c>
      <c r="J1636" s="4">
        <f t="shared" si="156"/>
        <v>0.15475822261647659</v>
      </c>
      <c r="K1636" s="4">
        <f t="shared" si="157"/>
        <v>0.25722769936023299</v>
      </c>
    </row>
    <row r="1637" spans="1:11" x14ac:dyDescent="0.2">
      <c r="A1637" s="5">
        <v>43647</v>
      </c>
      <c r="B1637" s="4">
        <v>2971.409912109375</v>
      </c>
      <c r="C1637" s="4">
        <v>2977.929931640625</v>
      </c>
      <c r="D1637" s="4">
        <v>2952.219970703125</v>
      </c>
      <c r="E1637" s="4">
        <v>2964.330078125</v>
      </c>
      <c r="F1637" s="11">
        <f t="shared" si="153"/>
        <v>7.6430186109535114E-3</v>
      </c>
      <c r="G1637" s="10">
        <f t="shared" si="154"/>
        <v>0.76430186109535114</v>
      </c>
      <c r="H1637" s="4">
        <f t="shared" si="152"/>
        <v>0.27117613806476359</v>
      </c>
      <c r="I1637" s="4">
        <f t="shared" si="155"/>
        <v>9.3232559199387346E-2</v>
      </c>
      <c r="J1637" s="4">
        <f t="shared" si="156"/>
        <v>0.14874667897576804</v>
      </c>
      <c r="K1637" s="4">
        <f t="shared" si="157"/>
        <v>0.24714861185389553</v>
      </c>
    </row>
    <row r="1638" spans="1:11" x14ac:dyDescent="0.2">
      <c r="A1638" s="5">
        <v>43648</v>
      </c>
      <c r="B1638" s="4">
        <v>2964.659912109375</v>
      </c>
      <c r="C1638" s="4">
        <v>2973.2099609375</v>
      </c>
      <c r="D1638" s="4">
        <v>2955.919921875</v>
      </c>
      <c r="E1638" s="4">
        <v>2973.010009765625</v>
      </c>
      <c r="F1638" s="11">
        <f t="shared" si="153"/>
        <v>2.9238472769890222E-3</v>
      </c>
      <c r="G1638" s="10">
        <f t="shared" si="154"/>
        <v>0.29238472769890222</v>
      </c>
      <c r="H1638" s="4">
        <f t="shared" si="152"/>
        <v>0.12268374421544692</v>
      </c>
      <c r="I1638" s="4">
        <f t="shared" si="155"/>
        <v>0.27117613806476359</v>
      </c>
      <c r="J1638" s="4">
        <f t="shared" si="156"/>
        <v>0.19318470395298906</v>
      </c>
      <c r="K1638" s="4">
        <f t="shared" si="157"/>
        <v>0.24902273386016444</v>
      </c>
    </row>
    <row r="1639" spans="1:11" x14ac:dyDescent="0.2">
      <c r="A1639" s="5">
        <v>43649</v>
      </c>
      <c r="B1639" s="4">
        <v>2978.080078125</v>
      </c>
      <c r="C1639" s="4">
        <v>2995.840087890625</v>
      </c>
      <c r="D1639" s="4">
        <v>2977.9599609375</v>
      </c>
      <c r="E1639" s="4">
        <v>2995.820068359375</v>
      </c>
      <c r="F1639" s="11">
        <f t="shared" si="153"/>
        <v>7.6430956606836631E-3</v>
      </c>
      <c r="G1639" s="10">
        <f t="shared" si="154"/>
        <v>0.76430956606836631</v>
      </c>
      <c r="H1639" s="4">
        <f t="shared" si="152"/>
        <v>0.12924595642763387</v>
      </c>
      <c r="I1639" s="4">
        <f t="shared" si="155"/>
        <v>0.12268374421544692</v>
      </c>
      <c r="J1639" s="4">
        <f t="shared" si="156"/>
        <v>0.13957182587398079</v>
      </c>
      <c r="K1639" s="4">
        <f t="shared" si="157"/>
        <v>0.24726397957217366</v>
      </c>
    </row>
    <row r="1640" spans="1:11" x14ac:dyDescent="0.2">
      <c r="A1640" s="5">
        <v>43651</v>
      </c>
      <c r="B1640" s="4">
        <v>2984.25</v>
      </c>
      <c r="C1640" s="4">
        <v>2994.030029296875</v>
      </c>
      <c r="D1640" s="4">
        <v>2967.969970703125</v>
      </c>
      <c r="E1640" s="4">
        <v>2990.409912109375</v>
      </c>
      <c r="F1640" s="11">
        <f t="shared" si="153"/>
        <v>-1.8075342045484888E-3</v>
      </c>
      <c r="G1640" s="10">
        <f t="shared" si="154"/>
        <v>0.18075342045484888</v>
      </c>
      <c r="H1640" s="4">
        <f t="shared" si="152"/>
        <v>0.27564295877699579</v>
      </c>
      <c r="I1640" s="4">
        <f t="shared" si="155"/>
        <v>0.12924595642763387</v>
      </c>
      <c r="J1640" s="4">
        <f t="shared" si="156"/>
        <v>0.13298189960244877</v>
      </c>
      <c r="K1640" s="4">
        <f t="shared" si="157"/>
        <v>0.22761789539412314</v>
      </c>
    </row>
    <row r="1641" spans="1:11" x14ac:dyDescent="0.2">
      <c r="A1641" s="5">
        <v>43654</v>
      </c>
      <c r="B1641" s="4">
        <v>2979.77001953125</v>
      </c>
      <c r="C1641" s="4">
        <v>2980.760009765625</v>
      </c>
      <c r="D1641" s="4">
        <v>2970.090087890625</v>
      </c>
      <c r="E1641" s="4">
        <v>2975.949951171875</v>
      </c>
      <c r="F1641" s="11">
        <f t="shared" si="153"/>
        <v>-4.8471730101233845E-3</v>
      </c>
      <c r="G1641" s="10">
        <f t="shared" si="154"/>
        <v>0.48471730101233845</v>
      </c>
      <c r="H1641" s="4">
        <f t="shared" si="152"/>
        <v>4.6380980757214613E-2</v>
      </c>
      <c r="I1641" s="4">
        <f t="shared" si="155"/>
        <v>0.27564295877699579</v>
      </c>
      <c r="J1641" s="4">
        <f t="shared" si="156"/>
        <v>0.17839627133684549</v>
      </c>
      <c r="K1641" s="4">
        <f t="shared" si="157"/>
        <v>0.20308771392149777</v>
      </c>
    </row>
    <row r="1642" spans="1:11" x14ac:dyDescent="0.2">
      <c r="A1642" s="5">
        <v>43655</v>
      </c>
      <c r="B1642" s="4">
        <v>2965.52001953125</v>
      </c>
      <c r="C1642" s="4">
        <v>2981.89990234375</v>
      </c>
      <c r="D1642" s="4">
        <v>2963.43994140625</v>
      </c>
      <c r="E1642" s="4">
        <v>2979.6298828125</v>
      </c>
      <c r="F1642" s="11">
        <f t="shared" si="153"/>
        <v>1.2357930584538934E-3</v>
      </c>
      <c r="G1642" s="10">
        <f t="shared" si="154"/>
        <v>0.12357930584538934</v>
      </c>
      <c r="H1642" s="4">
        <f t="shared" si="152"/>
        <v>0.13908667229020621</v>
      </c>
      <c r="I1642" s="4">
        <f t="shared" si="155"/>
        <v>4.6380980757214613E-2</v>
      </c>
      <c r="J1642" s="4">
        <f t="shared" si="156"/>
        <v>0.16902595564841097</v>
      </c>
      <c r="K1642" s="4">
        <f t="shared" si="157"/>
        <v>0.19081081914256923</v>
      </c>
    </row>
    <row r="1643" spans="1:11" x14ac:dyDescent="0.2">
      <c r="A1643" s="5">
        <v>43656</v>
      </c>
      <c r="B1643" s="4">
        <v>2989.300048828125</v>
      </c>
      <c r="C1643" s="4">
        <v>3002.97998046875</v>
      </c>
      <c r="D1643" s="4">
        <v>2984.6201171875</v>
      </c>
      <c r="E1643" s="4">
        <v>2993.070068359375</v>
      </c>
      <c r="F1643" s="11">
        <f t="shared" si="153"/>
        <v>4.5005469360823724E-3</v>
      </c>
      <c r="G1643" s="10">
        <f t="shared" si="154"/>
        <v>0.45005469360823724</v>
      </c>
      <c r="H1643" s="4">
        <f t="shared" si="152"/>
        <v>0.13564711871156007</v>
      </c>
      <c r="I1643" s="4">
        <f t="shared" si="155"/>
        <v>0.13908667229020621</v>
      </c>
      <c r="J1643" s="4">
        <f t="shared" si="156"/>
        <v>0.1426080624934995</v>
      </c>
      <c r="K1643" s="4">
        <f t="shared" si="157"/>
        <v>0.17922891922465836</v>
      </c>
    </row>
    <row r="1644" spans="1:11" x14ac:dyDescent="0.2">
      <c r="A1644" s="5">
        <v>43657</v>
      </c>
      <c r="B1644" s="4">
        <v>2999.6201171875</v>
      </c>
      <c r="C1644" s="4">
        <v>3002.330078125</v>
      </c>
      <c r="D1644" s="4">
        <v>2988.800048828125</v>
      </c>
      <c r="E1644" s="4">
        <v>2999.909912109375</v>
      </c>
      <c r="F1644" s="11">
        <f t="shared" si="153"/>
        <v>2.2826195789491521E-3</v>
      </c>
      <c r="G1644" s="10">
        <f t="shared" si="154"/>
        <v>0.22826195789491521</v>
      </c>
      <c r="H1644" s="4">
        <f t="shared" si="152"/>
        <v>7.3579356358383516E-2</v>
      </c>
      <c r="I1644" s="4">
        <f t="shared" si="155"/>
        <v>0.13564711871156007</v>
      </c>
      <c r="J1644" s="4">
        <f t="shared" si="156"/>
        <v>0.14520073739272213</v>
      </c>
      <c r="K1644" s="4">
        <f t="shared" si="157"/>
        <v>0.16487031294039997</v>
      </c>
    </row>
    <row r="1645" spans="1:11" x14ac:dyDescent="0.2">
      <c r="A1645" s="5">
        <v>43658</v>
      </c>
      <c r="B1645" s="4">
        <v>3003.360107421875</v>
      </c>
      <c r="C1645" s="4">
        <v>3013.919921875</v>
      </c>
      <c r="D1645" s="4">
        <v>3001.8701171875</v>
      </c>
      <c r="E1645" s="4">
        <v>3013.77001953125</v>
      </c>
      <c r="F1645" s="11">
        <f t="shared" si="153"/>
        <v>4.6095343020660096E-3</v>
      </c>
      <c r="G1645" s="10">
        <f t="shared" si="154"/>
        <v>0.46095343020660096</v>
      </c>
      <c r="H1645" s="4">
        <f t="shared" si="152"/>
        <v>5.7882912475243145E-2</v>
      </c>
      <c r="I1645" s="4">
        <f t="shared" si="155"/>
        <v>7.3579356358383516E-2</v>
      </c>
      <c r="J1645" s="4">
        <f t="shared" si="156"/>
        <v>0.13406741737887204</v>
      </c>
      <c r="K1645" s="4">
        <f t="shared" si="157"/>
        <v>0.1609593026433673</v>
      </c>
    </row>
    <row r="1646" spans="1:11" x14ac:dyDescent="0.2">
      <c r="A1646" s="5">
        <v>43661</v>
      </c>
      <c r="B1646" s="4">
        <v>3017.800048828125</v>
      </c>
      <c r="C1646" s="4">
        <v>3017.800048828125</v>
      </c>
      <c r="D1646" s="4">
        <v>3008.77001953125</v>
      </c>
      <c r="E1646" s="4">
        <v>3014.300048828125</v>
      </c>
      <c r="F1646" s="11">
        <f t="shared" si="153"/>
        <v>1.7585372838446744E-4</v>
      </c>
      <c r="G1646" s="10">
        <f t="shared" si="154"/>
        <v>1.7585372838446744E-2</v>
      </c>
      <c r="H1646" s="4">
        <f t="shared" si="152"/>
        <v>3.2390159533936411E-2</v>
      </c>
      <c r="I1646" s="4">
        <f t="shared" si="155"/>
        <v>5.7882912475243145E-2</v>
      </c>
      <c r="J1646" s="4">
        <f t="shared" si="156"/>
        <v>9.0515408118521518E-2</v>
      </c>
      <c r="K1646" s="4">
        <f t="shared" si="157"/>
        <v>0.14345294126737304</v>
      </c>
    </row>
    <row r="1647" spans="1:11" x14ac:dyDescent="0.2">
      <c r="A1647" s="5">
        <v>43662</v>
      </c>
      <c r="B1647" s="4">
        <v>3012.1298828125</v>
      </c>
      <c r="C1647" s="4">
        <v>3015.02001953125</v>
      </c>
      <c r="D1647" s="4">
        <v>3001.14990234375</v>
      </c>
      <c r="E1647" s="4">
        <v>3004.0400390625</v>
      </c>
      <c r="F1647" s="11">
        <f t="shared" si="153"/>
        <v>-3.40958455501017E-3</v>
      </c>
      <c r="G1647" s="10">
        <f t="shared" si="154"/>
        <v>0.340958455501017</v>
      </c>
      <c r="H1647" s="4">
        <f t="shared" si="152"/>
        <v>7.6682480098114958E-2</v>
      </c>
      <c r="I1647" s="4">
        <f t="shared" si="155"/>
        <v>3.2390159533936411E-2</v>
      </c>
      <c r="J1647" s="4">
        <f t="shared" si="156"/>
        <v>8.7717243873865883E-2</v>
      </c>
      <c r="K1647" s="4">
        <f t="shared" si="157"/>
        <v>0.14111603977670384</v>
      </c>
    </row>
    <row r="1648" spans="1:11" x14ac:dyDescent="0.2">
      <c r="A1648" s="5">
        <v>43663</v>
      </c>
      <c r="B1648" s="4">
        <v>3005.10009765625</v>
      </c>
      <c r="C1648" s="4">
        <v>3005.260009765625</v>
      </c>
      <c r="D1648" s="4">
        <v>2984.25</v>
      </c>
      <c r="E1648" s="4">
        <v>2984.419921875</v>
      </c>
      <c r="F1648" s="11">
        <f t="shared" si="153"/>
        <v>-6.5526654660938988E-3</v>
      </c>
      <c r="G1648" s="10">
        <f t="shared" si="154"/>
        <v>0.65526654660938988</v>
      </c>
      <c r="H1648" s="4">
        <f t="shared" si="152"/>
        <v>0.17752029869973107</v>
      </c>
      <c r="I1648" s="4">
        <f t="shared" si="155"/>
        <v>7.6682480098114958E-2</v>
      </c>
      <c r="J1648" s="4">
        <f t="shared" si="156"/>
        <v>7.5236405435447615E-2</v>
      </c>
      <c r="K1648" s="4">
        <f t="shared" si="157"/>
        <v>0.14115218905632279</v>
      </c>
    </row>
    <row r="1649" spans="1:11" x14ac:dyDescent="0.2">
      <c r="A1649" s="5">
        <v>43664</v>
      </c>
      <c r="B1649" s="4">
        <v>2978.8701171875</v>
      </c>
      <c r="C1649" s="4">
        <v>2998.280029296875</v>
      </c>
      <c r="D1649" s="4">
        <v>2973.090087890625</v>
      </c>
      <c r="E1649" s="4">
        <v>2995.110107421875</v>
      </c>
      <c r="F1649" s="11">
        <f t="shared" si="153"/>
        <v>3.5755977088189894E-3</v>
      </c>
      <c r="G1649" s="10">
        <f t="shared" si="154"/>
        <v>0.35755977088189894</v>
      </c>
      <c r="H1649" s="4">
        <f t="shared" si="152"/>
        <v>0.25673555927646896</v>
      </c>
      <c r="I1649" s="4">
        <f t="shared" si="155"/>
        <v>0.17752029869973107</v>
      </c>
      <c r="J1649" s="4">
        <f t="shared" si="156"/>
        <v>8.3611041433081817E-2</v>
      </c>
      <c r="K1649" s="4">
        <f t="shared" si="157"/>
        <v>0.14489553526980364</v>
      </c>
    </row>
    <row r="1650" spans="1:11" x14ac:dyDescent="0.2">
      <c r="A1650" s="5">
        <v>43665</v>
      </c>
      <c r="B1650" s="4">
        <v>3004.260009765625</v>
      </c>
      <c r="C1650" s="4">
        <v>3006.02001953125</v>
      </c>
      <c r="D1650" s="4">
        <v>2975.860107421875</v>
      </c>
      <c r="E1650" s="4">
        <v>2976.610107421875</v>
      </c>
      <c r="F1650" s="11">
        <f t="shared" si="153"/>
        <v>-6.1958894648439511E-3</v>
      </c>
      <c r="G1650" s="10">
        <f t="shared" si="154"/>
        <v>0.61958894648439511</v>
      </c>
      <c r="H1650" s="4">
        <f t="shared" si="152"/>
        <v>0.36674705121229506</v>
      </c>
      <c r="I1650" s="4">
        <f t="shared" si="155"/>
        <v>0.25673555927646896</v>
      </c>
      <c r="J1650" s="4">
        <f t="shared" si="156"/>
        <v>0.12024228201669891</v>
      </c>
      <c r="K1650" s="4">
        <f t="shared" si="157"/>
        <v>0.15461729144420733</v>
      </c>
    </row>
    <row r="1651" spans="1:11" x14ac:dyDescent="0.2">
      <c r="A1651" s="5">
        <v>43668</v>
      </c>
      <c r="B1651" s="4">
        <v>2981.929931640625</v>
      </c>
      <c r="C1651" s="4">
        <v>2990.7099609375</v>
      </c>
      <c r="D1651" s="4">
        <v>2976.64990234375</v>
      </c>
      <c r="E1651" s="4">
        <v>2985.030029296875</v>
      </c>
      <c r="F1651" s="11">
        <f t="shared" si="153"/>
        <v>2.8247016862499308E-3</v>
      </c>
      <c r="G1651" s="10">
        <f t="shared" si="154"/>
        <v>0.28247016862499308</v>
      </c>
      <c r="H1651" s="4">
        <f t="shared" si="152"/>
        <v>8.0091411882148453E-2</v>
      </c>
      <c r="I1651" s="4">
        <f t="shared" si="155"/>
        <v>0.36674705121229506</v>
      </c>
      <c r="J1651" s="4">
        <f t="shared" si="156"/>
        <v>0.18201510976410931</v>
      </c>
      <c r="K1651" s="4">
        <f t="shared" si="157"/>
        <v>0.15891527328100796</v>
      </c>
    </row>
    <row r="1652" spans="1:11" x14ac:dyDescent="0.2">
      <c r="A1652" s="5">
        <v>43669</v>
      </c>
      <c r="B1652" s="4">
        <v>2994.739990234375</v>
      </c>
      <c r="C1652" s="4">
        <v>3005.89990234375</v>
      </c>
      <c r="D1652" s="4">
        <v>2988.56005859375</v>
      </c>
      <c r="E1652" s="4">
        <v>3005.469970703125</v>
      </c>
      <c r="F1652" s="11">
        <f t="shared" si="153"/>
        <v>6.8241451392765384E-3</v>
      </c>
      <c r="G1652" s="10">
        <f t="shared" si="154"/>
        <v>0.68241451392765384</v>
      </c>
      <c r="H1652" s="4">
        <f t="shared" si="152"/>
        <v>0.1207166551874186</v>
      </c>
      <c r="I1652" s="4">
        <f t="shared" si="155"/>
        <v>8.0091411882148453E-2</v>
      </c>
      <c r="J1652" s="4">
        <f t="shared" si="156"/>
        <v>0.19155536023375169</v>
      </c>
      <c r="K1652" s="4">
        <f t="shared" si="157"/>
        <v>0.15463295580952535</v>
      </c>
    </row>
    <row r="1653" spans="1:11" x14ac:dyDescent="0.2">
      <c r="A1653" s="5">
        <v>43670</v>
      </c>
      <c r="B1653" s="4">
        <v>2998.77001953125</v>
      </c>
      <c r="C1653" s="4">
        <v>3019.590087890625</v>
      </c>
      <c r="D1653" s="4">
        <v>2996.820068359375</v>
      </c>
      <c r="E1653" s="4">
        <v>3019.56005859375</v>
      </c>
      <c r="F1653" s="11">
        <f t="shared" si="153"/>
        <v>4.6771928134763385E-3</v>
      </c>
      <c r="G1653" s="10">
        <f t="shared" si="154"/>
        <v>0.46771928134763385</v>
      </c>
      <c r="H1653" s="4">
        <f t="shared" si="152"/>
        <v>0.20664772141327958</v>
      </c>
      <c r="I1653" s="4">
        <f t="shared" si="155"/>
        <v>0.1207166551874186</v>
      </c>
      <c r="J1653" s="4">
        <f t="shared" si="156"/>
        <v>0.20036219525161245</v>
      </c>
      <c r="K1653" s="4">
        <f t="shared" si="157"/>
        <v>0.14678332392042415</v>
      </c>
    </row>
    <row r="1654" spans="1:11" x14ac:dyDescent="0.2">
      <c r="A1654" s="5">
        <v>43671</v>
      </c>
      <c r="B1654" s="4">
        <v>3016.260009765625</v>
      </c>
      <c r="C1654" s="4">
        <v>3016.31005859375</v>
      </c>
      <c r="D1654" s="4">
        <v>2997.239990234375</v>
      </c>
      <c r="E1654" s="4">
        <v>3003.669921875</v>
      </c>
      <c r="F1654" s="11">
        <f t="shared" si="153"/>
        <v>-5.2762964836006176E-3</v>
      </c>
      <c r="G1654" s="10">
        <f t="shared" si="154"/>
        <v>0.52762964836006176</v>
      </c>
      <c r="H1654" s="4">
        <f t="shared" si="152"/>
        <v>0.14508419040942069</v>
      </c>
      <c r="I1654" s="4">
        <f t="shared" si="155"/>
        <v>0.20664772141327958</v>
      </c>
      <c r="J1654" s="4">
        <f t="shared" si="156"/>
        <v>0.20618767979432215</v>
      </c>
      <c r="K1654" s="4">
        <f t="shared" si="157"/>
        <v>0.15057229864816732</v>
      </c>
    </row>
    <row r="1655" spans="1:11" x14ac:dyDescent="0.2">
      <c r="A1655" s="5">
        <v>43672</v>
      </c>
      <c r="B1655" s="4">
        <v>3013.25</v>
      </c>
      <c r="C1655" s="4">
        <v>3027.97998046875</v>
      </c>
      <c r="D1655" s="4">
        <v>3012.590087890625</v>
      </c>
      <c r="E1655" s="4">
        <v>3025.860107421875</v>
      </c>
      <c r="F1655" s="11">
        <f t="shared" si="153"/>
        <v>7.3605357707826613E-3</v>
      </c>
      <c r="G1655" s="10">
        <f t="shared" si="154"/>
        <v>0.73605357707826613</v>
      </c>
      <c r="H1655" s="4">
        <f t="shared" si="152"/>
        <v>9.3646541421378807E-2</v>
      </c>
      <c r="I1655" s="4">
        <f t="shared" si="155"/>
        <v>0.14508419040942069</v>
      </c>
      <c r="J1655" s="4">
        <f t="shared" si="156"/>
        <v>0.18385740602091247</v>
      </c>
      <c r="K1655" s="4">
        <f t="shared" si="157"/>
        <v>0.15494039761320197</v>
      </c>
    </row>
    <row r="1656" spans="1:11" x14ac:dyDescent="0.2">
      <c r="A1656" s="5">
        <v>43675</v>
      </c>
      <c r="B1656" s="4">
        <v>3024.469970703125</v>
      </c>
      <c r="C1656" s="4">
        <v>3025.610107421875</v>
      </c>
      <c r="D1656" s="4">
        <v>3014.300048828125</v>
      </c>
      <c r="E1656" s="4">
        <v>3020.969970703125</v>
      </c>
      <c r="F1656" s="11">
        <f t="shared" si="153"/>
        <v>-1.6174219290565617E-3</v>
      </c>
      <c r="G1656" s="10">
        <f t="shared" si="154"/>
        <v>0.16174219290565617</v>
      </c>
      <c r="H1656" s="4">
        <f t="shared" si="152"/>
        <v>5.0587626902213967E-2</v>
      </c>
      <c r="I1656" s="4">
        <f t="shared" si="155"/>
        <v>9.3646541421378807E-2</v>
      </c>
      <c r="J1656" s="4">
        <f t="shared" si="156"/>
        <v>0.12923730406272924</v>
      </c>
      <c r="K1656" s="4">
        <f t="shared" si="157"/>
        <v>0.14143577974096974</v>
      </c>
    </row>
    <row r="1657" spans="1:11" x14ac:dyDescent="0.2">
      <c r="A1657" s="5">
        <v>43676</v>
      </c>
      <c r="B1657" s="4">
        <v>3007.659912109375</v>
      </c>
      <c r="C1657" s="4">
        <v>3017.18994140625</v>
      </c>
      <c r="D1657" s="4">
        <v>3000.93994140625</v>
      </c>
      <c r="E1657" s="4">
        <v>3013.179931640625</v>
      </c>
      <c r="F1657" s="11">
        <f t="shared" si="153"/>
        <v>-2.5819853720445707E-3</v>
      </c>
      <c r="G1657" s="10">
        <f t="shared" si="154"/>
        <v>0.25819853720445707</v>
      </c>
      <c r="H1657" s="4">
        <f t="shared" si="152"/>
        <v>0.10518656373999703</v>
      </c>
      <c r="I1657" s="4">
        <f t="shared" si="155"/>
        <v>5.0587626902213967E-2</v>
      </c>
      <c r="J1657" s="4">
        <f t="shared" si="156"/>
        <v>0.12333654706674232</v>
      </c>
      <c r="K1657" s="4">
        <f t="shared" si="157"/>
        <v>0.13636269060992065</v>
      </c>
    </row>
    <row r="1658" spans="1:11" x14ac:dyDescent="0.2">
      <c r="A1658" s="5">
        <v>43677</v>
      </c>
      <c r="B1658" s="4">
        <v>3016.219970703125</v>
      </c>
      <c r="C1658" s="4">
        <v>3017.39990234375</v>
      </c>
      <c r="D1658" s="4">
        <v>2958.080078125</v>
      </c>
      <c r="E1658" s="4">
        <v>2980.3798828125</v>
      </c>
      <c r="F1658" s="11">
        <f t="shared" si="153"/>
        <v>-1.0945206952139408E-2</v>
      </c>
      <c r="G1658" s="10">
        <f t="shared" si="154"/>
        <v>1.0945206952139408</v>
      </c>
      <c r="H1658" s="4">
        <f t="shared" si="152"/>
        <v>1.4218611648682238</v>
      </c>
      <c r="I1658" s="4">
        <f t="shared" si="155"/>
        <v>0.10518656373999703</v>
      </c>
      <c r="J1658" s="4">
        <f t="shared" si="156"/>
        <v>0.12023052877725801</v>
      </c>
      <c r="K1658" s="4">
        <f t="shared" si="157"/>
        <v>0.13893612077514722</v>
      </c>
    </row>
    <row r="1659" spans="1:11" x14ac:dyDescent="0.2">
      <c r="A1659" s="5">
        <v>43678</v>
      </c>
      <c r="B1659" s="4">
        <v>2980.320068359375</v>
      </c>
      <c r="C1659" s="4">
        <v>3013.590087890625</v>
      </c>
      <c r="D1659" s="4">
        <v>2945.22998046875</v>
      </c>
      <c r="E1659" s="4">
        <v>2953.56005859375</v>
      </c>
      <c r="F1659" s="11">
        <f t="shared" si="153"/>
        <v>-9.039527568805994E-3</v>
      </c>
      <c r="G1659" s="10">
        <f t="shared" si="154"/>
        <v>0.9039527568805994</v>
      </c>
      <c r="H1659" s="4">
        <f t="shared" si="152"/>
        <v>1.8988802405844385</v>
      </c>
      <c r="I1659" s="4">
        <f t="shared" si="155"/>
        <v>1.4218611648682238</v>
      </c>
      <c r="J1659" s="4">
        <f t="shared" si="156"/>
        <v>0.36327321746824681</v>
      </c>
      <c r="K1659" s="4">
        <f t="shared" si="157"/>
        <v>0.19932833012373069</v>
      </c>
    </row>
    <row r="1660" spans="1:11" x14ac:dyDescent="0.2">
      <c r="A1660" s="5">
        <v>43679</v>
      </c>
      <c r="B1660" s="4">
        <v>2943.89990234375</v>
      </c>
      <c r="C1660" s="4">
        <v>2945.5</v>
      </c>
      <c r="D1660" s="4">
        <v>2914.110107421875</v>
      </c>
      <c r="E1660" s="4">
        <v>2932.050048828125</v>
      </c>
      <c r="F1660" s="11">
        <f t="shared" si="153"/>
        <v>-7.3093885395651981E-3</v>
      </c>
      <c r="G1660" s="10">
        <f t="shared" si="154"/>
        <v>0.73093885395651981</v>
      </c>
      <c r="H1660" s="4">
        <f t="shared" si="152"/>
        <v>0.41402357189385969</v>
      </c>
      <c r="I1660" s="4">
        <f t="shared" si="155"/>
        <v>1.8988802405844385</v>
      </c>
      <c r="J1660" s="4">
        <f t="shared" si="156"/>
        <v>0.71403242750325036</v>
      </c>
      <c r="K1660" s="4">
        <f t="shared" si="157"/>
        <v>0.27331488023826139</v>
      </c>
    </row>
    <row r="1661" spans="1:11" x14ac:dyDescent="0.2">
      <c r="A1661" s="5">
        <v>43682</v>
      </c>
      <c r="B1661" s="4">
        <v>2898.070068359375</v>
      </c>
      <c r="C1661" s="4">
        <v>2898.070068359375</v>
      </c>
      <c r="D1661" s="4">
        <v>2822.1201171875</v>
      </c>
      <c r="E1661" s="4">
        <v>2844.739990234375</v>
      </c>
      <c r="F1661" s="11">
        <f t="shared" si="153"/>
        <v>-3.0230182169694864E-2</v>
      </c>
      <c r="G1661" s="10">
        <f t="shared" si="154"/>
        <v>3.0230182169694864</v>
      </c>
      <c r="H1661" s="4">
        <f t="shared" si="152"/>
        <v>2.5436634272922025</v>
      </c>
      <c r="I1661" s="4">
        <f t="shared" si="155"/>
        <v>0.41402357189385969</v>
      </c>
      <c r="J1661" s="4">
        <f t="shared" si="156"/>
        <v>0.77810783359774649</v>
      </c>
      <c r="K1661" s="4">
        <f t="shared" si="157"/>
        <v>0.28655759967818922</v>
      </c>
    </row>
    <row r="1662" spans="1:11" x14ac:dyDescent="0.2">
      <c r="A1662" s="5">
        <v>43683</v>
      </c>
      <c r="B1662" s="4">
        <v>2861.179931640625</v>
      </c>
      <c r="C1662" s="4">
        <v>2884.39990234375</v>
      </c>
      <c r="D1662" s="4">
        <v>2847.419921875</v>
      </c>
      <c r="E1662" s="4">
        <v>2881.77001953125</v>
      </c>
      <c r="F1662" s="11">
        <f t="shared" si="153"/>
        <v>1.2933023911166686E-2</v>
      </c>
      <c r="G1662" s="10">
        <f t="shared" si="154"/>
        <v>1.2933023911166686</v>
      </c>
      <c r="H1662" s="4">
        <f t="shared" si="152"/>
        <v>0.60053024522784659</v>
      </c>
      <c r="I1662" s="4">
        <f t="shared" si="155"/>
        <v>2.5436634272922025</v>
      </c>
      <c r="J1662" s="4">
        <f t="shared" si="156"/>
        <v>1.2767229936757443</v>
      </c>
      <c r="K1662" s="4">
        <f t="shared" si="157"/>
        <v>0.39630384835385146</v>
      </c>
    </row>
    <row r="1663" spans="1:11" x14ac:dyDescent="0.2">
      <c r="A1663" s="5">
        <v>43684</v>
      </c>
      <c r="B1663" s="4">
        <v>2858.64990234375</v>
      </c>
      <c r="C1663" s="4">
        <v>2892.169921875</v>
      </c>
      <c r="D1663" s="4">
        <v>2825.7099609375</v>
      </c>
      <c r="E1663" s="4">
        <v>2883.97998046875</v>
      </c>
      <c r="F1663" s="11">
        <f t="shared" si="153"/>
        <v>7.6658233385895613E-4</v>
      </c>
      <c r="G1663" s="10">
        <f t="shared" si="154"/>
        <v>7.6658233385895613E-2</v>
      </c>
      <c r="H1663" s="4">
        <f t="shared" si="152"/>
        <v>1.9492330394936752</v>
      </c>
      <c r="I1663" s="4">
        <f t="shared" si="155"/>
        <v>0.60053024522784659</v>
      </c>
      <c r="J1663" s="4">
        <f t="shared" si="156"/>
        <v>1.3757917299733142</v>
      </c>
      <c r="K1663" s="4">
        <f t="shared" si="157"/>
        <v>0.4110714522834355</v>
      </c>
    </row>
    <row r="1664" spans="1:11" x14ac:dyDescent="0.2">
      <c r="A1664" s="5">
        <v>43685</v>
      </c>
      <c r="B1664" s="4">
        <v>2896.2099609375</v>
      </c>
      <c r="C1664" s="4">
        <v>2938.719970703125</v>
      </c>
      <c r="D1664" s="4">
        <v>2894.469970703125</v>
      </c>
      <c r="E1664" s="4">
        <v>2938.090087890625</v>
      </c>
      <c r="F1664" s="11">
        <f t="shared" si="153"/>
        <v>1.8588462466865074E-2</v>
      </c>
      <c r="G1664" s="10">
        <f t="shared" si="154"/>
        <v>1.8588462466865074</v>
      </c>
      <c r="H1664" s="4">
        <f t="shared" si="152"/>
        <v>0.83024355739980327</v>
      </c>
      <c r="I1664" s="4">
        <f t="shared" si="155"/>
        <v>1.9492330394936752</v>
      </c>
      <c r="J1664" s="4">
        <f t="shared" si="156"/>
        <v>1.4812661048984046</v>
      </c>
      <c r="K1664" s="4">
        <f t="shared" si="157"/>
        <v>0.49756472768054744</v>
      </c>
    </row>
    <row r="1665" spans="1:11" x14ac:dyDescent="0.2">
      <c r="A1665" s="5">
        <v>43686</v>
      </c>
      <c r="B1665" s="4">
        <v>2930.510009765625</v>
      </c>
      <c r="C1665" s="4">
        <v>2935.75</v>
      </c>
      <c r="D1665" s="4">
        <v>2900.14990234375</v>
      </c>
      <c r="E1665" s="4">
        <v>2918.64990234375</v>
      </c>
      <c r="F1665" s="11">
        <f t="shared" si="153"/>
        <v>-6.6385931336574444E-3</v>
      </c>
      <c r="G1665" s="10">
        <f t="shared" si="154"/>
        <v>0.66385931336574444</v>
      </c>
      <c r="H1665" s="4">
        <f t="shared" si="152"/>
        <v>0.53687356866685709</v>
      </c>
      <c r="I1665" s="4">
        <f t="shared" si="155"/>
        <v>0.83024355739980327</v>
      </c>
      <c r="J1665" s="4">
        <f t="shared" si="156"/>
        <v>1.2675387682614774</v>
      </c>
      <c r="K1665" s="4">
        <f t="shared" si="157"/>
        <v>0.52898094973098364</v>
      </c>
    </row>
    <row r="1666" spans="1:11" x14ac:dyDescent="0.2">
      <c r="A1666" s="5">
        <v>43689</v>
      </c>
      <c r="B1666" s="4">
        <v>2907.070068359375</v>
      </c>
      <c r="C1666" s="4">
        <v>2907.580078125</v>
      </c>
      <c r="D1666" s="4">
        <v>2873.139892578125</v>
      </c>
      <c r="E1666" s="4">
        <v>2882.699951171875</v>
      </c>
      <c r="F1666" s="11">
        <f t="shared" si="153"/>
        <v>-1.2393809115915033E-2</v>
      </c>
      <c r="G1666" s="10">
        <f t="shared" si="154"/>
        <v>1.2393809115915033</v>
      </c>
      <c r="H1666" s="4">
        <f t="shared" si="152"/>
        <v>0.5120966295252064</v>
      </c>
      <c r="I1666" s="4">
        <f t="shared" si="155"/>
        <v>0.53687356866685709</v>
      </c>
      <c r="J1666" s="4">
        <f t="shared" si="156"/>
        <v>1.292108767616077</v>
      </c>
      <c r="K1666" s="4">
        <f t="shared" si="157"/>
        <v>0.54721851563804258</v>
      </c>
    </row>
    <row r="1667" spans="1:11" x14ac:dyDescent="0.2">
      <c r="A1667" s="5">
        <v>43690</v>
      </c>
      <c r="B1667" s="4">
        <v>2880.719970703125</v>
      </c>
      <c r="C1667" s="4">
        <v>2943.31005859375</v>
      </c>
      <c r="D1667" s="4">
        <v>2877.050048828125</v>
      </c>
      <c r="E1667" s="4">
        <v>2926.320068359375</v>
      </c>
      <c r="F1667" s="11">
        <f t="shared" si="153"/>
        <v>1.5018346267301474E-2</v>
      </c>
      <c r="G1667" s="10">
        <f t="shared" si="154"/>
        <v>1.5018346267301474</v>
      </c>
      <c r="H1667" s="4">
        <f t="shared" ref="H1667:H1730" si="158">LN(C1667/D1667)^2/(4*LN(2))*10000</f>
        <v>1.8698869223388372</v>
      </c>
      <c r="I1667" s="4">
        <f t="shared" si="155"/>
        <v>0.5120966295252064</v>
      </c>
      <c r="J1667" s="4">
        <f t="shared" si="156"/>
        <v>0.88579540806267776</v>
      </c>
      <c r="K1667" s="4">
        <f t="shared" si="157"/>
        <v>0.56715111896380732</v>
      </c>
    </row>
    <row r="1668" spans="1:11" x14ac:dyDescent="0.2">
      <c r="A1668" s="5">
        <v>43691</v>
      </c>
      <c r="B1668" s="4">
        <v>2894.14990234375</v>
      </c>
      <c r="C1668" s="4">
        <v>2894.14990234375</v>
      </c>
      <c r="D1668" s="4">
        <v>2839.639892578125</v>
      </c>
      <c r="E1668" s="4">
        <v>2840.60009765625</v>
      </c>
      <c r="F1668" s="11">
        <f t="shared" ref="F1668:F1731" si="159">LN(E1668)-LN(E1667)</f>
        <v>-2.9730352454535591E-2</v>
      </c>
      <c r="G1668" s="10">
        <f t="shared" ref="G1668:G1731" si="160">SQRT(F1668^2)*100</f>
        <v>2.9730352454535591</v>
      </c>
      <c r="H1668" s="4">
        <f t="shared" si="158"/>
        <v>1.3039762830955406</v>
      </c>
      <c r="I1668" s="4">
        <f t="shared" ref="I1668:I1731" si="161">H1667</f>
        <v>1.8698869223388372</v>
      </c>
      <c r="J1668" s="4">
        <f t="shared" si="156"/>
        <v>1.139666743484876</v>
      </c>
      <c r="K1668" s="4">
        <f t="shared" si="157"/>
        <v>0.64951493759397072</v>
      </c>
    </row>
    <row r="1669" spans="1:11" x14ac:dyDescent="0.2">
      <c r="A1669" s="5">
        <v>43692</v>
      </c>
      <c r="B1669" s="4">
        <v>2846.199951171875</v>
      </c>
      <c r="C1669" s="4">
        <v>2856.669921875</v>
      </c>
      <c r="D1669" s="4">
        <v>2825.510009765625</v>
      </c>
      <c r="E1669" s="4">
        <v>2847.60009765625</v>
      </c>
      <c r="F1669" s="11">
        <f t="shared" si="159"/>
        <v>2.4612366981804357E-3</v>
      </c>
      <c r="G1669" s="10">
        <f t="shared" si="160"/>
        <v>0.24612366981804357</v>
      </c>
      <c r="H1669" s="4">
        <f t="shared" si="158"/>
        <v>0.43385612191992423</v>
      </c>
      <c r="I1669" s="4">
        <f t="shared" si="161"/>
        <v>1.3039762830955406</v>
      </c>
      <c r="J1669" s="4">
        <f t="shared" si="156"/>
        <v>1.0106153922052488</v>
      </c>
      <c r="K1669" s="4">
        <f t="shared" si="157"/>
        <v>0.70731430684677088</v>
      </c>
    </row>
    <row r="1670" spans="1:11" x14ac:dyDescent="0.2">
      <c r="A1670" s="5">
        <v>43693</v>
      </c>
      <c r="B1670" s="4">
        <v>2864.739990234375</v>
      </c>
      <c r="C1670" s="4">
        <v>2893.6298828125</v>
      </c>
      <c r="D1670" s="4">
        <v>2864.739990234375</v>
      </c>
      <c r="E1670" s="4">
        <v>2888.679931640625</v>
      </c>
      <c r="F1670" s="11">
        <f t="shared" si="159"/>
        <v>1.4323058172244885E-2</v>
      </c>
      <c r="G1670" s="10">
        <f t="shared" si="160"/>
        <v>1.4323058172244885</v>
      </c>
      <c r="H1670" s="4">
        <f t="shared" si="158"/>
        <v>0.36314039894944639</v>
      </c>
      <c r="I1670" s="4">
        <f t="shared" si="161"/>
        <v>0.43385612191992423</v>
      </c>
      <c r="J1670" s="4">
        <f t="shared" si="156"/>
        <v>0.93133790510927317</v>
      </c>
      <c r="K1670" s="4">
        <f t="shared" si="157"/>
        <v>0.72354947238412581</v>
      </c>
    </row>
    <row r="1671" spans="1:11" x14ac:dyDescent="0.2">
      <c r="A1671" s="5">
        <v>43696</v>
      </c>
      <c r="B1671" s="4">
        <v>2913.47998046875</v>
      </c>
      <c r="C1671" s="4">
        <v>2931</v>
      </c>
      <c r="D1671" s="4">
        <v>2913.47998046875</v>
      </c>
      <c r="E1671" s="4">
        <v>2923.64990234375</v>
      </c>
      <c r="F1671" s="11">
        <f t="shared" si="159"/>
        <v>1.2033175564397425E-2</v>
      </c>
      <c r="G1671" s="10">
        <f t="shared" si="160"/>
        <v>1.2033175564397425</v>
      </c>
      <c r="H1671" s="4">
        <f t="shared" si="158"/>
        <v>0.12964463877845175</v>
      </c>
      <c r="I1671" s="4">
        <f t="shared" si="161"/>
        <v>0.36314039894944639</v>
      </c>
      <c r="J1671" s="4">
        <f t="shared" si="156"/>
        <v>0.89659127116579107</v>
      </c>
      <c r="K1671" s="4">
        <f t="shared" si="157"/>
        <v>0.73198674966820387</v>
      </c>
    </row>
    <row r="1672" spans="1:11" x14ac:dyDescent="0.2">
      <c r="A1672" s="5">
        <v>43697</v>
      </c>
      <c r="B1672" s="4">
        <v>2919.010009765625</v>
      </c>
      <c r="C1672" s="4">
        <v>2923.6298828125</v>
      </c>
      <c r="D1672" s="4">
        <v>2899.60009765625</v>
      </c>
      <c r="E1672" s="4">
        <v>2900.510009765625</v>
      </c>
      <c r="F1672" s="11">
        <f t="shared" si="159"/>
        <v>-7.9462153121152568E-3</v>
      </c>
      <c r="G1672" s="10">
        <f t="shared" si="160"/>
        <v>0.79462153121152568</v>
      </c>
      <c r="H1672" s="4">
        <f t="shared" si="158"/>
        <v>0.24566956701318277</v>
      </c>
      <c r="I1672" s="4">
        <f t="shared" si="161"/>
        <v>0.12964463877845175</v>
      </c>
      <c r="J1672" s="4">
        <f t="shared" ref="J1672:J1735" si="162">AVERAGE(H1667:H1671)</f>
        <v>0.82010087301643997</v>
      </c>
      <c r="K1672" s="4">
        <f t="shared" si="157"/>
        <v>0.72620988964556654</v>
      </c>
    </row>
    <row r="1673" spans="1:11" x14ac:dyDescent="0.2">
      <c r="A1673" s="5">
        <v>43698</v>
      </c>
      <c r="B1673" s="4">
        <v>2922.0400390625</v>
      </c>
      <c r="C1673" s="4">
        <v>2928.72998046875</v>
      </c>
      <c r="D1673" s="4">
        <v>2917.909912109375</v>
      </c>
      <c r="E1673" s="4">
        <v>2924.429931640625</v>
      </c>
      <c r="F1673" s="11">
        <f t="shared" si="159"/>
        <v>8.2129795573528952E-3</v>
      </c>
      <c r="G1673" s="10">
        <f t="shared" si="160"/>
        <v>0.82129795573528952</v>
      </c>
      <c r="H1673" s="4">
        <f t="shared" si="158"/>
        <v>4.9410909584616317E-2</v>
      </c>
      <c r="I1673" s="4">
        <f t="shared" si="161"/>
        <v>0.24566956701318277</v>
      </c>
      <c r="J1673" s="4">
        <f t="shared" si="162"/>
        <v>0.49525740195130918</v>
      </c>
      <c r="K1673" s="4">
        <f t="shared" si="157"/>
        <v>0.72070636763651608</v>
      </c>
    </row>
    <row r="1674" spans="1:11" x14ac:dyDescent="0.2">
      <c r="A1674" s="5">
        <v>43699</v>
      </c>
      <c r="B1674" s="4">
        <v>2930.93994140625</v>
      </c>
      <c r="C1674" s="4">
        <v>2939.080078125</v>
      </c>
      <c r="D1674" s="4">
        <v>2904.510009765625</v>
      </c>
      <c r="E1674" s="4">
        <v>2922.949951171875</v>
      </c>
      <c r="F1674" s="11">
        <f t="shared" si="159"/>
        <v>-5.062029592783901E-4</v>
      </c>
      <c r="G1674" s="10">
        <f t="shared" si="160"/>
        <v>5.062029592783901E-2</v>
      </c>
      <c r="H1674" s="4">
        <f t="shared" si="158"/>
        <v>0.50492358976323337</v>
      </c>
      <c r="I1674" s="4">
        <f t="shared" si="161"/>
        <v>4.9410909584616317E-2</v>
      </c>
      <c r="J1674" s="4">
        <f t="shared" si="162"/>
        <v>0.24434432724912428</v>
      </c>
      <c r="K1674" s="4">
        <f t="shared" si="157"/>
        <v>0.71931179935026457</v>
      </c>
    </row>
    <row r="1675" spans="1:11" x14ac:dyDescent="0.2">
      <c r="A1675" s="5">
        <v>43700</v>
      </c>
      <c r="B1675" s="4">
        <v>2911.070068359375</v>
      </c>
      <c r="C1675" s="4">
        <v>2927.010009765625</v>
      </c>
      <c r="D1675" s="4">
        <v>2834.969970703125</v>
      </c>
      <c r="E1675" s="4">
        <v>2847.110107421875</v>
      </c>
      <c r="F1675" s="11">
        <f t="shared" si="159"/>
        <v>-2.6288881122837893E-2</v>
      </c>
      <c r="G1675" s="10">
        <f t="shared" si="160"/>
        <v>2.6288881122837893</v>
      </c>
      <c r="H1675" s="4">
        <f t="shared" si="158"/>
        <v>3.6817858277284317</v>
      </c>
      <c r="I1675" s="4">
        <f t="shared" si="161"/>
        <v>0.50492358976323337</v>
      </c>
      <c r="J1675" s="4">
        <f t="shared" si="162"/>
        <v>0.25855782081778617</v>
      </c>
      <c r="K1675" s="4">
        <f t="shared" si="157"/>
        <v>0.73677575092189251</v>
      </c>
    </row>
    <row r="1676" spans="1:11" x14ac:dyDescent="0.2">
      <c r="A1676" s="5">
        <v>43703</v>
      </c>
      <c r="B1676" s="4">
        <v>2866.699951171875</v>
      </c>
      <c r="C1676" s="4">
        <v>2879.27001953125</v>
      </c>
      <c r="D1676" s="4">
        <v>2856</v>
      </c>
      <c r="E1676" s="4">
        <v>2878.3798828125</v>
      </c>
      <c r="F1676" s="11">
        <f t="shared" si="159"/>
        <v>1.0923112730798046E-2</v>
      </c>
      <c r="G1676" s="10">
        <f t="shared" si="160"/>
        <v>1.0923112730798046</v>
      </c>
      <c r="H1676" s="4">
        <f t="shared" si="158"/>
        <v>0.23750079177525682</v>
      </c>
      <c r="I1676" s="4">
        <f t="shared" si="161"/>
        <v>3.6817858277284317</v>
      </c>
      <c r="J1676" s="4">
        <f t="shared" si="162"/>
        <v>0.92228690657358325</v>
      </c>
      <c r="K1676" s="4">
        <f t="shared" si="157"/>
        <v>0.89473657393621764</v>
      </c>
    </row>
    <row r="1677" spans="1:11" x14ac:dyDescent="0.2">
      <c r="A1677" s="5">
        <v>43704</v>
      </c>
      <c r="B1677" s="4">
        <v>2893.139892578125</v>
      </c>
      <c r="C1677" s="4">
        <v>2898.7900390625</v>
      </c>
      <c r="D1677" s="4">
        <v>2860.590087890625</v>
      </c>
      <c r="E1677" s="4">
        <v>2869.159912109375</v>
      </c>
      <c r="F1677" s="11">
        <f t="shared" si="159"/>
        <v>-3.208321800556746E-3</v>
      </c>
      <c r="G1677" s="10">
        <f t="shared" si="160"/>
        <v>0.3208321800556746</v>
      </c>
      <c r="H1677" s="4">
        <f t="shared" si="158"/>
        <v>0.63468963320676031</v>
      </c>
      <c r="I1677" s="4">
        <f t="shared" si="161"/>
        <v>0.23750079177525682</v>
      </c>
      <c r="J1677" s="4">
        <f t="shared" si="162"/>
        <v>0.94385813717294409</v>
      </c>
      <c r="K1677" s="4">
        <f t="shared" si="157"/>
        <v>0.89893732854375574</v>
      </c>
    </row>
    <row r="1678" spans="1:11" x14ac:dyDescent="0.2">
      <c r="A1678" s="5">
        <v>43705</v>
      </c>
      <c r="B1678" s="4">
        <v>2861.280029296875</v>
      </c>
      <c r="C1678" s="4">
        <v>2890.030029296875</v>
      </c>
      <c r="D1678" s="4">
        <v>2853.050048828125</v>
      </c>
      <c r="E1678" s="4">
        <v>2887.93994140625</v>
      </c>
      <c r="F1678" s="11">
        <f t="shared" si="159"/>
        <v>6.5241515305629605E-3</v>
      </c>
      <c r="G1678" s="10">
        <f t="shared" si="160"/>
        <v>0.65241515305629605</v>
      </c>
      <c r="H1678" s="4">
        <f t="shared" si="158"/>
        <v>0.59817761195275132</v>
      </c>
      <c r="I1678" s="4">
        <f t="shared" si="161"/>
        <v>0.63468963320676031</v>
      </c>
      <c r="J1678" s="4">
        <f t="shared" si="162"/>
        <v>1.0216621504116596</v>
      </c>
      <c r="K1678" s="4">
        <f t="shared" si="157"/>
        <v>0.92353019635218203</v>
      </c>
    </row>
    <row r="1679" spans="1:11" x14ac:dyDescent="0.2">
      <c r="A1679" s="5">
        <v>43706</v>
      </c>
      <c r="B1679" s="4">
        <v>2910.3701171875</v>
      </c>
      <c r="C1679" s="4">
        <v>2930.5</v>
      </c>
      <c r="D1679" s="4">
        <v>2905.669921875</v>
      </c>
      <c r="E1679" s="4">
        <v>2924.580078125</v>
      </c>
      <c r="F1679" s="11">
        <f t="shared" si="159"/>
        <v>1.260748244109422E-2</v>
      </c>
      <c r="G1679" s="10">
        <f t="shared" si="160"/>
        <v>1.260748244109422</v>
      </c>
      <c r="H1679" s="4">
        <f t="shared" si="158"/>
        <v>0.26114402628782851</v>
      </c>
      <c r="I1679" s="4">
        <f t="shared" si="161"/>
        <v>0.59817761195275132</v>
      </c>
      <c r="J1679" s="4">
        <f t="shared" si="162"/>
        <v>1.1314154908852867</v>
      </c>
      <c r="K1679" s="4">
        <f t="shared" si="157"/>
        <v>0.9484206502181155</v>
      </c>
    </row>
    <row r="1680" spans="1:11" x14ac:dyDescent="0.2">
      <c r="A1680" s="5">
        <v>43707</v>
      </c>
      <c r="B1680" s="4">
        <v>2937.090087890625</v>
      </c>
      <c r="C1680" s="4">
        <v>2940.429931640625</v>
      </c>
      <c r="D1680" s="4">
        <v>2913.320068359375</v>
      </c>
      <c r="E1680" s="4">
        <v>2926.4599609375</v>
      </c>
      <c r="F1680" s="11">
        <f t="shared" si="159"/>
        <v>6.425807598766653E-4</v>
      </c>
      <c r="G1680" s="10">
        <f t="shared" si="160"/>
        <v>6.425807598766653E-2</v>
      </c>
      <c r="H1680" s="4">
        <f t="shared" si="158"/>
        <v>0.30943330930990137</v>
      </c>
      <c r="I1680" s="4">
        <f t="shared" si="161"/>
        <v>0.26114402628782851</v>
      </c>
      <c r="J1680" s="4">
        <f t="shared" si="162"/>
        <v>1.0826595781902058</v>
      </c>
      <c r="K1680" s="4">
        <f t="shared" si="157"/>
        <v>0.95550962578847165</v>
      </c>
    </row>
    <row r="1681" spans="1:11" x14ac:dyDescent="0.2">
      <c r="A1681" s="5">
        <v>43711</v>
      </c>
      <c r="B1681" s="4">
        <v>2909.010009765625</v>
      </c>
      <c r="C1681" s="4">
        <v>2914.389892578125</v>
      </c>
      <c r="D1681" s="4">
        <v>2891.85009765625</v>
      </c>
      <c r="E1681" s="4">
        <v>2906.27001953125</v>
      </c>
      <c r="F1681" s="11">
        <f t="shared" si="159"/>
        <v>-6.9230093326853037E-3</v>
      </c>
      <c r="G1681" s="10">
        <f t="shared" si="160"/>
        <v>0.69230093326853037</v>
      </c>
      <c r="H1681" s="4">
        <f t="shared" si="158"/>
        <v>0.21741467643872855</v>
      </c>
      <c r="I1681" s="4">
        <f t="shared" si="161"/>
        <v>0.30943330930990137</v>
      </c>
      <c r="J1681" s="4">
        <f t="shared" si="162"/>
        <v>0.40818907450649966</v>
      </c>
      <c r="K1681" s="4">
        <f t="shared" si="157"/>
        <v>0.90494472326309328</v>
      </c>
    </row>
    <row r="1682" spans="1:11" x14ac:dyDescent="0.2">
      <c r="A1682" s="5">
        <v>43712</v>
      </c>
      <c r="B1682" s="4">
        <v>2924.669921875</v>
      </c>
      <c r="C1682" s="4">
        <v>2938.840087890625</v>
      </c>
      <c r="D1682" s="4">
        <v>2921.860107421875</v>
      </c>
      <c r="E1682" s="4">
        <v>2937.780029296875</v>
      </c>
      <c r="F1682" s="11">
        <f t="shared" si="159"/>
        <v>1.0783725278421308E-2</v>
      </c>
      <c r="G1682" s="10">
        <f t="shared" si="160"/>
        <v>1.0783725278421308</v>
      </c>
      <c r="H1682" s="4">
        <f t="shared" si="158"/>
        <v>0.12110228311652441</v>
      </c>
      <c r="I1682" s="4">
        <f t="shared" si="161"/>
        <v>0.21741467643872855</v>
      </c>
      <c r="J1682" s="4">
        <f t="shared" si="162"/>
        <v>0.40417185143919399</v>
      </c>
      <c r="K1682" s="4">
        <f t="shared" si="157"/>
        <v>0.82851447034737913</v>
      </c>
    </row>
    <row r="1683" spans="1:11" x14ac:dyDescent="0.2">
      <c r="A1683" s="5">
        <v>43713</v>
      </c>
      <c r="B1683" s="4">
        <v>2960.60009765625</v>
      </c>
      <c r="C1683" s="4">
        <v>2985.860107421875</v>
      </c>
      <c r="D1683" s="4">
        <v>2960.60009765625</v>
      </c>
      <c r="E1683" s="4">
        <v>2976</v>
      </c>
      <c r="F1683" s="11">
        <f t="shared" si="159"/>
        <v>1.2925912921759597E-2</v>
      </c>
      <c r="G1683" s="10">
        <f t="shared" si="160"/>
        <v>1.2925912921759597</v>
      </c>
      <c r="H1683" s="4">
        <f t="shared" si="158"/>
        <v>0.26033332066873843</v>
      </c>
      <c r="I1683" s="4">
        <f t="shared" si="161"/>
        <v>0.12110228311652441</v>
      </c>
      <c r="J1683" s="4">
        <f t="shared" si="162"/>
        <v>0.30145438142114689</v>
      </c>
      <c r="K1683" s="4">
        <f t="shared" si="157"/>
        <v>0.81519986631204588</v>
      </c>
    </row>
    <row r="1684" spans="1:11" x14ac:dyDescent="0.2">
      <c r="A1684" s="5">
        <v>43714</v>
      </c>
      <c r="B1684" s="4">
        <v>2980.330078125</v>
      </c>
      <c r="C1684" s="4">
        <v>2985.030029296875</v>
      </c>
      <c r="D1684" s="4">
        <v>2972.510009765625</v>
      </c>
      <c r="E1684" s="4">
        <v>2978.7099609375</v>
      </c>
      <c r="F1684" s="11">
        <f t="shared" si="159"/>
        <v>9.1019080437693134E-4</v>
      </c>
      <c r="G1684" s="10">
        <f t="shared" si="160"/>
        <v>9.1019080437693134E-2</v>
      </c>
      <c r="H1684" s="4">
        <f t="shared" si="158"/>
        <v>6.3716496943123577E-2</v>
      </c>
      <c r="I1684" s="4">
        <f t="shared" si="161"/>
        <v>0.26033332066873843</v>
      </c>
      <c r="J1684" s="4">
        <f t="shared" si="162"/>
        <v>0.23388552316434427</v>
      </c>
      <c r="K1684" s="4">
        <f t="shared" si="157"/>
        <v>0.71141213419279736</v>
      </c>
    </row>
    <row r="1685" spans="1:11" x14ac:dyDescent="0.2">
      <c r="A1685" s="5">
        <v>43717</v>
      </c>
      <c r="B1685" s="4">
        <v>2988.429931640625</v>
      </c>
      <c r="C1685" s="4">
        <v>2989.429931640625</v>
      </c>
      <c r="D1685" s="4">
        <v>2969.389892578125</v>
      </c>
      <c r="E1685" s="4">
        <v>2978.429931640625</v>
      </c>
      <c r="F1685" s="11">
        <f t="shared" si="159"/>
        <v>-9.4014678899689841E-5</v>
      </c>
      <c r="G1685" s="10">
        <f t="shared" si="160"/>
        <v>9.4014678899689841E-3</v>
      </c>
      <c r="H1685" s="4">
        <f t="shared" si="158"/>
        <v>0.16317530504284294</v>
      </c>
      <c r="I1685" s="4">
        <f t="shared" si="161"/>
        <v>6.3716496943123577E-2</v>
      </c>
      <c r="J1685" s="4">
        <f t="shared" si="162"/>
        <v>0.19440001729540327</v>
      </c>
      <c r="K1685" s="4">
        <f t="shared" si="157"/>
        <v>0.68701150927076449</v>
      </c>
    </row>
    <row r="1686" spans="1:11" x14ac:dyDescent="0.2">
      <c r="A1686" s="5">
        <v>43718</v>
      </c>
      <c r="B1686" s="4">
        <v>2971.010009765625</v>
      </c>
      <c r="C1686" s="4">
        <v>2979.389892578125</v>
      </c>
      <c r="D1686" s="4">
        <v>2957.010009765625</v>
      </c>
      <c r="E1686" s="4">
        <v>2979.389892578125</v>
      </c>
      <c r="F1686" s="11">
        <f t="shared" si="159"/>
        <v>3.2225242593053594E-4</v>
      </c>
      <c r="G1686" s="10">
        <f t="shared" si="160"/>
        <v>3.2225242593053594E-2</v>
      </c>
      <c r="H1686" s="4">
        <f t="shared" si="158"/>
        <v>0.20504442780351995</v>
      </c>
      <c r="I1686" s="4">
        <f t="shared" si="161"/>
        <v>0.16317530504284294</v>
      </c>
      <c r="J1686" s="4">
        <f t="shared" si="162"/>
        <v>0.16514841644199157</v>
      </c>
      <c r="K1686" s="4">
        <f t="shared" si="157"/>
        <v>0.60582706679572673</v>
      </c>
    </row>
    <row r="1687" spans="1:11" x14ac:dyDescent="0.2">
      <c r="A1687" s="5">
        <v>43719</v>
      </c>
      <c r="B1687" s="4">
        <v>2981.409912109375</v>
      </c>
      <c r="C1687" s="4">
        <v>3000.929931640625</v>
      </c>
      <c r="D1687" s="4">
        <v>2975.31005859375</v>
      </c>
      <c r="E1687" s="4">
        <v>3000.929931640625</v>
      </c>
      <c r="F1687" s="11">
        <f t="shared" si="159"/>
        <v>7.2036723263870783E-3</v>
      </c>
      <c r="G1687" s="10">
        <f t="shared" si="160"/>
        <v>0.72036723263870783</v>
      </c>
      <c r="H1687" s="4">
        <f t="shared" si="158"/>
        <v>0.26514152394148677</v>
      </c>
      <c r="I1687" s="4">
        <f t="shared" si="161"/>
        <v>0.20504442780351995</v>
      </c>
      <c r="J1687" s="4">
        <f t="shared" si="162"/>
        <v>0.16267436671494986</v>
      </c>
      <c r="K1687" s="4">
        <f t="shared" si="157"/>
        <v>0.57740892454135018</v>
      </c>
    </row>
    <row r="1688" spans="1:11" x14ac:dyDescent="0.2">
      <c r="A1688" s="5">
        <v>43720</v>
      </c>
      <c r="B1688" s="4">
        <v>3009.080078125</v>
      </c>
      <c r="C1688" s="4">
        <v>3020.739990234375</v>
      </c>
      <c r="D1688" s="4">
        <v>3000.919921875</v>
      </c>
      <c r="E1688" s="4">
        <v>3009.570068359375</v>
      </c>
      <c r="F1688" s="11">
        <f t="shared" si="159"/>
        <v>2.8750162782333888E-3</v>
      </c>
      <c r="G1688" s="10">
        <f t="shared" si="160"/>
        <v>0.28750162782333888</v>
      </c>
      <c r="H1688" s="4">
        <f t="shared" si="158"/>
        <v>0.15629875680002422</v>
      </c>
      <c r="I1688" s="4">
        <f t="shared" si="161"/>
        <v>0.26514152394148677</v>
      </c>
      <c r="J1688" s="4">
        <f t="shared" si="162"/>
        <v>0.19148221487994235</v>
      </c>
      <c r="K1688" s="4">
        <f t="shared" si="157"/>
        <v>0.56505746796292433</v>
      </c>
    </row>
    <row r="1689" spans="1:11" x14ac:dyDescent="0.2">
      <c r="A1689" s="5">
        <v>43721</v>
      </c>
      <c r="B1689" s="4">
        <v>3012.2099609375</v>
      </c>
      <c r="C1689" s="4">
        <v>3017.330078125</v>
      </c>
      <c r="D1689" s="4">
        <v>3002.89990234375</v>
      </c>
      <c r="E1689" s="4">
        <v>3007.389892578125</v>
      </c>
      <c r="F1689" s="11">
        <f t="shared" si="159"/>
        <v>-7.2467687696509131E-4</v>
      </c>
      <c r="G1689" s="10">
        <f t="shared" si="160"/>
        <v>7.2467687696509131E-2</v>
      </c>
      <c r="H1689" s="4">
        <f t="shared" si="158"/>
        <v>8.2888309251533537E-2</v>
      </c>
      <c r="I1689" s="4">
        <f t="shared" si="161"/>
        <v>0.15629875680002422</v>
      </c>
      <c r="J1689" s="4">
        <f t="shared" si="162"/>
        <v>0.17067530210619949</v>
      </c>
      <c r="K1689" s="4">
        <f t="shared" ref="K1689:K1752" si="163">AVERAGE(H1667:H1688)</f>
        <v>0.548884837384507</v>
      </c>
    </row>
    <row r="1690" spans="1:11" x14ac:dyDescent="0.2">
      <c r="A1690" s="5">
        <v>43724</v>
      </c>
      <c r="B1690" s="4">
        <v>2996.409912109375</v>
      </c>
      <c r="C1690" s="4">
        <v>3002.18994140625</v>
      </c>
      <c r="D1690" s="4">
        <v>2990.669921875</v>
      </c>
      <c r="E1690" s="4">
        <v>2997.9599609375</v>
      </c>
      <c r="F1690" s="11">
        <f t="shared" si="159"/>
        <v>-3.1405129163566414E-3</v>
      </c>
      <c r="G1690" s="10">
        <f t="shared" si="160"/>
        <v>0.31405129163566414</v>
      </c>
      <c r="H1690" s="4">
        <f t="shared" si="158"/>
        <v>5.3310627568118274E-2</v>
      </c>
      <c r="I1690" s="4">
        <f t="shared" si="161"/>
        <v>8.2888309251533537E-2</v>
      </c>
      <c r="J1690" s="4">
        <f t="shared" si="162"/>
        <v>0.1745096645678815</v>
      </c>
      <c r="K1690" s="4">
        <f t="shared" si="163"/>
        <v>0.46765762769872049</v>
      </c>
    </row>
    <row r="1691" spans="1:11" x14ac:dyDescent="0.2">
      <c r="A1691" s="5">
        <v>43725</v>
      </c>
      <c r="B1691" s="4">
        <v>2995.669921875</v>
      </c>
      <c r="C1691" s="4">
        <v>3006.2099609375</v>
      </c>
      <c r="D1691" s="4">
        <v>2993.72998046875</v>
      </c>
      <c r="E1691" s="4">
        <v>3005.699951171875</v>
      </c>
      <c r="F1691" s="11">
        <f t="shared" si="159"/>
        <v>2.5784253724623341E-3</v>
      </c>
      <c r="G1691" s="10">
        <f t="shared" si="160"/>
        <v>0.25784253724623341</v>
      </c>
      <c r="H1691" s="4">
        <f t="shared" si="158"/>
        <v>6.2417992486564808E-2</v>
      </c>
      <c r="I1691" s="4">
        <f t="shared" si="161"/>
        <v>5.3310627568118274E-2</v>
      </c>
      <c r="J1691" s="4">
        <f t="shared" si="162"/>
        <v>0.15253672907293656</v>
      </c>
      <c r="K1691" s="4">
        <f t="shared" si="163"/>
        <v>0.41080918881111034</v>
      </c>
    </row>
    <row r="1692" spans="1:11" x14ac:dyDescent="0.2">
      <c r="A1692" s="5">
        <v>43726</v>
      </c>
      <c r="B1692" s="4">
        <v>3001.5</v>
      </c>
      <c r="C1692" s="4">
        <v>3007.830078125</v>
      </c>
      <c r="D1692" s="4">
        <v>2978.570068359375</v>
      </c>
      <c r="E1692" s="4">
        <v>3006.72998046875</v>
      </c>
      <c r="F1692" s="11">
        <f t="shared" si="159"/>
        <v>3.4263328426753503E-4</v>
      </c>
      <c r="G1692" s="10">
        <f t="shared" si="160"/>
        <v>3.4263328426753503E-2</v>
      </c>
      <c r="H1692" s="4">
        <f t="shared" si="158"/>
        <v>0.34466636482089313</v>
      </c>
      <c r="I1692" s="4">
        <f t="shared" si="161"/>
        <v>6.2417992486564808E-2</v>
      </c>
      <c r="J1692" s="4">
        <f t="shared" si="162"/>
        <v>0.12401144200954553</v>
      </c>
      <c r="K1692" s="4">
        <f t="shared" si="163"/>
        <v>0.39392563747323039</v>
      </c>
    </row>
    <row r="1693" spans="1:11" x14ac:dyDescent="0.2">
      <c r="A1693" s="5">
        <v>43727</v>
      </c>
      <c r="B1693" s="4">
        <v>3010.360107421875</v>
      </c>
      <c r="C1693" s="4">
        <v>3021.989990234375</v>
      </c>
      <c r="D1693" s="4">
        <v>3003.159912109375</v>
      </c>
      <c r="E1693" s="4">
        <v>3006.7900390625</v>
      </c>
      <c r="F1693" s="11">
        <f t="shared" si="159"/>
        <v>1.9974521929810862E-5</v>
      </c>
      <c r="G1693" s="10">
        <f t="shared" si="160"/>
        <v>1.9974521929810862E-3</v>
      </c>
      <c r="H1693" s="4">
        <f t="shared" si="158"/>
        <v>0.14091132474916976</v>
      </c>
      <c r="I1693" s="4">
        <f t="shared" si="161"/>
        <v>0.34466636482089313</v>
      </c>
      <c r="J1693" s="4">
        <f t="shared" si="162"/>
        <v>0.1399164101854268</v>
      </c>
      <c r="K1693" s="4">
        <f t="shared" si="163"/>
        <v>0.39308590864920512</v>
      </c>
    </row>
    <row r="1694" spans="1:11" x14ac:dyDescent="0.2">
      <c r="A1694" s="5">
        <v>43728</v>
      </c>
      <c r="B1694" s="4">
        <v>3008.419921875</v>
      </c>
      <c r="C1694" s="4">
        <v>3016.3701171875</v>
      </c>
      <c r="D1694" s="4">
        <v>2984.679931640625</v>
      </c>
      <c r="E1694" s="4">
        <v>2992.070068359375</v>
      </c>
      <c r="F1694" s="11">
        <f t="shared" si="159"/>
        <v>-4.9075991048805889E-3</v>
      </c>
      <c r="G1694" s="10">
        <f t="shared" si="160"/>
        <v>0.49075991048805889</v>
      </c>
      <c r="H1694" s="4">
        <f t="shared" si="158"/>
        <v>0.40232561094144798</v>
      </c>
      <c r="I1694" s="4">
        <f t="shared" si="161"/>
        <v>0.14091132474916976</v>
      </c>
      <c r="J1694" s="4">
        <f t="shared" si="162"/>
        <v>0.13683892377525592</v>
      </c>
      <c r="K1694" s="4">
        <f t="shared" si="163"/>
        <v>0.39359803073878319</v>
      </c>
    </row>
    <row r="1695" spans="1:11" x14ac:dyDescent="0.2">
      <c r="A1695" s="5">
        <v>43731</v>
      </c>
      <c r="B1695" s="4">
        <v>2983.5</v>
      </c>
      <c r="C1695" s="4">
        <v>2999.14990234375</v>
      </c>
      <c r="D1695" s="4">
        <v>2982.22998046875</v>
      </c>
      <c r="E1695" s="4">
        <v>2991.780029296875</v>
      </c>
      <c r="F1695" s="11">
        <f t="shared" si="159"/>
        <v>-9.6940617828167319E-5</v>
      </c>
      <c r="G1695" s="10">
        <f t="shared" si="160"/>
        <v>9.6940617828167319E-3</v>
      </c>
      <c r="H1695" s="4">
        <f t="shared" si="158"/>
        <v>0.11544384715793314</v>
      </c>
      <c r="I1695" s="4">
        <f t="shared" si="161"/>
        <v>0.40232561094144798</v>
      </c>
      <c r="J1695" s="4">
        <f t="shared" si="162"/>
        <v>0.20072638411323879</v>
      </c>
      <c r="K1695" s="4">
        <f t="shared" si="163"/>
        <v>0.4007187600082498</v>
      </c>
    </row>
    <row r="1696" spans="1:11" x14ac:dyDescent="0.2">
      <c r="A1696" s="5">
        <v>43732</v>
      </c>
      <c r="B1696" s="4">
        <v>3002.429931640625</v>
      </c>
      <c r="C1696" s="4">
        <v>3007.97998046875</v>
      </c>
      <c r="D1696" s="4">
        <v>2957.72998046875</v>
      </c>
      <c r="E1696" s="4">
        <v>2966.60009765625</v>
      </c>
      <c r="F1696" s="11">
        <f t="shared" si="159"/>
        <v>-8.4519889635519263E-3</v>
      </c>
      <c r="G1696" s="10">
        <f t="shared" si="160"/>
        <v>0.84519889635519263</v>
      </c>
      <c r="H1696" s="4">
        <f t="shared" si="158"/>
        <v>1.023629853696749</v>
      </c>
      <c r="I1696" s="4">
        <f t="shared" si="161"/>
        <v>0.11544384715793314</v>
      </c>
      <c r="J1696" s="4">
        <f t="shared" si="162"/>
        <v>0.21315302803120179</v>
      </c>
      <c r="K1696" s="4">
        <f t="shared" si="163"/>
        <v>0.40372025717067328</v>
      </c>
    </row>
    <row r="1697" spans="1:11" x14ac:dyDescent="0.2">
      <c r="A1697" s="5">
        <v>43733</v>
      </c>
      <c r="B1697" s="4">
        <v>2968.35009765625</v>
      </c>
      <c r="C1697" s="4">
        <v>2989.820068359375</v>
      </c>
      <c r="D1697" s="4">
        <v>2952.860107421875</v>
      </c>
      <c r="E1697" s="4">
        <v>2984.8701171875</v>
      </c>
      <c r="F1697" s="11">
        <f t="shared" si="159"/>
        <v>6.1396852419637327E-3</v>
      </c>
      <c r="G1697" s="10">
        <f t="shared" si="160"/>
        <v>0.61396852419637327</v>
      </c>
      <c r="H1697" s="4">
        <f t="shared" si="158"/>
        <v>0.55806402829196233</v>
      </c>
      <c r="I1697" s="4">
        <f t="shared" si="161"/>
        <v>1.023629853696749</v>
      </c>
      <c r="J1697" s="4">
        <f t="shared" si="162"/>
        <v>0.40539540027323862</v>
      </c>
      <c r="K1697" s="4">
        <f t="shared" si="163"/>
        <v>0.42729781462219679</v>
      </c>
    </row>
    <row r="1698" spans="1:11" x14ac:dyDescent="0.2">
      <c r="A1698" s="5">
        <v>43734</v>
      </c>
      <c r="B1698" s="4">
        <v>2985.72998046875</v>
      </c>
      <c r="C1698" s="4">
        <v>2987.280029296875</v>
      </c>
      <c r="D1698" s="4">
        <v>2963.7099609375</v>
      </c>
      <c r="E1698" s="4">
        <v>2977.6201171875</v>
      </c>
      <c r="F1698" s="11">
        <f t="shared" si="159"/>
        <v>-2.4318710096125074E-3</v>
      </c>
      <c r="G1698" s="10">
        <f t="shared" si="160"/>
        <v>0.24318710096125074</v>
      </c>
      <c r="H1698" s="4">
        <f t="shared" si="158"/>
        <v>0.22631968267736369</v>
      </c>
      <c r="I1698" s="4">
        <f t="shared" si="161"/>
        <v>0.55806402829196233</v>
      </c>
      <c r="J1698" s="4">
        <f t="shared" si="162"/>
        <v>0.44807493296745243</v>
      </c>
      <c r="K1698" s="4">
        <f t="shared" si="163"/>
        <v>0.28531046010235722</v>
      </c>
    </row>
    <row r="1699" spans="1:11" x14ac:dyDescent="0.2">
      <c r="A1699" s="5">
        <v>43735</v>
      </c>
      <c r="B1699" s="4">
        <v>2985.469970703125</v>
      </c>
      <c r="C1699" s="4">
        <v>2987.31005859375</v>
      </c>
      <c r="D1699" s="4">
        <v>2945.530029296875</v>
      </c>
      <c r="E1699" s="4">
        <v>2961.7900390625</v>
      </c>
      <c r="F1699" s="11">
        <f t="shared" si="159"/>
        <v>-5.3305345791292424E-3</v>
      </c>
      <c r="G1699" s="10">
        <f t="shared" si="160"/>
        <v>0.53305345791292424</v>
      </c>
      <c r="H1699" s="4">
        <f t="shared" si="158"/>
        <v>0.71548592161591507</v>
      </c>
      <c r="I1699" s="4">
        <f t="shared" si="161"/>
        <v>0.22631968267736369</v>
      </c>
      <c r="J1699" s="4">
        <f t="shared" si="162"/>
        <v>0.46515660455309121</v>
      </c>
      <c r="K1699" s="4">
        <f t="shared" si="163"/>
        <v>0.28480222787063475</v>
      </c>
    </row>
    <row r="1700" spans="1:11" x14ac:dyDescent="0.2">
      <c r="A1700" s="5">
        <v>43738</v>
      </c>
      <c r="B1700" s="4">
        <v>2967.070068359375</v>
      </c>
      <c r="C1700" s="4">
        <v>2983.85009765625</v>
      </c>
      <c r="D1700" s="4">
        <v>2967.070068359375</v>
      </c>
      <c r="E1700" s="4">
        <v>2976.739990234375</v>
      </c>
      <c r="F1700" s="11">
        <f t="shared" si="159"/>
        <v>5.0349102152491554E-3</v>
      </c>
      <c r="G1700" s="10">
        <f t="shared" si="160"/>
        <v>0.50349102152491554</v>
      </c>
      <c r="H1700" s="4">
        <f t="shared" si="158"/>
        <v>0.11470808311611849</v>
      </c>
      <c r="I1700" s="4">
        <f t="shared" si="161"/>
        <v>0.71548592161591507</v>
      </c>
      <c r="J1700" s="4">
        <f t="shared" si="162"/>
        <v>0.52778866668798463</v>
      </c>
      <c r="K1700" s="4">
        <f t="shared" si="163"/>
        <v>0.28847478643468727</v>
      </c>
    </row>
    <row r="1701" spans="1:11" x14ac:dyDescent="0.2">
      <c r="A1701" s="5">
        <v>43739</v>
      </c>
      <c r="B1701" s="4">
        <v>2983.68994140625</v>
      </c>
      <c r="C1701" s="4">
        <v>2992.530029296875</v>
      </c>
      <c r="D1701" s="4">
        <v>2938.699951171875</v>
      </c>
      <c r="E1701" s="4">
        <v>2940.25</v>
      </c>
      <c r="F1701" s="11">
        <f t="shared" si="159"/>
        <v>-1.233412694541336E-2</v>
      </c>
      <c r="G1701" s="10">
        <f t="shared" si="160"/>
        <v>1.233412694541336</v>
      </c>
      <c r="H1701" s="4">
        <f t="shared" si="158"/>
        <v>1.1883897034888964</v>
      </c>
      <c r="I1701" s="4">
        <f t="shared" si="161"/>
        <v>0.11470808311611849</v>
      </c>
      <c r="J1701" s="4">
        <f t="shared" si="162"/>
        <v>0.52764151387962177</v>
      </c>
      <c r="K1701" s="4">
        <f t="shared" si="163"/>
        <v>0.26649889876029492</v>
      </c>
    </row>
    <row r="1702" spans="1:11" x14ac:dyDescent="0.2">
      <c r="A1702" s="5">
        <v>43740</v>
      </c>
      <c r="B1702" s="4">
        <v>2924.780029296875</v>
      </c>
      <c r="C1702" s="4">
        <v>2924.780029296875</v>
      </c>
      <c r="D1702" s="4">
        <v>2874.929931640625</v>
      </c>
      <c r="E1702" s="4">
        <v>2887.610107421875</v>
      </c>
      <c r="F1702" s="11">
        <f t="shared" si="159"/>
        <v>-1.8065404187643352E-2</v>
      </c>
      <c r="G1702" s="10">
        <f t="shared" si="160"/>
        <v>1.8065404187643352</v>
      </c>
      <c r="H1702" s="4">
        <f t="shared" si="158"/>
        <v>1.0658974073421825</v>
      </c>
      <c r="I1702" s="4">
        <f t="shared" si="161"/>
        <v>1.1883897034888964</v>
      </c>
      <c r="J1702" s="4">
        <f t="shared" si="162"/>
        <v>0.56059348383805108</v>
      </c>
      <c r="K1702" s="4">
        <f t="shared" si="163"/>
        <v>0.30864642954216165</v>
      </c>
    </row>
    <row r="1703" spans="1:11" x14ac:dyDescent="0.2">
      <c r="A1703" s="5">
        <v>43741</v>
      </c>
      <c r="B1703" s="4">
        <v>2885.3798828125</v>
      </c>
      <c r="C1703" s="4">
        <v>2911.1298828125</v>
      </c>
      <c r="D1703" s="4">
        <v>2855.93994140625</v>
      </c>
      <c r="E1703" s="4">
        <v>2910.6298828125</v>
      </c>
      <c r="F1703" s="11">
        <f t="shared" si="159"/>
        <v>7.9403047738662025E-3</v>
      </c>
      <c r="G1703" s="10">
        <f t="shared" si="160"/>
        <v>0.79403047738662025</v>
      </c>
      <c r="H1703" s="4">
        <f t="shared" si="158"/>
        <v>1.3213275870407006</v>
      </c>
      <c r="I1703" s="4">
        <f t="shared" si="161"/>
        <v>1.0658974073421825</v>
      </c>
      <c r="J1703" s="4">
        <f t="shared" si="162"/>
        <v>0.66216015964809516</v>
      </c>
      <c r="K1703" s="4">
        <f t="shared" si="163"/>
        <v>0.34303116127090172</v>
      </c>
    </row>
    <row r="1704" spans="1:11" x14ac:dyDescent="0.2">
      <c r="A1704" s="5">
        <v>43742</v>
      </c>
      <c r="B1704" s="4">
        <v>2918.56005859375</v>
      </c>
      <c r="C1704" s="4">
        <v>2953.739990234375</v>
      </c>
      <c r="D1704" s="4">
        <v>2918.56005859375</v>
      </c>
      <c r="E1704" s="4">
        <v>2952.010009765625</v>
      </c>
      <c r="F1704" s="11">
        <f t="shared" si="159"/>
        <v>1.4116785239259855E-2</v>
      </c>
      <c r="G1704" s="10">
        <f t="shared" si="160"/>
        <v>1.4116785239259855</v>
      </c>
      <c r="H1704" s="4">
        <f t="shared" si="158"/>
        <v>0.51779569667031899</v>
      </c>
      <c r="I1704" s="4">
        <f t="shared" si="161"/>
        <v>1.3213275870407006</v>
      </c>
      <c r="J1704" s="4">
        <f t="shared" si="162"/>
        <v>0.88116174052076257</v>
      </c>
      <c r="K1704" s="4">
        <f t="shared" si="163"/>
        <v>0.39320902084371862</v>
      </c>
    </row>
    <row r="1705" spans="1:11" x14ac:dyDescent="0.2">
      <c r="A1705" s="5">
        <v>43745</v>
      </c>
      <c r="B1705" s="4">
        <v>2944.22998046875</v>
      </c>
      <c r="C1705" s="4">
        <v>2959.75</v>
      </c>
      <c r="D1705" s="4">
        <v>2935.679931640625</v>
      </c>
      <c r="E1705" s="4">
        <v>2938.7900390625</v>
      </c>
      <c r="F1705" s="11">
        <f t="shared" si="159"/>
        <v>-4.4883522736816062E-3</v>
      </c>
      <c r="G1705" s="10">
        <f t="shared" si="160"/>
        <v>0.44883522736816062</v>
      </c>
      <c r="H1705" s="4">
        <f t="shared" si="158"/>
        <v>0.24049333702929421</v>
      </c>
      <c r="I1705" s="4">
        <f t="shared" si="161"/>
        <v>0.51779569667031899</v>
      </c>
      <c r="J1705" s="4">
        <f t="shared" si="162"/>
        <v>0.8416236955316434</v>
      </c>
      <c r="K1705" s="4">
        <f t="shared" si="163"/>
        <v>0.41124053964161839</v>
      </c>
    </row>
    <row r="1706" spans="1:11" x14ac:dyDescent="0.2">
      <c r="A1706" s="5">
        <v>43746</v>
      </c>
      <c r="B1706" s="4">
        <v>2920.39990234375</v>
      </c>
      <c r="C1706" s="4">
        <v>2925.469970703125</v>
      </c>
      <c r="D1706" s="4">
        <v>2892.659912109375</v>
      </c>
      <c r="E1706" s="4">
        <v>2893.06005859375</v>
      </c>
      <c r="F1706" s="11">
        <f t="shared" si="159"/>
        <v>-1.5683159552110304E-2</v>
      </c>
      <c r="G1706" s="10">
        <f t="shared" si="160"/>
        <v>1.5683159552110304</v>
      </c>
      <c r="H1706" s="4">
        <f t="shared" si="158"/>
        <v>0.45880794968550026</v>
      </c>
      <c r="I1706" s="4">
        <f t="shared" si="161"/>
        <v>0.24049333702929421</v>
      </c>
      <c r="J1706" s="4">
        <f t="shared" si="162"/>
        <v>0.86678074631427859</v>
      </c>
      <c r="K1706" s="4">
        <f t="shared" si="163"/>
        <v>0.41033872220346179</v>
      </c>
    </row>
    <row r="1707" spans="1:11" x14ac:dyDescent="0.2">
      <c r="A1707" s="5">
        <v>43747</v>
      </c>
      <c r="B1707" s="4">
        <v>2911.10009765625</v>
      </c>
      <c r="C1707" s="4">
        <v>2929.320068359375</v>
      </c>
      <c r="D1707" s="4">
        <v>2907.409912109375</v>
      </c>
      <c r="E1707" s="4">
        <v>2919.39990234375</v>
      </c>
      <c r="F1707" s="11">
        <f t="shared" si="159"/>
        <v>9.0632965148458311E-3</v>
      </c>
      <c r="G1707" s="10">
        <f t="shared" si="160"/>
        <v>0.90632965148458311</v>
      </c>
      <c r="H1707" s="4">
        <f t="shared" si="158"/>
        <v>0.20329671610890451</v>
      </c>
      <c r="I1707" s="4">
        <f t="shared" si="161"/>
        <v>0.45880794968550026</v>
      </c>
      <c r="J1707" s="4">
        <f t="shared" si="162"/>
        <v>0.72086439555359938</v>
      </c>
      <c r="K1707" s="4">
        <f t="shared" si="163"/>
        <v>0.42829742460084258</v>
      </c>
    </row>
    <row r="1708" spans="1:11" x14ac:dyDescent="0.2">
      <c r="A1708" s="5">
        <v>43748</v>
      </c>
      <c r="B1708" s="4">
        <v>2918.550048828125</v>
      </c>
      <c r="C1708" s="4">
        <v>2948.4599609375</v>
      </c>
      <c r="D1708" s="4">
        <v>2917.1201171875</v>
      </c>
      <c r="E1708" s="4">
        <v>2938.1298828125</v>
      </c>
      <c r="F1708" s="11">
        <f t="shared" si="159"/>
        <v>6.3952024117828188E-3</v>
      </c>
      <c r="G1708" s="10">
        <f t="shared" si="160"/>
        <v>0.63952024117828188</v>
      </c>
      <c r="H1708" s="4">
        <f t="shared" si="158"/>
        <v>0.41186465316970783</v>
      </c>
      <c r="I1708" s="4">
        <f t="shared" si="161"/>
        <v>0.20329671610890451</v>
      </c>
      <c r="J1708" s="4">
        <f t="shared" si="162"/>
        <v>0.54834425730694369</v>
      </c>
      <c r="K1708" s="4">
        <f t="shared" si="163"/>
        <v>0.43012112510384531</v>
      </c>
    </row>
    <row r="1709" spans="1:11" x14ac:dyDescent="0.2">
      <c r="A1709" s="5">
        <v>43749</v>
      </c>
      <c r="B1709" s="4">
        <v>2963.070068359375</v>
      </c>
      <c r="C1709" s="4">
        <v>2993.280029296875</v>
      </c>
      <c r="D1709" s="4">
        <v>2963.070068359375</v>
      </c>
      <c r="E1709" s="4">
        <v>2970.27001953125</v>
      </c>
      <c r="F1709" s="11">
        <f t="shared" si="159"/>
        <v>1.0879579673789053E-2</v>
      </c>
      <c r="G1709" s="10">
        <f t="shared" si="160"/>
        <v>1.0879579673789053</v>
      </c>
      <c r="H1709" s="4">
        <f t="shared" si="158"/>
        <v>0.37112642782412353</v>
      </c>
      <c r="I1709" s="4">
        <f t="shared" si="161"/>
        <v>0.41186465316970783</v>
      </c>
      <c r="J1709" s="4">
        <f t="shared" si="162"/>
        <v>0.36645167053274519</v>
      </c>
      <c r="K1709" s="4">
        <f t="shared" si="163"/>
        <v>0.4395220444386721</v>
      </c>
    </row>
    <row r="1710" spans="1:11" x14ac:dyDescent="0.2">
      <c r="A1710" s="5">
        <v>43752</v>
      </c>
      <c r="B1710" s="4">
        <v>2965.81005859375</v>
      </c>
      <c r="C1710" s="4">
        <v>2972.840087890625</v>
      </c>
      <c r="D1710" s="4">
        <v>2962.93994140625</v>
      </c>
      <c r="E1710" s="4">
        <v>2966.14990234375</v>
      </c>
      <c r="F1710" s="11">
        <f t="shared" si="159"/>
        <v>-1.3880816732187995E-3</v>
      </c>
      <c r="G1710" s="10">
        <f t="shared" si="160"/>
        <v>0.13880816732187995</v>
      </c>
      <c r="H1710" s="4">
        <f t="shared" si="158"/>
        <v>4.0133126026689225E-2</v>
      </c>
      <c r="I1710" s="4">
        <f t="shared" si="161"/>
        <v>0.37112642782412353</v>
      </c>
      <c r="J1710" s="4">
        <f t="shared" si="162"/>
        <v>0.33711781676350611</v>
      </c>
      <c r="K1710" s="4">
        <f t="shared" si="163"/>
        <v>0.444339540069701</v>
      </c>
    </row>
    <row r="1711" spans="1:11" x14ac:dyDescent="0.2">
      <c r="A1711" s="5">
        <v>43753</v>
      </c>
      <c r="B1711" s="4">
        <v>2973.610107421875</v>
      </c>
      <c r="C1711" s="4">
        <v>3003.280029296875</v>
      </c>
      <c r="D1711" s="4">
        <v>2973.610107421875</v>
      </c>
      <c r="E1711" s="4">
        <v>2995.679931640625</v>
      </c>
      <c r="F1711" s="11">
        <f t="shared" si="159"/>
        <v>9.9064453764885485E-3</v>
      </c>
      <c r="G1711" s="10">
        <f t="shared" si="160"/>
        <v>0.99064453764885485</v>
      </c>
      <c r="H1711" s="4">
        <f t="shared" si="158"/>
        <v>0.35551991486832346</v>
      </c>
      <c r="I1711" s="4">
        <f t="shared" si="161"/>
        <v>4.0133126026689225E-2</v>
      </c>
      <c r="J1711" s="4">
        <f t="shared" si="162"/>
        <v>0.29704577456298509</v>
      </c>
      <c r="K1711" s="4">
        <f t="shared" si="163"/>
        <v>0.43905928412545853</v>
      </c>
    </row>
    <row r="1712" spans="1:11" x14ac:dyDescent="0.2">
      <c r="A1712" s="5">
        <v>43754</v>
      </c>
      <c r="B1712" s="4">
        <v>2989.679931640625</v>
      </c>
      <c r="C1712" s="4">
        <v>2997.5400390625</v>
      </c>
      <c r="D1712" s="4">
        <v>2985.199951171875</v>
      </c>
      <c r="E1712" s="4">
        <v>2989.68994140625</v>
      </c>
      <c r="F1712" s="11">
        <f t="shared" si="159"/>
        <v>-2.0015445531935683E-3</v>
      </c>
      <c r="G1712" s="10">
        <f t="shared" si="160"/>
        <v>0.20015445531935683</v>
      </c>
      <c r="H1712" s="4">
        <f t="shared" si="158"/>
        <v>6.1377899099059649E-2</v>
      </c>
      <c r="I1712" s="4">
        <f t="shared" si="161"/>
        <v>0.35551991486832346</v>
      </c>
      <c r="J1712" s="4">
        <f t="shared" si="162"/>
        <v>0.27638816759954971</v>
      </c>
      <c r="K1712" s="4">
        <f t="shared" si="163"/>
        <v>0.45145162983531262</v>
      </c>
    </row>
    <row r="1713" spans="1:11" x14ac:dyDescent="0.2">
      <c r="A1713" s="5">
        <v>43755</v>
      </c>
      <c r="B1713" s="4">
        <v>3000.77001953125</v>
      </c>
      <c r="C1713" s="4">
        <v>3008.2900390625</v>
      </c>
      <c r="D1713" s="4">
        <v>2991.7900390625</v>
      </c>
      <c r="E1713" s="4">
        <v>2997.949951171875</v>
      </c>
      <c r="F1713" s="11">
        <f t="shared" si="159"/>
        <v>2.7590219697746221E-3</v>
      </c>
      <c r="G1713" s="10">
        <f t="shared" si="160"/>
        <v>0.27590219697746221</v>
      </c>
      <c r="H1713" s="4">
        <f t="shared" si="158"/>
        <v>0.10910145028816665</v>
      </c>
      <c r="I1713" s="4">
        <f t="shared" si="161"/>
        <v>6.1377899099059649E-2</v>
      </c>
      <c r="J1713" s="4">
        <f t="shared" si="162"/>
        <v>0.24800440419758077</v>
      </c>
      <c r="K1713" s="4">
        <f t="shared" si="163"/>
        <v>0.45181832399580996</v>
      </c>
    </row>
    <row r="1714" spans="1:11" x14ac:dyDescent="0.2">
      <c r="A1714" s="5">
        <v>43756</v>
      </c>
      <c r="B1714" s="4">
        <v>2996.840087890625</v>
      </c>
      <c r="C1714" s="4">
        <v>3000</v>
      </c>
      <c r="D1714" s="4">
        <v>2976.31005859375</v>
      </c>
      <c r="E1714" s="4">
        <v>2986.199951171875</v>
      </c>
      <c r="F1714" s="11">
        <f t="shared" si="159"/>
        <v>-3.9270457097995148E-3</v>
      </c>
      <c r="G1714" s="10">
        <f t="shared" si="160"/>
        <v>0.39270457097995148</v>
      </c>
      <c r="H1714" s="4">
        <f t="shared" si="158"/>
        <v>0.22669441423803582</v>
      </c>
      <c r="I1714" s="4">
        <f t="shared" si="161"/>
        <v>0.10910145028816665</v>
      </c>
      <c r="J1714" s="4">
        <f t="shared" si="162"/>
        <v>0.18745176362127253</v>
      </c>
      <c r="K1714" s="4">
        <f t="shared" si="163"/>
        <v>0.45394029935042818</v>
      </c>
    </row>
    <row r="1715" spans="1:11" x14ac:dyDescent="0.2">
      <c r="A1715" s="5">
        <v>43759</v>
      </c>
      <c r="B1715" s="4">
        <v>2996.47998046875</v>
      </c>
      <c r="C1715" s="4">
        <v>3007.330078125</v>
      </c>
      <c r="D1715" s="4">
        <v>2995.35009765625</v>
      </c>
      <c r="E1715" s="4">
        <v>3006.719970703125</v>
      </c>
      <c r="F1715" s="11">
        <f t="shared" si="159"/>
        <v>6.8481141053347017E-3</v>
      </c>
      <c r="G1715" s="10">
        <f t="shared" si="160"/>
        <v>0.68481141053347017</v>
      </c>
      <c r="H1715" s="4">
        <f t="shared" si="158"/>
        <v>5.7464218250718832E-2</v>
      </c>
      <c r="I1715" s="4">
        <f t="shared" si="161"/>
        <v>0.22669441423803582</v>
      </c>
      <c r="J1715" s="4">
        <f t="shared" si="162"/>
        <v>0.15856536090405499</v>
      </c>
      <c r="K1715" s="4">
        <f t="shared" si="163"/>
        <v>0.44857793796029832</v>
      </c>
    </row>
    <row r="1716" spans="1:11" x14ac:dyDescent="0.2">
      <c r="A1716" s="5">
        <v>43760</v>
      </c>
      <c r="B1716" s="4">
        <v>3010.72998046875</v>
      </c>
      <c r="C1716" s="4">
        <v>3014.570068359375</v>
      </c>
      <c r="D1716" s="4">
        <v>2995.0400390625</v>
      </c>
      <c r="E1716" s="4">
        <v>2995.989990234375</v>
      </c>
      <c r="F1716" s="11">
        <f t="shared" si="159"/>
        <v>-3.5750492583765947E-3</v>
      </c>
      <c r="G1716" s="10">
        <f t="shared" si="160"/>
        <v>0.35750492583765947</v>
      </c>
      <c r="H1716" s="4">
        <f t="shared" si="158"/>
        <v>0.15236695658488028</v>
      </c>
      <c r="I1716" s="4">
        <f t="shared" si="161"/>
        <v>5.7464218250718832E-2</v>
      </c>
      <c r="J1716" s="4">
        <f t="shared" si="162"/>
        <v>0.16203157934886087</v>
      </c>
      <c r="K1716" s="4">
        <f t="shared" si="163"/>
        <v>0.44478488766491425</v>
      </c>
    </row>
    <row r="1717" spans="1:11" x14ac:dyDescent="0.2">
      <c r="A1717" s="5">
        <v>43761</v>
      </c>
      <c r="B1717" s="4">
        <v>2994.010009765625</v>
      </c>
      <c r="C1717" s="4">
        <v>3004.780029296875</v>
      </c>
      <c r="D1717" s="4">
        <v>2991.2099609375</v>
      </c>
      <c r="E1717" s="4">
        <v>3004.52001953125</v>
      </c>
      <c r="F1717" s="11">
        <f t="shared" si="159"/>
        <v>2.8431033458300448E-3</v>
      </c>
      <c r="G1717" s="10">
        <f t="shared" si="160"/>
        <v>0.28431033458300448</v>
      </c>
      <c r="H1717" s="4">
        <f t="shared" si="158"/>
        <v>7.389555145701987E-2</v>
      </c>
      <c r="I1717" s="4">
        <f t="shared" si="161"/>
        <v>0.15236695658488028</v>
      </c>
      <c r="J1717" s="4">
        <f t="shared" si="162"/>
        <v>0.12140098769217225</v>
      </c>
      <c r="K1717" s="4">
        <f t="shared" si="163"/>
        <v>0.43342313064870647</v>
      </c>
    </row>
    <row r="1718" spans="1:11" x14ac:dyDescent="0.2">
      <c r="A1718" s="5">
        <v>43762</v>
      </c>
      <c r="B1718" s="4">
        <v>3014.780029296875</v>
      </c>
      <c r="C1718" s="4">
        <v>3016.070068359375</v>
      </c>
      <c r="D1718" s="4">
        <v>3000.419921875</v>
      </c>
      <c r="E1718" s="4">
        <v>3010.2900390625</v>
      </c>
      <c r="F1718" s="11">
        <f t="shared" si="159"/>
        <v>1.9186046591705974E-3</v>
      </c>
      <c r="G1718" s="10">
        <f t="shared" si="160"/>
        <v>0.19186046591705974</v>
      </c>
      <c r="H1718" s="4">
        <f t="shared" si="158"/>
        <v>9.7617327744649915E-2</v>
      </c>
      <c r="I1718" s="4">
        <f t="shared" si="161"/>
        <v>7.389555145701987E-2</v>
      </c>
      <c r="J1718" s="4">
        <f t="shared" si="162"/>
        <v>0.12390451816376429</v>
      </c>
      <c r="K1718" s="4">
        <f t="shared" si="163"/>
        <v>0.43153457175321042</v>
      </c>
    </row>
    <row r="1719" spans="1:11" x14ac:dyDescent="0.2">
      <c r="A1719" s="5">
        <v>43763</v>
      </c>
      <c r="B1719" s="4">
        <v>3003.320068359375</v>
      </c>
      <c r="C1719" s="4">
        <v>3027.389892578125</v>
      </c>
      <c r="D1719" s="4">
        <v>3001.93994140625</v>
      </c>
      <c r="E1719" s="4">
        <v>3022.550048828125</v>
      </c>
      <c r="F1719" s="11">
        <f t="shared" si="159"/>
        <v>4.064429510655998E-3</v>
      </c>
      <c r="G1719" s="10">
        <f t="shared" si="160"/>
        <v>0.4064429510655998</v>
      </c>
      <c r="H1719" s="4">
        <f t="shared" si="158"/>
        <v>0.257048763635778</v>
      </c>
      <c r="I1719" s="4">
        <f t="shared" si="161"/>
        <v>9.7617327744649915E-2</v>
      </c>
      <c r="J1719" s="4">
        <f t="shared" si="162"/>
        <v>0.12160769365506094</v>
      </c>
      <c r="K1719" s="4">
        <f t="shared" si="163"/>
        <v>0.38944309330084226</v>
      </c>
    </row>
    <row r="1720" spans="1:11" x14ac:dyDescent="0.2">
      <c r="A1720" s="5">
        <v>43766</v>
      </c>
      <c r="B1720" s="4">
        <v>3032.1201171875</v>
      </c>
      <c r="C1720" s="4">
        <v>3044.080078125</v>
      </c>
      <c r="D1720" s="4">
        <v>3032.1201171875</v>
      </c>
      <c r="E1720" s="4">
        <v>3039.419921875</v>
      </c>
      <c r="F1720" s="11">
        <f t="shared" si="159"/>
        <v>5.5658199161179311E-3</v>
      </c>
      <c r="G1720" s="10">
        <f t="shared" si="160"/>
        <v>0.55658199161179311</v>
      </c>
      <c r="H1720" s="4">
        <f t="shared" si="158"/>
        <v>5.5894752113193287E-2</v>
      </c>
      <c r="I1720" s="4">
        <f t="shared" si="161"/>
        <v>0.257048763635778</v>
      </c>
      <c r="J1720" s="4">
        <f t="shared" si="162"/>
        <v>0.12767856353460938</v>
      </c>
      <c r="K1720" s="4">
        <f t="shared" si="163"/>
        <v>0.37576058127101586</v>
      </c>
    </row>
    <row r="1721" spans="1:11" x14ac:dyDescent="0.2">
      <c r="A1721" s="5">
        <v>43767</v>
      </c>
      <c r="B1721" s="4">
        <v>3035.389892578125</v>
      </c>
      <c r="C1721" s="4">
        <v>3047.8701171875</v>
      </c>
      <c r="D1721" s="4">
        <v>3034.81005859375</v>
      </c>
      <c r="E1721" s="4">
        <v>3036.889892578125</v>
      </c>
      <c r="F1721" s="11">
        <f t="shared" si="159"/>
        <v>-8.3275195648013778E-4</v>
      </c>
      <c r="G1721" s="10">
        <f t="shared" si="160"/>
        <v>8.3275195648013778E-2</v>
      </c>
      <c r="H1721" s="4">
        <f t="shared" si="158"/>
        <v>6.6508347967817377E-2</v>
      </c>
      <c r="I1721" s="4">
        <f t="shared" si="161"/>
        <v>5.5894752113193287E-2</v>
      </c>
      <c r="J1721" s="4">
        <f t="shared" si="162"/>
        <v>0.12736467030710427</v>
      </c>
      <c r="K1721" s="4">
        <f t="shared" si="163"/>
        <v>0.36801399351809905</v>
      </c>
    </row>
    <row r="1722" spans="1:11" x14ac:dyDescent="0.2">
      <c r="A1722" s="5">
        <v>43768</v>
      </c>
      <c r="B1722" s="4">
        <v>3039.739990234375</v>
      </c>
      <c r="C1722" s="4">
        <v>3050.10009765625</v>
      </c>
      <c r="D1722" s="4">
        <v>3025.9599609375</v>
      </c>
      <c r="E1722" s="4">
        <v>3046.77001953125</v>
      </c>
      <c r="F1722" s="11">
        <f t="shared" si="159"/>
        <v>3.2480894008575234E-3</v>
      </c>
      <c r="G1722" s="10">
        <f t="shared" si="160"/>
        <v>0.32480894008575234</v>
      </c>
      <c r="H1722" s="4">
        <f t="shared" si="158"/>
        <v>0.22772695755415762</v>
      </c>
      <c r="I1722" s="4">
        <f t="shared" si="161"/>
        <v>6.6508347967817377E-2</v>
      </c>
      <c r="J1722" s="4">
        <f t="shared" si="162"/>
        <v>0.11019294858369169</v>
      </c>
      <c r="K1722" s="4">
        <f t="shared" si="163"/>
        <v>0.33851501289773089</v>
      </c>
    </row>
    <row r="1723" spans="1:11" x14ac:dyDescent="0.2">
      <c r="A1723" s="5">
        <v>43769</v>
      </c>
      <c r="B1723" s="4">
        <v>3046.89990234375</v>
      </c>
      <c r="C1723" s="4">
        <v>3046.89990234375</v>
      </c>
      <c r="D1723" s="4">
        <v>3023.18994140625</v>
      </c>
      <c r="E1723" s="4">
        <v>3037.56005859375</v>
      </c>
      <c r="F1723" s="11">
        <f t="shared" si="159"/>
        <v>-3.027438634539692E-3</v>
      </c>
      <c r="G1723" s="10">
        <f t="shared" si="160"/>
        <v>0.3027438634539692</v>
      </c>
      <c r="H1723" s="4">
        <f t="shared" si="158"/>
        <v>0.22011538313924683</v>
      </c>
      <c r="I1723" s="4">
        <f t="shared" si="161"/>
        <v>0.22772695755415762</v>
      </c>
      <c r="J1723" s="4">
        <f t="shared" si="162"/>
        <v>0.14095922980311923</v>
      </c>
      <c r="K1723" s="4">
        <f t="shared" si="163"/>
        <v>0.34365223446309634</v>
      </c>
    </row>
    <row r="1724" spans="1:11" x14ac:dyDescent="0.2">
      <c r="A1724" s="5">
        <v>43770</v>
      </c>
      <c r="B1724" s="4">
        <v>3050.719970703125</v>
      </c>
      <c r="C1724" s="4">
        <v>3066.949951171875</v>
      </c>
      <c r="D1724" s="4">
        <v>3050.719970703125</v>
      </c>
      <c r="E1724" s="4">
        <v>3066.909912109375</v>
      </c>
      <c r="F1724" s="11">
        <f t="shared" si="159"/>
        <v>9.6159305596472677E-3</v>
      </c>
      <c r="G1724" s="10">
        <f t="shared" si="160"/>
        <v>0.96159305596472677</v>
      </c>
      <c r="H1724" s="4">
        <f t="shared" si="158"/>
        <v>0.10154077859716142</v>
      </c>
      <c r="I1724" s="4">
        <f t="shared" si="161"/>
        <v>0.22011538313924683</v>
      </c>
      <c r="J1724" s="4">
        <f t="shared" si="162"/>
        <v>0.1654588408820386</v>
      </c>
      <c r="K1724" s="4">
        <f t="shared" si="163"/>
        <v>0.29963976535629411</v>
      </c>
    </row>
    <row r="1725" spans="1:11" x14ac:dyDescent="0.2">
      <c r="A1725" s="5">
        <v>43773</v>
      </c>
      <c r="B1725" s="4">
        <v>3078.9599609375</v>
      </c>
      <c r="C1725" s="4">
        <v>3085.199951171875</v>
      </c>
      <c r="D1725" s="4">
        <v>3074.8701171875</v>
      </c>
      <c r="E1725" s="4">
        <v>3078.27001953125</v>
      </c>
      <c r="F1725" s="11">
        <f t="shared" si="159"/>
        <v>3.6972458053128321E-3</v>
      </c>
      <c r="G1725" s="10">
        <f t="shared" si="160"/>
        <v>0.36972458053128321</v>
      </c>
      <c r="H1725" s="4">
        <f t="shared" si="158"/>
        <v>4.0568666493220329E-2</v>
      </c>
      <c r="I1725" s="4">
        <f t="shared" si="161"/>
        <v>0.10154077859716142</v>
      </c>
      <c r="J1725" s="4">
        <f t="shared" si="162"/>
        <v>0.1343572438743153</v>
      </c>
      <c r="K1725" s="4">
        <f t="shared" si="163"/>
        <v>0.2558053731406113</v>
      </c>
    </row>
    <row r="1726" spans="1:11" x14ac:dyDescent="0.2">
      <c r="A1726" s="5">
        <v>43774</v>
      </c>
      <c r="B1726" s="4">
        <v>3080.800048828125</v>
      </c>
      <c r="C1726" s="4">
        <v>3083.949951171875</v>
      </c>
      <c r="D1726" s="4">
        <v>3072.14990234375</v>
      </c>
      <c r="E1726" s="4">
        <v>3074.6201171875</v>
      </c>
      <c r="F1726" s="11">
        <f t="shared" si="159"/>
        <v>-1.1864027118200227E-3</v>
      </c>
      <c r="G1726" s="10">
        <f t="shared" si="160"/>
        <v>0.11864027118200227</v>
      </c>
      <c r="H1726" s="4">
        <f t="shared" si="158"/>
        <v>5.3006838268371805E-2</v>
      </c>
      <c r="I1726" s="4">
        <f t="shared" si="161"/>
        <v>4.0568666493220329E-2</v>
      </c>
      <c r="J1726" s="4">
        <f t="shared" si="162"/>
        <v>0.1312920267503207</v>
      </c>
      <c r="K1726" s="4">
        <f t="shared" si="163"/>
        <v>0.19758905857027126</v>
      </c>
    </row>
    <row r="1727" spans="1:11" x14ac:dyDescent="0.2">
      <c r="A1727" s="5">
        <v>43775</v>
      </c>
      <c r="B1727" s="4">
        <v>3075.10009765625</v>
      </c>
      <c r="C1727" s="4">
        <v>3078.340087890625</v>
      </c>
      <c r="D1727" s="4">
        <v>3065.889892578125</v>
      </c>
      <c r="E1727" s="4">
        <v>3076.780029296875</v>
      </c>
      <c r="F1727" s="11">
        <f t="shared" si="159"/>
        <v>7.0225059228867792E-4</v>
      </c>
      <c r="G1727" s="10">
        <f t="shared" si="160"/>
        <v>7.0225059228867792E-2</v>
      </c>
      <c r="H1727" s="4">
        <f t="shared" si="158"/>
        <v>5.9237010165023835E-2</v>
      </c>
      <c r="I1727" s="4">
        <f t="shared" si="161"/>
        <v>5.3006838268371805E-2</v>
      </c>
      <c r="J1727" s="4">
        <f t="shared" si="162"/>
        <v>0.1285917248104316</v>
      </c>
      <c r="K1727" s="4">
        <f t="shared" si="163"/>
        <v>0.17646229227927365</v>
      </c>
    </row>
    <row r="1728" spans="1:11" x14ac:dyDescent="0.2">
      <c r="A1728" s="5">
        <v>43776</v>
      </c>
      <c r="B1728" s="4">
        <v>3087.02001953125</v>
      </c>
      <c r="C1728" s="4">
        <v>3097.77001953125</v>
      </c>
      <c r="D1728" s="4">
        <v>3080.22998046875</v>
      </c>
      <c r="E1728" s="4">
        <v>3085.179931640625</v>
      </c>
      <c r="F1728" s="11">
        <f t="shared" si="159"/>
        <v>2.7263752442809874E-3</v>
      </c>
      <c r="G1728" s="10">
        <f t="shared" si="160"/>
        <v>0.27263752442809874</v>
      </c>
      <c r="H1728" s="4">
        <f t="shared" si="158"/>
        <v>0.11628994825009034</v>
      </c>
      <c r="I1728" s="4">
        <f t="shared" si="161"/>
        <v>5.9237010165023835E-2</v>
      </c>
      <c r="J1728" s="4">
        <f t="shared" si="162"/>
        <v>9.4893735332604853E-2</v>
      </c>
      <c r="K1728" s="4">
        <f t="shared" si="163"/>
        <v>0.16822336833089774</v>
      </c>
    </row>
    <row r="1729" spans="1:11" x14ac:dyDescent="0.2">
      <c r="A1729" s="5">
        <v>43777</v>
      </c>
      <c r="B1729" s="4">
        <v>3081.25</v>
      </c>
      <c r="C1729" s="4">
        <v>3093.090087890625</v>
      </c>
      <c r="D1729" s="4">
        <v>3073.580078125</v>
      </c>
      <c r="E1729" s="4">
        <v>3093.080078125</v>
      </c>
      <c r="F1729" s="11">
        <f t="shared" si="159"/>
        <v>2.5574031451167656E-3</v>
      </c>
      <c r="G1729" s="10">
        <f t="shared" si="160"/>
        <v>0.25574031451167656</v>
      </c>
      <c r="H1729" s="4">
        <f t="shared" si="158"/>
        <v>0.14440790593831376</v>
      </c>
      <c r="I1729" s="4">
        <f t="shared" si="161"/>
        <v>0.11628994825009034</v>
      </c>
      <c r="J1729" s="4">
        <f t="shared" si="162"/>
        <v>7.4128648354773549E-2</v>
      </c>
      <c r="K1729" s="4">
        <f t="shared" si="163"/>
        <v>0.15265436826565185</v>
      </c>
    </row>
    <row r="1730" spans="1:11" x14ac:dyDescent="0.2">
      <c r="A1730" s="5">
        <v>43780</v>
      </c>
      <c r="B1730" s="4">
        <v>3080.330078125</v>
      </c>
      <c r="C1730" s="4">
        <v>3088.330078125</v>
      </c>
      <c r="D1730" s="4">
        <v>3075.820068359375</v>
      </c>
      <c r="E1730" s="4">
        <v>3087.010009765625</v>
      </c>
      <c r="F1730" s="11">
        <f t="shared" si="159"/>
        <v>-1.9643954133385932E-3</v>
      </c>
      <c r="G1730" s="10">
        <f t="shared" si="160"/>
        <v>0.19643954133385932</v>
      </c>
      <c r="H1730" s="4">
        <f t="shared" si="158"/>
        <v>5.9421636928444169E-2</v>
      </c>
      <c r="I1730" s="4">
        <f t="shared" si="161"/>
        <v>0.14440790593831376</v>
      </c>
      <c r="J1730" s="4">
        <f t="shared" si="162"/>
        <v>8.2702073823004013E-2</v>
      </c>
      <c r="K1730" s="4">
        <f t="shared" si="163"/>
        <v>0.14997760416698863</v>
      </c>
    </row>
    <row r="1731" spans="1:11" x14ac:dyDescent="0.2">
      <c r="A1731" s="5">
        <v>43781</v>
      </c>
      <c r="B1731" s="4">
        <v>3089.280029296875</v>
      </c>
      <c r="C1731" s="4">
        <v>3102.610107421875</v>
      </c>
      <c r="D1731" s="4">
        <v>3084.72998046875</v>
      </c>
      <c r="E1731" s="4">
        <v>3091.840087890625</v>
      </c>
      <c r="F1731" s="11">
        <f t="shared" si="159"/>
        <v>1.5634233012633558E-3</v>
      </c>
      <c r="G1731" s="10">
        <f t="shared" si="160"/>
        <v>0.15634233012633558</v>
      </c>
      <c r="H1731" s="4">
        <f t="shared" ref="H1731:H1794" si="164">LN(C1731/D1731)^2/(4*LN(2))*10000</f>
        <v>0.1204786735784836</v>
      </c>
      <c r="I1731" s="4">
        <f t="shared" si="161"/>
        <v>5.9421636928444169E-2</v>
      </c>
      <c r="J1731" s="4">
        <f t="shared" si="162"/>
        <v>8.6472667910048776E-2</v>
      </c>
      <c r="K1731" s="4">
        <f t="shared" si="163"/>
        <v>0.13395746706511302</v>
      </c>
    </row>
    <row r="1732" spans="1:11" x14ac:dyDescent="0.2">
      <c r="A1732" s="5">
        <v>43782</v>
      </c>
      <c r="B1732" s="4">
        <v>3084.179931640625</v>
      </c>
      <c r="C1732" s="4">
        <v>3098.06005859375</v>
      </c>
      <c r="D1732" s="4">
        <v>3078.800048828125</v>
      </c>
      <c r="E1732" s="4">
        <v>3094.0400390625</v>
      </c>
      <c r="F1732" s="11">
        <f t="shared" ref="F1732:F1795" si="165">LN(E1732)-LN(E1731)</f>
        <v>7.1128157011735027E-4</v>
      </c>
      <c r="G1732" s="10">
        <f t="shared" ref="G1732:G1795" si="166">SQRT(F1732^2)*100</f>
        <v>7.1128157011735027E-2</v>
      </c>
      <c r="H1732" s="4">
        <f t="shared" si="164"/>
        <v>0.14026678043455601</v>
      </c>
      <c r="I1732" s="4">
        <f t="shared" ref="I1732:I1795" si="167">H1731</f>
        <v>0.1204786735784836</v>
      </c>
      <c r="J1732" s="4">
        <f t="shared" si="162"/>
        <v>9.9967034972071128E-2</v>
      </c>
      <c r="K1732" s="4">
        <f t="shared" si="163"/>
        <v>0.12256438732667486</v>
      </c>
    </row>
    <row r="1733" spans="1:11" x14ac:dyDescent="0.2">
      <c r="A1733" s="5">
        <v>43783</v>
      </c>
      <c r="B1733" s="4">
        <v>3090.75</v>
      </c>
      <c r="C1733" s="4">
        <v>3098.199951171875</v>
      </c>
      <c r="D1733" s="4">
        <v>3083.260009765625</v>
      </c>
      <c r="E1733" s="4">
        <v>3096.6298828125</v>
      </c>
      <c r="F1733" s="11">
        <f t="shared" si="165"/>
        <v>8.3669261445606935E-4</v>
      </c>
      <c r="G1733" s="10">
        <f t="shared" si="166"/>
        <v>8.3669261445606935E-2</v>
      </c>
      <c r="H1733" s="4">
        <f t="shared" si="164"/>
        <v>8.4273668114307906E-2</v>
      </c>
      <c r="I1733" s="4">
        <f t="shared" si="167"/>
        <v>0.14026678043455601</v>
      </c>
      <c r="J1733" s="4">
        <f t="shared" si="162"/>
        <v>0.11617298902597757</v>
      </c>
      <c r="K1733" s="4">
        <f t="shared" si="163"/>
        <v>0.12711591707248698</v>
      </c>
    </row>
    <row r="1734" spans="1:11" x14ac:dyDescent="0.2">
      <c r="A1734" s="5">
        <v>43784</v>
      </c>
      <c r="B1734" s="4">
        <v>3107.919921875</v>
      </c>
      <c r="C1734" s="4">
        <v>3120.4599609375</v>
      </c>
      <c r="D1734" s="4">
        <v>3104.60009765625</v>
      </c>
      <c r="E1734" s="4">
        <v>3120.4599609375</v>
      </c>
      <c r="F1734" s="11">
        <f t="shared" si="165"/>
        <v>7.6660287779724001E-3</v>
      </c>
      <c r="G1734" s="10">
        <f t="shared" si="166"/>
        <v>0.76660287779724001</v>
      </c>
      <c r="H1734" s="4">
        <f t="shared" si="164"/>
        <v>9.3645778646263E-2</v>
      </c>
      <c r="I1734" s="4">
        <f t="shared" si="167"/>
        <v>8.4273668114307906E-2</v>
      </c>
      <c r="J1734" s="4">
        <f t="shared" si="162"/>
        <v>0.10976973299882109</v>
      </c>
      <c r="K1734" s="4">
        <f t="shared" si="163"/>
        <v>0.11478654222003169</v>
      </c>
    </row>
    <row r="1735" spans="1:11" x14ac:dyDescent="0.2">
      <c r="A1735" s="5">
        <v>43787</v>
      </c>
      <c r="B1735" s="4">
        <v>3117.909912109375</v>
      </c>
      <c r="C1735" s="4">
        <v>3124.169921875</v>
      </c>
      <c r="D1735" s="4">
        <v>3112.06005859375</v>
      </c>
      <c r="E1735" s="4">
        <v>3122.030029296875</v>
      </c>
      <c r="F1735" s="11">
        <f t="shared" si="165"/>
        <v>5.0302632281074011E-4</v>
      </c>
      <c r="G1735" s="10">
        <f t="shared" si="166"/>
        <v>5.0302632281074011E-2</v>
      </c>
      <c r="H1735" s="4">
        <f t="shared" si="164"/>
        <v>5.4401373568950855E-2</v>
      </c>
      <c r="I1735" s="4">
        <f t="shared" si="167"/>
        <v>9.3645778646263E-2</v>
      </c>
      <c r="J1735" s="4">
        <f t="shared" si="162"/>
        <v>9.961730754041094E-2</v>
      </c>
      <c r="K1735" s="4">
        <f t="shared" si="163"/>
        <v>0.11625326401763186</v>
      </c>
    </row>
    <row r="1736" spans="1:11" x14ac:dyDescent="0.2">
      <c r="A1736" s="5">
        <v>43788</v>
      </c>
      <c r="B1736" s="4">
        <v>3127.449951171875</v>
      </c>
      <c r="C1736" s="4">
        <v>3127.639892578125</v>
      </c>
      <c r="D1736" s="4">
        <v>3113.469970703125</v>
      </c>
      <c r="E1736" s="4">
        <v>3120.179931640625</v>
      </c>
      <c r="F1736" s="11">
        <f t="shared" si="165"/>
        <v>-5.9277009969349592E-4</v>
      </c>
      <c r="G1736" s="10">
        <f t="shared" si="166"/>
        <v>5.9277009969349592E-2</v>
      </c>
      <c r="H1736" s="4">
        <f t="shared" si="164"/>
        <v>7.4368203050089038E-2</v>
      </c>
      <c r="I1736" s="4">
        <f t="shared" si="167"/>
        <v>5.4401373568950855E-2</v>
      </c>
      <c r="J1736" s="4">
        <f t="shared" ref="J1736:J1799" si="168">AVERAGE(H1731:H1735)</f>
        <v>9.8613254868512273E-2</v>
      </c>
      <c r="K1736" s="4">
        <f t="shared" si="163"/>
        <v>0.11376689689403112</v>
      </c>
    </row>
    <row r="1737" spans="1:11" x14ac:dyDescent="0.2">
      <c r="A1737" s="5">
        <v>43789</v>
      </c>
      <c r="B1737" s="4">
        <v>3114.659912109375</v>
      </c>
      <c r="C1737" s="4">
        <v>3118.969970703125</v>
      </c>
      <c r="D1737" s="4">
        <v>3091.409912109375</v>
      </c>
      <c r="E1737" s="4">
        <v>3108.4599609375</v>
      </c>
      <c r="F1737" s="11">
        <f t="shared" si="165"/>
        <v>-3.7632564209406638E-3</v>
      </c>
      <c r="G1737" s="10">
        <f t="shared" si="166"/>
        <v>0.37632564209406638</v>
      </c>
      <c r="H1737" s="4">
        <f t="shared" si="164"/>
        <v>0.28412155394233596</v>
      </c>
      <c r="I1737" s="4">
        <f t="shared" si="167"/>
        <v>7.4368203050089038E-2</v>
      </c>
      <c r="J1737" s="4">
        <f t="shared" si="168"/>
        <v>8.9391160762833349E-2</v>
      </c>
      <c r="K1737" s="4">
        <f t="shared" si="163"/>
        <v>0.10684297820366991</v>
      </c>
    </row>
    <row r="1738" spans="1:11" x14ac:dyDescent="0.2">
      <c r="A1738" s="5">
        <v>43790</v>
      </c>
      <c r="B1738" s="4">
        <v>3108.489990234375</v>
      </c>
      <c r="C1738" s="4">
        <v>3110.110107421875</v>
      </c>
      <c r="D1738" s="4">
        <v>3094.550048828125</v>
      </c>
      <c r="E1738" s="4">
        <v>3103.5400390625</v>
      </c>
      <c r="F1738" s="11">
        <f t="shared" si="165"/>
        <v>-1.584006086188694E-3</v>
      </c>
      <c r="G1738" s="10">
        <f t="shared" si="166"/>
        <v>0.1584006086188694</v>
      </c>
      <c r="H1738" s="4">
        <f t="shared" si="164"/>
        <v>9.0732487515086405E-2</v>
      </c>
      <c r="I1738" s="4">
        <f t="shared" si="167"/>
        <v>0.28412155394233596</v>
      </c>
      <c r="J1738" s="4">
        <f t="shared" si="168"/>
        <v>0.11816211546438934</v>
      </c>
      <c r="K1738" s="4">
        <f t="shared" si="163"/>
        <v>0.11714558437147068</v>
      </c>
    </row>
    <row r="1739" spans="1:11" x14ac:dyDescent="0.2">
      <c r="A1739" s="5">
        <v>43791</v>
      </c>
      <c r="B1739" s="4">
        <v>3111.409912109375</v>
      </c>
      <c r="C1739" s="4">
        <v>3112.8701171875</v>
      </c>
      <c r="D1739" s="4">
        <v>3099.260009765625</v>
      </c>
      <c r="E1739" s="4">
        <v>3110.2900390625</v>
      </c>
      <c r="F1739" s="11">
        <f t="shared" si="165"/>
        <v>2.1725739423761325E-3</v>
      </c>
      <c r="G1739" s="10">
        <f t="shared" si="166"/>
        <v>0.21725739423761325</v>
      </c>
      <c r="H1739" s="4">
        <f t="shared" si="164"/>
        <v>6.9249707906171021E-2</v>
      </c>
      <c r="I1739" s="4">
        <f t="shared" si="167"/>
        <v>9.0732487515086405E-2</v>
      </c>
      <c r="J1739" s="4">
        <f t="shared" si="168"/>
        <v>0.11945387934454506</v>
      </c>
      <c r="K1739" s="4">
        <f t="shared" si="163"/>
        <v>0.11434401759557096</v>
      </c>
    </row>
    <row r="1740" spans="1:11" x14ac:dyDescent="0.2">
      <c r="A1740" s="5">
        <v>43794</v>
      </c>
      <c r="B1740" s="4">
        <v>3117.43994140625</v>
      </c>
      <c r="C1740" s="4">
        <v>3133.830078125</v>
      </c>
      <c r="D1740" s="4">
        <v>3117.43994140625</v>
      </c>
      <c r="E1740" s="4">
        <v>3133.639892578125</v>
      </c>
      <c r="F1740" s="11">
        <f t="shared" si="165"/>
        <v>7.4792518874673419E-3</v>
      </c>
      <c r="G1740" s="10">
        <f t="shared" si="166"/>
        <v>0.74792518874673419</v>
      </c>
      <c r="H1740" s="4">
        <f t="shared" si="164"/>
        <v>9.9175675010099329E-2</v>
      </c>
      <c r="I1740" s="4">
        <f t="shared" si="167"/>
        <v>6.9249707906171021E-2</v>
      </c>
      <c r="J1740" s="4">
        <f t="shared" si="168"/>
        <v>0.11457466519652666</v>
      </c>
      <c r="K1740" s="4">
        <f t="shared" si="163"/>
        <v>0.1141328428887142</v>
      </c>
    </row>
    <row r="1741" spans="1:11" x14ac:dyDescent="0.2">
      <c r="A1741" s="5">
        <v>43795</v>
      </c>
      <c r="B1741" s="4">
        <v>3134.85009765625</v>
      </c>
      <c r="C1741" s="4">
        <v>3142.68994140625</v>
      </c>
      <c r="D1741" s="4">
        <v>3131</v>
      </c>
      <c r="E1741" s="4">
        <v>3140.52001953125</v>
      </c>
      <c r="F1741" s="11">
        <f t="shared" si="165"/>
        <v>2.1931636449394887E-3</v>
      </c>
      <c r="G1741" s="10">
        <f t="shared" si="166"/>
        <v>0.21931636449394887</v>
      </c>
      <c r="H1741" s="4">
        <f t="shared" si="164"/>
        <v>5.0090355105907779E-2</v>
      </c>
      <c r="I1741" s="4">
        <f t="shared" si="167"/>
        <v>9.9175675010099329E-2</v>
      </c>
      <c r="J1741" s="4">
        <f t="shared" si="168"/>
        <v>0.12352952548475638</v>
      </c>
      <c r="K1741" s="4">
        <f t="shared" si="163"/>
        <v>0.11420367685532554</v>
      </c>
    </row>
    <row r="1742" spans="1:11" x14ac:dyDescent="0.2">
      <c r="A1742" s="5">
        <v>43796</v>
      </c>
      <c r="B1742" s="4">
        <v>3145.489990234375</v>
      </c>
      <c r="C1742" s="4">
        <v>3154.260009765625</v>
      </c>
      <c r="D1742" s="4">
        <v>3143.409912109375</v>
      </c>
      <c r="E1742" s="4">
        <v>3153.6298828125</v>
      </c>
      <c r="F1742" s="11">
        <f t="shared" si="165"/>
        <v>4.1657356252997602E-3</v>
      </c>
      <c r="G1742" s="10">
        <f t="shared" si="166"/>
        <v>0.41657356252997602</v>
      </c>
      <c r="H1742" s="4">
        <f t="shared" si="164"/>
        <v>4.282357337951409E-2</v>
      </c>
      <c r="I1742" s="4">
        <f t="shared" si="167"/>
        <v>5.0090355105907779E-2</v>
      </c>
      <c r="J1742" s="4">
        <f t="shared" si="168"/>
        <v>0.11867395589592009</v>
      </c>
      <c r="K1742" s="4">
        <f t="shared" si="163"/>
        <v>0.10479647646760415</v>
      </c>
    </row>
    <row r="1743" spans="1:11" x14ac:dyDescent="0.2">
      <c r="A1743" s="5">
        <v>43798</v>
      </c>
      <c r="B1743" s="4">
        <v>3147.179931640625</v>
      </c>
      <c r="C1743" s="4">
        <v>3150.300048828125</v>
      </c>
      <c r="D1743" s="4">
        <v>3139.340087890625</v>
      </c>
      <c r="E1743" s="4">
        <v>3140.97998046875</v>
      </c>
      <c r="F1743" s="11">
        <f t="shared" si="165"/>
        <v>-4.0192862299885945E-3</v>
      </c>
      <c r="G1743" s="10">
        <f t="shared" si="166"/>
        <v>0.40192862299885945</v>
      </c>
      <c r="H1743" s="4">
        <f t="shared" si="164"/>
        <v>4.3806830753477626E-2</v>
      </c>
      <c r="I1743" s="4">
        <f t="shared" si="167"/>
        <v>4.282357337951409E-2</v>
      </c>
      <c r="J1743" s="4">
        <f t="shared" si="168"/>
        <v>7.0414359783355723E-2</v>
      </c>
      <c r="K1743" s="4">
        <f t="shared" si="163"/>
        <v>0.10420233197970964</v>
      </c>
    </row>
    <row r="1744" spans="1:11" x14ac:dyDescent="0.2">
      <c r="A1744" s="5">
        <v>43801</v>
      </c>
      <c r="B1744" s="4">
        <v>3143.85009765625</v>
      </c>
      <c r="C1744" s="4">
        <v>3144.31005859375</v>
      </c>
      <c r="D1744" s="4">
        <v>3110.780029296875</v>
      </c>
      <c r="E1744" s="4">
        <v>3113.8701171875</v>
      </c>
      <c r="F1744" s="11">
        <f t="shared" si="165"/>
        <v>-8.6684836939650012E-3</v>
      </c>
      <c r="G1744" s="10">
        <f t="shared" si="166"/>
        <v>0.86684836939650012</v>
      </c>
      <c r="H1744" s="4">
        <f t="shared" si="164"/>
        <v>0.41455636389013334</v>
      </c>
      <c r="I1744" s="4">
        <f t="shared" si="167"/>
        <v>4.3806830753477626E-2</v>
      </c>
      <c r="J1744" s="4">
        <f t="shared" si="168"/>
        <v>6.1029228431033963E-2</v>
      </c>
      <c r="K1744" s="4">
        <f t="shared" si="163"/>
        <v>0.10317044483360327</v>
      </c>
    </row>
    <row r="1745" spans="1:11" x14ac:dyDescent="0.2">
      <c r="A1745" s="5">
        <v>43802</v>
      </c>
      <c r="B1745" s="4">
        <v>3087.409912109375</v>
      </c>
      <c r="C1745" s="4">
        <v>3094.969970703125</v>
      </c>
      <c r="D1745" s="4">
        <v>3070.330078125</v>
      </c>
      <c r="E1745" s="4">
        <v>3093.199951171875</v>
      </c>
      <c r="F1745" s="11">
        <f t="shared" si="165"/>
        <v>-6.6602252580434396E-3</v>
      </c>
      <c r="G1745" s="10">
        <f t="shared" si="166"/>
        <v>0.66602252580434396</v>
      </c>
      <c r="H1745" s="4">
        <f t="shared" si="164"/>
        <v>0.23043494989955698</v>
      </c>
      <c r="I1745" s="4">
        <f t="shared" si="167"/>
        <v>0.41455636389013334</v>
      </c>
      <c r="J1745" s="4">
        <f t="shared" si="168"/>
        <v>0.13009055962782642</v>
      </c>
      <c r="K1745" s="4">
        <f t="shared" si="163"/>
        <v>0.11166269057614765</v>
      </c>
    </row>
    <row r="1746" spans="1:11" x14ac:dyDescent="0.2">
      <c r="A1746" s="5">
        <v>43803</v>
      </c>
      <c r="B1746" s="4">
        <v>3103.5</v>
      </c>
      <c r="C1746" s="4">
        <v>3119.3798828125</v>
      </c>
      <c r="D1746" s="4">
        <v>3102.530029296875</v>
      </c>
      <c r="E1746" s="4">
        <v>3112.760009765625</v>
      </c>
      <c r="F1746" s="11">
        <f t="shared" si="165"/>
        <v>6.3036576087700524E-3</v>
      </c>
      <c r="G1746" s="10">
        <f t="shared" si="166"/>
        <v>0.63036576087700524</v>
      </c>
      <c r="H1746" s="4">
        <f t="shared" si="164"/>
        <v>0.10580872582452941</v>
      </c>
      <c r="I1746" s="4">
        <f t="shared" si="167"/>
        <v>0.23043494989955698</v>
      </c>
      <c r="J1746" s="4">
        <f t="shared" si="168"/>
        <v>0.15634241460571796</v>
      </c>
      <c r="K1746" s="4">
        <f t="shared" si="163"/>
        <v>0.11213176179252539</v>
      </c>
    </row>
    <row r="1747" spans="1:11" x14ac:dyDescent="0.2">
      <c r="A1747" s="5">
        <v>43804</v>
      </c>
      <c r="B1747" s="4">
        <v>3119.2099609375</v>
      </c>
      <c r="C1747" s="4">
        <v>3119.449951171875</v>
      </c>
      <c r="D1747" s="4">
        <v>3103.760009765625</v>
      </c>
      <c r="E1747" s="4">
        <v>3117.429931640625</v>
      </c>
      <c r="F1747" s="11">
        <f t="shared" si="165"/>
        <v>1.4991269266300122E-3</v>
      </c>
      <c r="G1747" s="10">
        <f t="shared" si="166"/>
        <v>0.14991269266300122</v>
      </c>
      <c r="H1747" s="4">
        <f t="shared" si="164"/>
        <v>9.170438771623507E-2</v>
      </c>
      <c r="I1747" s="4">
        <f t="shared" si="167"/>
        <v>0.10580872582452941</v>
      </c>
      <c r="J1747" s="4">
        <f t="shared" si="168"/>
        <v>0.16748608874944229</v>
      </c>
      <c r="K1747" s="4">
        <f t="shared" si="163"/>
        <v>0.11232575939376939</v>
      </c>
    </row>
    <row r="1748" spans="1:11" x14ac:dyDescent="0.2">
      <c r="A1748" s="5">
        <v>43805</v>
      </c>
      <c r="B1748" s="4">
        <v>3134.6201171875</v>
      </c>
      <c r="C1748" s="4">
        <v>3150.60009765625</v>
      </c>
      <c r="D1748" s="4">
        <v>3134.6201171875</v>
      </c>
      <c r="E1748" s="4">
        <v>3145.909912109375</v>
      </c>
      <c r="F1748" s="11">
        <f t="shared" si="165"/>
        <v>9.0942460304255235E-3</v>
      </c>
      <c r="G1748" s="10">
        <f t="shared" si="166"/>
        <v>0.90942460304255235</v>
      </c>
      <c r="H1748" s="4">
        <f t="shared" si="164"/>
        <v>9.3258387424986433E-2</v>
      </c>
      <c r="I1748" s="4">
        <f t="shared" si="167"/>
        <v>9.170438771623507E-2</v>
      </c>
      <c r="J1748" s="4">
        <f t="shared" si="168"/>
        <v>0.17726225161678646</v>
      </c>
      <c r="K1748" s="4">
        <f t="shared" si="163"/>
        <v>0.11465011035845186</v>
      </c>
    </row>
    <row r="1749" spans="1:11" x14ac:dyDescent="0.2">
      <c r="A1749" s="5">
        <v>43808</v>
      </c>
      <c r="B1749" s="4">
        <v>3141.860107421875</v>
      </c>
      <c r="C1749" s="4">
        <v>3148.8701171875</v>
      </c>
      <c r="D1749" s="4">
        <v>3135.4599609375</v>
      </c>
      <c r="E1749" s="4">
        <v>3135.9599609375</v>
      </c>
      <c r="F1749" s="11">
        <f t="shared" si="165"/>
        <v>-3.1678336844755961E-3</v>
      </c>
      <c r="G1749" s="10">
        <f t="shared" si="166"/>
        <v>0.31678336844755961</v>
      </c>
      <c r="H1749" s="4">
        <f t="shared" si="164"/>
        <v>6.5693977570696074E-2</v>
      </c>
      <c r="I1749" s="4">
        <f t="shared" si="167"/>
        <v>9.3258387424986433E-2</v>
      </c>
      <c r="J1749" s="4">
        <f t="shared" si="168"/>
        <v>0.18715256295108823</v>
      </c>
      <c r="K1749" s="4">
        <f t="shared" si="163"/>
        <v>0.11647972622920709</v>
      </c>
    </row>
    <row r="1750" spans="1:11" x14ac:dyDescent="0.2">
      <c r="A1750" s="5">
        <v>43809</v>
      </c>
      <c r="B1750" s="4">
        <v>3135.360107421875</v>
      </c>
      <c r="C1750" s="4">
        <v>3142.1201171875</v>
      </c>
      <c r="D1750" s="4">
        <v>3126.090087890625</v>
      </c>
      <c r="E1750" s="4">
        <v>3132.52001953125</v>
      </c>
      <c r="F1750" s="11">
        <f t="shared" si="165"/>
        <v>-1.0975361689826713E-3</v>
      </c>
      <c r="G1750" s="10">
        <f t="shared" si="166"/>
        <v>0.10975361689826713</v>
      </c>
      <c r="H1750" s="4">
        <f t="shared" si="164"/>
        <v>9.435348818280323E-2</v>
      </c>
      <c r="I1750" s="4">
        <f t="shared" si="167"/>
        <v>6.5693977570696074E-2</v>
      </c>
      <c r="J1750" s="4">
        <f t="shared" si="168"/>
        <v>0.11738008568720079</v>
      </c>
      <c r="K1750" s="4">
        <f t="shared" si="163"/>
        <v>0.11677322474764673</v>
      </c>
    </row>
    <row r="1751" spans="1:11" x14ac:dyDescent="0.2">
      <c r="A1751" s="5">
        <v>43810</v>
      </c>
      <c r="B1751" s="4">
        <v>3135.75</v>
      </c>
      <c r="C1751" s="4">
        <v>3143.97998046875</v>
      </c>
      <c r="D1751" s="4">
        <v>3133.2099609375</v>
      </c>
      <c r="E1751" s="4">
        <v>3141.6298828125</v>
      </c>
      <c r="F1751" s="11">
        <f t="shared" si="165"/>
        <v>2.9039375293500314E-3</v>
      </c>
      <c r="G1751" s="10">
        <f t="shared" si="166"/>
        <v>0.29039375293500314</v>
      </c>
      <c r="H1751" s="4">
        <f t="shared" si="164"/>
        <v>4.2469566957135975E-2</v>
      </c>
      <c r="I1751" s="4">
        <f t="shared" si="167"/>
        <v>9.435348818280323E-2</v>
      </c>
      <c r="J1751" s="4">
        <f t="shared" si="168"/>
        <v>9.0163793343850024E-2</v>
      </c>
      <c r="K1751" s="4">
        <f t="shared" si="163"/>
        <v>0.11577611292640641</v>
      </c>
    </row>
    <row r="1752" spans="1:11" x14ac:dyDescent="0.2">
      <c r="A1752" s="5">
        <v>43811</v>
      </c>
      <c r="B1752" s="4">
        <v>3141.22998046875</v>
      </c>
      <c r="C1752" s="4">
        <v>3176.280029296875</v>
      </c>
      <c r="D1752" s="4">
        <v>3138.469970703125</v>
      </c>
      <c r="E1752" s="4">
        <v>3168.570068359375</v>
      </c>
      <c r="F1752" s="11">
        <f t="shared" si="165"/>
        <v>8.5386673755554199E-3</v>
      </c>
      <c r="G1752" s="10">
        <f t="shared" si="166"/>
        <v>0.85386673755554199</v>
      </c>
      <c r="H1752" s="4">
        <f t="shared" si="164"/>
        <v>0.51723427571312897</v>
      </c>
      <c r="I1752" s="4">
        <f t="shared" si="167"/>
        <v>4.2469566957135975E-2</v>
      </c>
      <c r="J1752" s="4">
        <f t="shared" si="168"/>
        <v>7.7495961570371349E-2</v>
      </c>
      <c r="K1752" s="4">
        <f t="shared" si="163"/>
        <v>0.11114255206362561</v>
      </c>
    </row>
    <row r="1753" spans="1:11" x14ac:dyDescent="0.2">
      <c r="A1753" s="5">
        <v>43812</v>
      </c>
      <c r="B1753" s="4">
        <v>3166.64990234375</v>
      </c>
      <c r="C1753" s="4">
        <v>3182.679931640625</v>
      </c>
      <c r="D1753" s="4">
        <v>3156.510009765625</v>
      </c>
      <c r="E1753" s="4">
        <v>3168.800048828125</v>
      </c>
      <c r="F1753" s="11">
        <f t="shared" si="165"/>
        <v>7.257915021519068E-5</v>
      </c>
      <c r="G1753" s="10">
        <f t="shared" si="166"/>
        <v>7.257915021519068E-3</v>
      </c>
      <c r="H1753" s="4">
        <f t="shared" si="164"/>
        <v>0.24587637189712069</v>
      </c>
      <c r="I1753" s="4">
        <f t="shared" si="167"/>
        <v>0.51723427571312897</v>
      </c>
      <c r="J1753" s="4">
        <f t="shared" si="168"/>
        <v>0.16260193916975013</v>
      </c>
      <c r="K1753" s="4">
        <f t="shared" ref="K1753:K1816" si="169">AVERAGE(H1731:H1752)</f>
        <v>0.13195221746292948</v>
      </c>
    </row>
    <row r="1754" spans="1:11" x14ac:dyDescent="0.2">
      <c r="A1754" s="5">
        <v>43815</v>
      </c>
      <c r="B1754" s="4">
        <v>3183.6298828125</v>
      </c>
      <c r="C1754" s="4">
        <v>3197.7099609375</v>
      </c>
      <c r="D1754" s="4">
        <v>3183.6298828125</v>
      </c>
      <c r="E1754" s="4">
        <v>3191.449951171875</v>
      </c>
      <c r="F1754" s="11">
        <f t="shared" si="165"/>
        <v>7.1223609425423717E-3</v>
      </c>
      <c r="G1754" s="10">
        <f t="shared" si="166"/>
        <v>0.71223609425423717</v>
      </c>
      <c r="H1754" s="4">
        <f t="shared" si="164"/>
        <v>7.0236413936045461E-2</v>
      </c>
      <c r="I1754" s="4">
        <f t="shared" si="167"/>
        <v>0.24587637189712069</v>
      </c>
      <c r="J1754" s="4">
        <f t="shared" si="168"/>
        <v>0.19312553606417698</v>
      </c>
      <c r="K1754" s="4">
        <f t="shared" si="169"/>
        <v>0.13765211284104933</v>
      </c>
    </row>
    <row r="1755" spans="1:11" x14ac:dyDescent="0.2">
      <c r="A1755" s="5">
        <v>43816</v>
      </c>
      <c r="B1755" s="4">
        <v>3195.39990234375</v>
      </c>
      <c r="C1755" s="4">
        <v>3198.219970703125</v>
      </c>
      <c r="D1755" s="4">
        <v>3191.030029296875</v>
      </c>
      <c r="E1755" s="4">
        <v>3192.52001953125</v>
      </c>
      <c r="F1755" s="11">
        <f t="shared" si="165"/>
        <v>3.3523602846052825E-4</v>
      </c>
      <c r="G1755" s="10">
        <f t="shared" si="166"/>
        <v>3.3523602846052825E-2</v>
      </c>
      <c r="H1755" s="4">
        <f t="shared" si="164"/>
        <v>1.8269465627069978E-2</v>
      </c>
      <c r="I1755" s="4">
        <f t="shared" si="167"/>
        <v>7.0236413936045461E-2</v>
      </c>
      <c r="J1755" s="4">
        <f t="shared" si="168"/>
        <v>0.19403402333724684</v>
      </c>
      <c r="K1755" s="4">
        <f t="shared" si="169"/>
        <v>0.13446891436384431</v>
      </c>
    </row>
    <row r="1756" spans="1:11" x14ac:dyDescent="0.2">
      <c r="A1756" s="5">
        <v>43817</v>
      </c>
      <c r="B1756" s="4">
        <v>3195.2099609375</v>
      </c>
      <c r="C1756" s="4">
        <v>3198.47998046875</v>
      </c>
      <c r="D1756" s="4">
        <v>3191.139892578125</v>
      </c>
      <c r="E1756" s="4">
        <v>3191.139892578125</v>
      </c>
      <c r="F1756" s="11">
        <f t="shared" si="165"/>
        <v>-4.3239364052283236E-4</v>
      </c>
      <c r="G1756" s="10">
        <f t="shared" si="166"/>
        <v>4.3239364052283236E-2</v>
      </c>
      <c r="H1756" s="4">
        <f t="shared" si="164"/>
        <v>1.9038266292876197E-2</v>
      </c>
      <c r="I1756" s="4">
        <f t="shared" si="167"/>
        <v>1.8269465627069978E-2</v>
      </c>
      <c r="J1756" s="4">
        <f t="shared" si="168"/>
        <v>0.17881721882610019</v>
      </c>
      <c r="K1756" s="4">
        <f t="shared" si="169"/>
        <v>0.13146872334169712</v>
      </c>
    </row>
    <row r="1757" spans="1:11" x14ac:dyDescent="0.2">
      <c r="A1757" s="5">
        <v>43818</v>
      </c>
      <c r="B1757" s="4">
        <v>3192.320068359375</v>
      </c>
      <c r="C1757" s="4">
        <v>3205.47998046875</v>
      </c>
      <c r="D1757" s="4">
        <v>3192.320068359375</v>
      </c>
      <c r="E1757" s="4">
        <v>3205.3701171875</v>
      </c>
      <c r="F1757" s="11">
        <f t="shared" si="165"/>
        <v>4.4493788218655794E-3</v>
      </c>
      <c r="G1757" s="10">
        <f t="shared" si="166"/>
        <v>0.44493788218655794</v>
      </c>
      <c r="H1757" s="4">
        <f t="shared" si="164"/>
        <v>6.1040827951543641E-2</v>
      </c>
      <c r="I1757" s="4">
        <f t="shared" si="167"/>
        <v>1.9038266292876197E-2</v>
      </c>
      <c r="J1757" s="4">
        <f t="shared" si="168"/>
        <v>0.17413095869324824</v>
      </c>
      <c r="K1757" s="4">
        <f t="shared" si="169"/>
        <v>0.12807747278017956</v>
      </c>
    </row>
    <row r="1758" spans="1:11" x14ac:dyDescent="0.2">
      <c r="A1758" s="5">
        <v>43819</v>
      </c>
      <c r="B1758" s="4">
        <v>3223.330078125</v>
      </c>
      <c r="C1758" s="4">
        <v>3225.64990234375</v>
      </c>
      <c r="D1758" s="4">
        <v>3216.030029296875</v>
      </c>
      <c r="E1758" s="4">
        <v>3221.219970703125</v>
      </c>
      <c r="F1758" s="11">
        <f t="shared" si="165"/>
        <v>4.9325958043340279E-3</v>
      </c>
      <c r="G1758" s="10">
        <f t="shared" si="166"/>
        <v>0.49325958043340279</v>
      </c>
      <c r="H1758" s="4">
        <f t="shared" si="164"/>
        <v>3.2174779678756031E-2</v>
      </c>
      <c r="I1758" s="4">
        <f t="shared" si="167"/>
        <v>6.1040827951543641E-2</v>
      </c>
      <c r="J1758" s="4">
        <f t="shared" si="168"/>
        <v>8.2892269140931202E-2</v>
      </c>
      <c r="K1758" s="4">
        <f t="shared" si="169"/>
        <v>0.12837926616120648</v>
      </c>
    </row>
    <row r="1759" spans="1:11" x14ac:dyDescent="0.2">
      <c r="A1759" s="5">
        <v>43822</v>
      </c>
      <c r="B1759" s="4">
        <v>3226.050048828125</v>
      </c>
      <c r="C1759" s="4">
        <v>3227.780029296875</v>
      </c>
      <c r="D1759" s="4">
        <v>3222.300048828125</v>
      </c>
      <c r="E1759" s="4">
        <v>3224.010009765625</v>
      </c>
      <c r="F1759" s="11">
        <f t="shared" si="165"/>
        <v>8.6576871429855373E-4</v>
      </c>
      <c r="G1759" s="10">
        <f t="shared" si="166"/>
        <v>8.6576871429855373E-2</v>
      </c>
      <c r="H1759" s="4">
        <f t="shared" si="164"/>
        <v>1.0413639909613864E-2</v>
      </c>
      <c r="I1759" s="4">
        <f t="shared" si="167"/>
        <v>3.2174779678756031E-2</v>
      </c>
      <c r="J1759" s="4">
        <f t="shared" si="168"/>
        <v>4.0151950697258264E-2</v>
      </c>
      <c r="K1759" s="4">
        <f t="shared" si="169"/>
        <v>0.12646138328069137</v>
      </c>
    </row>
    <row r="1760" spans="1:11" x14ac:dyDescent="0.2">
      <c r="A1760" s="5">
        <v>43823</v>
      </c>
      <c r="B1760" s="4">
        <v>3225.449951171875</v>
      </c>
      <c r="C1760" s="4">
        <v>3226.429931640625</v>
      </c>
      <c r="D1760" s="4">
        <v>3220.510009765625</v>
      </c>
      <c r="E1760" s="4">
        <v>3223.3798828125</v>
      </c>
      <c r="F1760" s="11">
        <f t="shared" si="165"/>
        <v>-1.954673024684439E-4</v>
      </c>
      <c r="G1760" s="10">
        <f t="shared" si="166"/>
        <v>1.954673024684439E-2</v>
      </c>
      <c r="H1760" s="4">
        <f t="shared" si="164"/>
        <v>1.2164646276360432E-2</v>
      </c>
      <c r="I1760" s="4">
        <f t="shared" si="167"/>
        <v>1.0413639909613864E-2</v>
      </c>
      <c r="J1760" s="4">
        <f t="shared" si="168"/>
        <v>2.8187395891971938E-2</v>
      </c>
      <c r="K1760" s="4">
        <f t="shared" si="169"/>
        <v>0.11402011446102217</v>
      </c>
    </row>
    <row r="1761" spans="1:11" x14ac:dyDescent="0.2">
      <c r="A1761" s="5">
        <v>43825</v>
      </c>
      <c r="B1761" s="4">
        <v>3227.199951171875</v>
      </c>
      <c r="C1761" s="4">
        <v>3240.080078125</v>
      </c>
      <c r="D1761" s="4">
        <v>3227.199951171875</v>
      </c>
      <c r="E1761" s="4">
        <v>3239.909912109375</v>
      </c>
      <c r="F1761" s="11">
        <f t="shared" si="165"/>
        <v>5.1150624100539943E-3</v>
      </c>
      <c r="G1761" s="10">
        <f t="shared" si="166"/>
        <v>0.51150624100539943</v>
      </c>
      <c r="H1761" s="4">
        <f t="shared" si="164"/>
        <v>5.7223266160013705E-2</v>
      </c>
      <c r="I1761" s="4">
        <f t="shared" si="167"/>
        <v>1.2164646276360432E-2</v>
      </c>
      <c r="J1761" s="4">
        <f t="shared" si="168"/>
        <v>2.6966432021830033E-2</v>
      </c>
      <c r="K1761" s="4">
        <f t="shared" si="169"/>
        <v>0.11044884895017099</v>
      </c>
    </row>
    <row r="1762" spans="1:11" x14ac:dyDescent="0.2">
      <c r="A1762" s="5">
        <v>43826</v>
      </c>
      <c r="B1762" s="4">
        <v>3247.22998046875</v>
      </c>
      <c r="C1762" s="4">
        <v>3247.929931640625</v>
      </c>
      <c r="D1762" s="4">
        <v>3234.3701171875</v>
      </c>
      <c r="E1762" s="4">
        <v>3240.02001953125</v>
      </c>
      <c r="F1762" s="11">
        <f t="shared" si="165"/>
        <v>3.3984139657050605E-5</v>
      </c>
      <c r="G1762" s="10">
        <f t="shared" si="166"/>
        <v>3.3984139657050605E-3</v>
      </c>
      <c r="H1762" s="4">
        <f t="shared" si="164"/>
        <v>6.3128437552004715E-2</v>
      </c>
      <c r="I1762" s="4">
        <f t="shared" si="167"/>
        <v>5.7223266160013705E-2</v>
      </c>
      <c r="J1762" s="4">
        <f t="shared" si="168"/>
        <v>3.460343199525754E-2</v>
      </c>
      <c r="K1762" s="4">
        <f t="shared" si="169"/>
        <v>0.10990219250716383</v>
      </c>
    </row>
    <row r="1763" spans="1:11" x14ac:dyDescent="0.2">
      <c r="A1763" s="5">
        <v>43829</v>
      </c>
      <c r="B1763" s="4">
        <v>3240.090087890625</v>
      </c>
      <c r="C1763" s="4">
        <v>3240.919921875</v>
      </c>
      <c r="D1763" s="4">
        <v>3216.570068359375</v>
      </c>
      <c r="E1763" s="4">
        <v>3221.2900390625</v>
      </c>
      <c r="F1763" s="11">
        <f t="shared" si="165"/>
        <v>-5.7975960793488213E-3</v>
      </c>
      <c r="G1763" s="10">
        <f t="shared" si="166"/>
        <v>0.57975960793488213</v>
      </c>
      <c r="H1763" s="4">
        <f t="shared" si="164"/>
        <v>0.20513694255054069</v>
      </c>
      <c r="I1763" s="4">
        <f t="shared" si="167"/>
        <v>6.3128437552004715E-2</v>
      </c>
      <c r="J1763" s="4">
        <f t="shared" si="168"/>
        <v>3.5020953915349748E-2</v>
      </c>
      <c r="K1763" s="4">
        <f t="shared" si="169"/>
        <v>0.10826368171361406</v>
      </c>
    </row>
    <row r="1764" spans="1:11" x14ac:dyDescent="0.2">
      <c r="A1764" s="5">
        <v>43830</v>
      </c>
      <c r="B1764" s="4">
        <v>3215.179931640625</v>
      </c>
      <c r="C1764" s="4">
        <v>3231.719970703125</v>
      </c>
      <c r="D1764" s="4">
        <v>3212.030029296875</v>
      </c>
      <c r="E1764" s="4">
        <v>3230.780029296875</v>
      </c>
      <c r="F1764" s="11">
        <f t="shared" si="165"/>
        <v>2.9416906441905866E-3</v>
      </c>
      <c r="G1764" s="10">
        <f t="shared" si="166"/>
        <v>0.29416906441905866</v>
      </c>
      <c r="H1764" s="4">
        <f t="shared" si="164"/>
        <v>0.13470655345074081</v>
      </c>
      <c r="I1764" s="4">
        <f t="shared" si="167"/>
        <v>0.20513694255054069</v>
      </c>
      <c r="J1764" s="4">
        <f t="shared" si="168"/>
        <v>6.9613386489706677E-2</v>
      </c>
      <c r="K1764" s="4">
        <f t="shared" si="169"/>
        <v>0.11531125387018828</v>
      </c>
    </row>
    <row r="1765" spans="1:11" x14ac:dyDescent="0.2">
      <c r="A1765" s="5">
        <v>43832</v>
      </c>
      <c r="B1765" s="4">
        <v>3244.669921875</v>
      </c>
      <c r="C1765" s="4">
        <v>3258.139892578125</v>
      </c>
      <c r="D1765" s="4">
        <v>3235.530029296875</v>
      </c>
      <c r="E1765" s="4">
        <v>3257.85009765625</v>
      </c>
      <c r="F1765" s="11">
        <f t="shared" si="165"/>
        <v>8.3438953623158341E-3</v>
      </c>
      <c r="G1765" s="10">
        <f t="shared" si="166"/>
        <v>0.83438953623158341</v>
      </c>
      <c r="H1765" s="4">
        <f t="shared" si="164"/>
        <v>0.17490148738075326</v>
      </c>
      <c r="I1765" s="4">
        <f t="shared" si="167"/>
        <v>0.13470655345074081</v>
      </c>
      <c r="J1765" s="4">
        <f t="shared" si="168"/>
        <v>9.4471969197932062E-2</v>
      </c>
      <c r="K1765" s="4">
        <f t="shared" si="169"/>
        <v>0.11948775296433496</v>
      </c>
    </row>
    <row r="1766" spans="1:11" x14ac:dyDescent="0.2">
      <c r="A1766" s="5">
        <v>43833</v>
      </c>
      <c r="B1766" s="4">
        <v>3226.360107421875</v>
      </c>
      <c r="C1766" s="4">
        <v>3246.14990234375</v>
      </c>
      <c r="D1766" s="4">
        <v>3222.340087890625</v>
      </c>
      <c r="E1766" s="4">
        <v>3234.85009765625</v>
      </c>
      <c r="F1766" s="11">
        <f t="shared" si="165"/>
        <v>-7.084909364953873E-3</v>
      </c>
      <c r="G1766" s="10">
        <f t="shared" si="166"/>
        <v>0.7084909364953873</v>
      </c>
      <c r="H1766" s="4">
        <f t="shared" si="164"/>
        <v>0.19547204791023676</v>
      </c>
      <c r="I1766" s="4">
        <f t="shared" si="167"/>
        <v>0.17490148738075326</v>
      </c>
      <c r="J1766" s="4">
        <f t="shared" si="168"/>
        <v>0.12701933741881063</v>
      </c>
      <c r="K1766" s="4">
        <f t="shared" si="169"/>
        <v>0.12544660099284746</v>
      </c>
    </row>
    <row r="1767" spans="1:11" x14ac:dyDescent="0.2">
      <c r="A1767" s="5">
        <v>43836</v>
      </c>
      <c r="B1767" s="4">
        <v>3217.550048828125</v>
      </c>
      <c r="C1767" s="4">
        <v>3246.840087890625</v>
      </c>
      <c r="D1767" s="4">
        <v>3214.639892578125</v>
      </c>
      <c r="E1767" s="4">
        <v>3246.280029296875</v>
      </c>
      <c r="F1767" s="11">
        <f t="shared" si="165"/>
        <v>3.5271451942726628E-3</v>
      </c>
      <c r="G1767" s="10">
        <f t="shared" si="166"/>
        <v>0.35271451942726628</v>
      </c>
      <c r="H1767" s="4">
        <f t="shared" si="164"/>
        <v>0.35829003959952227</v>
      </c>
      <c r="I1767" s="4">
        <f t="shared" si="167"/>
        <v>0.19547204791023676</v>
      </c>
      <c r="J1767" s="4">
        <f t="shared" si="168"/>
        <v>0.15466909376885524</v>
      </c>
      <c r="K1767" s="4">
        <f t="shared" si="169"/>
        <v>0.11548822299376128</v>
      </c>
    </row>
    <row r="1768" spans="1:11" x14ac:dyDescent="0.2">
      <c r="A1768" s="5">
        <v>43837</v>
      </c>
      <c r="B1768" s="4">
        <v>3241.860107421875</v>
      </c>
      <c r="C1768" s="4">
        <v>3244.909912109375</v>
      </c>
      <c r="D1768" s="4">
        <v>3232.429931640625</v>
      </c>
      <c r="E1768" s="4">
        <v>3237.179931640625</v>
      </c>
      <c r="F1768" s="11">
        <f t="shared" si="165"/>
        <v>-2.8071750845946042E-3</v>
      </c>
      <c r="G1768" s="10">
        <f t="shared" si="166"/>
        <v>0.28071750845946042</v>
      </c>
      <c r="H1768" s="4">
        <f t="shared" si="164"/>
        <v>5.3556237390527082E-2</v>
      </c>
      <c r="I1768" s="4">
        <f t="shared" si="167"/>
        <v>0.35829003959952227</v>
      </c>
      <c r="J1768" s="4">
        <f t="shared" si="168"/>
        <v>0.21370141417835878</v>
      </c>
      <c r="K1768" s="4">
        <f t="shared" si="169"/>
        <v>0.12129981798012333</v>
      </c>
    </row>
    <row r="1769" spans="1:11" x14ac:dyDescent="0.2">
      <c r="A1769" s="5">
        <v>43838</v>
      </c>
      <c r="B1769" s="4">
        <v>3238.590087890625</v>
      </c>
      <c r="C1769" s="4">
        <v>3267.070068359375</v>
      </c>
      <c r="D1769" s="4">
        <v>3236.669921875</v>
      </c>
      <c r="E1769" s="4">
        <v>3253.050048828125</v>
      </c>
      <c r="F1769" s="11">
        <f t="shared" si="165"/>
        <v>4.8904734856414223E-3</v>
      </c>
      <c r="G1769" s="10">
        <f t="shared" si="166"/>
        <v>0.48904734856414223</v>
      </c>
      <c r="H1769" s="4">
        <f t="shared" si="164"/>
        <v>0.31521427458099283</v>
      </c>
      <c r="I1769" s="4">
        <f t="shared" si="167"/>
        <v>5.3556237390527082E-2</v>
      </c>
      <c r="J1769" s="4">
        <f t="shared" si="168"/>
        <v>0.18338527314635605</v>
      </c>
      <c r="K1769" s="4">
        <f t="shared" si="169"/>
        <v>0.11892470486948686</v>
      </c>
    </row>
    <row r="1770" spans="1:11" x14ac:dyDescent="0.2">
      <c r="A1770" s="5">
        <v>43839</v>
      </c>
      <c r="B1770" s="4">
        <v>3266.030029296875</v>
      </c>
      <c r="C1770" s="4">
        <v>3275.580078125</v>
      </c>
      <c r="D1770" s="4">
        <v>3263.669921875</v>
      </c>
      <c r="E1770" s="4">
        <v>3274.699951171875</v>
      </c>
      <c r="F1770" s="11">
        <f t="shared" si="165"/>
        <v>6.6332141169063163E-3</v>
      </c>
      <c r="G1770" s="10">
        <f t="shared" si="166"/>
        <v>0.66332141169063163</v>
      </c>
      <c r="H1770" s="4">
        <f t="shared" si="164"/>
        <v>4.78579989019252E-2</v>
      </c>
      <c r="I1770" s="4">
        <f t="shared" si="167"/>
        <v>0.31521427458099283</v>
      </c>
      <c r="J1770" s="4">
        <f t="shared" si="168"/>
        <v>0.21948681737240644</v>
      </c>
      <c r="K1770" s="4">
        <f t="shared" si="169"/>
        <v>0.12908424518152131</v>
      </c>
    </row>
    <row r="1771" spans="1:11" x14ac:dyDescent="0.2">
      <c r="A1771" s="5">
        <v>43840</v>
      </c>
      <c r="B1771" s="4">
        <v>3281.81005859375</v>
      </c>
      <c r="C1771" s="4">
        <v>3282.989990234375</v>
      </c>
      <c r="D1771" s="4">
        <v>3260.860107421875</v>
      </c>
      <c r="E1771" s="4">
        <v>3265.35009765625</v>
      </c>
      <c r="F1771" s="11">
        <f t="shared" si="165"/>
        <v>-2.8592624875063422E-3</v>
      </c>
      <c r="G1771" s="10">
        <f t="shared" si="166"/>
        <v>0.28592624875063422</v>
      </c>
      <c r="H1771" s="4">
        <f t="shared" si="164"/>
        <v>0.16499447207910112</v>
      </c>
      <c r="I1771" s="4">
        <f t="shared" si="167"/>
        <v>4.78579989019252E-2</v>
      </c>
      <c r="J1771" s="4">
        <f t="shared" si="168"/>
        <v>0.19407811967664085</v>
      </c>
      <c r="K1771" s="4">
        <f t="shared" si="169"/>
        <v>0.1270205911577458</v>
      </c>
    </row>
    <row r="1772" spans="1:11" x14ac:dyDescent="0.2">
      <c r="A1772" s="5">
        <v>43843</v>
      </c>
      <c r="B1772" s="4">
        <v>3271.1298828125</v>
      </c>
      <c r="C1772" s="4">
        <v>3288.1298828125</v>
      </c>
      <c r="D1772" s="4">
        <v>3268.429931640625</v>
      </c>
      <c r="E1772" s="4">
        <v>3288.1298828125</v>
      </c>
      <c r="F1772" s="11">
        <f t="shared" si="165"/>
        <v>6.9519940459343843E-3</v>
      </c>
      <c r="G1772" s="10">
        <f t="shared" si="166"/>
        <v>0.69519940459343843</v>
      </c>
      <c r="H1772" s="4">
        <f t="shared" si="164"/>
        <v>0.13024330167728523</v>
      </c>
      <c r="I1772" s="4">
        <f t="shared" si="167"/>
        <v>0.16499447207910112</v>
      </c>
      <c r="J1772" s="4">
        <f t="shared" si="168"/>
        <v>0.18798260451041371</v>
      </c>
      <c r="K1772" s="4">
        <f t="shared" si="169"/>
        <v>0.13153424999903696</v>
      </c>
    </row>
    <row r="1773" spans="1:11" x14ac:dyDescent="0.2">
      <c r="A1773" s="5">
        <v>43844</v>
      </c>
      <c r="B1773" s="4">
        <v>3285.35009765625</v>
      </c>
      <c r="C1773" s="4">
        <v>3294.25</v>
      </c>
      <c r="D1773" s="4">
        <v>3277.18994140625</v>
      </c>
      <c r="E1773" s="4">
        <v>3283.14990234375</v>
      </c>
      <c r="F1773" s="11">
        <f t="shared" si="165"/>
        <v>-1.5156808368956831E-3</v>
      </c>
      <c r="G1773" s="10">
        <f t="shared" si="166"/>
        <v>0.15156808368956831</v>
      </c>
      <c r="H1773" s="4">
        <f t="shared" si="164"/>
        <v>9.7233616911975115E-2</v>
      </c>
      <c r="I1773" s="4">
        <f t="shared" si="167"/>
        <v>0.13024330167728523</v>
      </c>
      <c r="J1773" s="4">
        <f t="shared" si="168"/>
        <v>0.14237325692596631</v>
      </c>
      <c r="K1773" s="4">
        <f t="shared" si="169"/>
        <v>0.13316560515787704</v>
      </c>
    </row>
    <row r="1774" spans="1:11" x14ac:dyDescent="0.2">
      <c r="A1774" s="5">
        <v>43845</v>
      </c>
      <c r="B1774" s="4">
        <v>3282.27001953125</v>
      </c>
      <c r="C1774" s="4">
        <v>3298.659912109375</v>
      </c>
      <c r="D1774" s="4">
        <v>3280.68994140625</v>
      </c>
      <c r="E1774" s="4">
        <v>3289.2900390625</v>
      </c>
      <c r="F1774" s="11">
        <f t="shared" si="165"/>
        <v>1.8684502436876471E-3</v>
      </c>
      <c r="G1774" s="10">
        <f t="shared" si="166"/>
        <v>0.18684502436876471</v>
      </c>
      <c r="H1774" s="4">
        <f t="shared" si="164"/>
        <v>0.10762309473253992</v>
      </c>
      <c r="I1774" s="4">
        <f t="shared" si="167"/>
        <v>9.7233616911975115E-2</v>
      </c>
      <c r="J1774" s="4">
        <f t="shared" si="168"/>
        <v>0.15110873283025589</v>
      </c>
      <c r="K1774" s="4">
        <f t="shared" si="169"/>
        <v>0.13565488015582425</v>
      </c>
    </row>
    <row r="1775" spans="1:11" x14ac:dyDescent="0.2">
      <c r="A1775" s="5">
        <v>43846</v>
      </c>
      <c r="B1775" s="4">
        <v>3302.969970703125</v>
      </c>
      <c r="C1775" s="4">
        <v>3317.110107421875</v>
      </c>
      <c r="D1775" s="4">
        <v>3302.820068359375</v>
      </c>
      <c r="E1775" s="4">
        <v>3316.81005859375</v>
      </c>
      <c r="F1775" s="11">
        <f t="shared" si="165"/>
        <v>8.3317474222326382E-3</v>
      </c>
      <c r="G1775" s="10">
        <f t="shared" si="166"/>
        <v>0.83317474222326382</v>
      </c>
      <c r="H1775" s="4">
        <f t="shared" si="164"/>
        <v>6.7225788153073729E-2</v>
      </c>
      <c r="I1775" s="4">
        <f t="shared" si="167"/>
        <v>0.10762309473253992</v>
      </c>
      <c r="J1775" s="4">
        <f t="shared" si="168"/>
        <v>0.10959049686056532</v>
      </c>
      <c r="K1775" s="4">
        <f t="shared" si="169"/>
        <v>0.11703619011125203</v>
      </c>
    </row>
    <row r="1776" spans="1:11" x14ac:dyDescent="0.2">
      <c r="A1776" s="5">
        <v>43847</v>
      </c>
      <c r="B1776" s="4">
        <v>3323.659912109375</v>
      </c>
      <c r="C1776" s="4">
        <v>3329.8798828125</v>
      </c>
      <c r="D1776" s="4">
        <v>3318.860107421875</v>
      </c>
      <c r="E1776" s="4">
        <v>3329.6201171875</v>
      </c>
      <c r="F1776" s="11">
        <f t="shared" si="165"/>
        <v>3.8547232474837045E-3</v>
      </c>
      <c r="G1776" s="10">
        <f t="shared" si="166"/>
        <v>0.38547232474837045</v>
      </c>
      <c r="H1776" s="4">
        <f t="shared" si="164"/>
        <v>3.9631646965897285E-2</v>
      </c>
      <c r="I1776" s="4">
        <f t="shared" si="167"/>
        <v>6.7225788153073729E-2</v>
      </c>
      <c r="J1776" s="4">
        <f t="shared" si="168"/>
        <v>0.11346405471079501</v>
      </c>
      <c r="K1776" s="4">
        <f t="shared" si="169"/>
        <v>0.10891570903197717</v>
      </c>
    </row>
    <row r="1777" spans="1:11" x14ac:dyDescent="0.2">
      <c r="A1777" s="5">
        <v>43851</v>
      </c>
      <c r="B1777" s="4">
        <v>3321.030029296875</v>
      </c>
      <c r="C1777" s="4">
        <v>3329.7900390625</v>
      </c>
      <c r="D1777" s="4">
        <v>3316.610107421875</v>
      </c>
      <c r="E1777" s="4">
        <v>3320.7900390625</v>
      </c>
      <c r="F1777" s="11">
        <f t="shared" si="165"/>
        <v>-2.655500369584729E-3</v>
      </c>
      <c r="G1777" s="10">
        <f t="shared" si="166"/>
        <v>0.2655500369584729</v>
      </c>
      <c r="H1777" s="4">
        <f t="shared" si="164"/>
        <v>5.6732121472802634E-2</v>
      </c>
      <c r="I1777" s="4">
        <f t="shared" si="167"/>
        <v>3.9631646965897285E-2</v>
      </c>
      <c r="J1777" s="4">
        <f t="shared" si="168"/>
        <v>8.8391489688154259E-2</v>
      </c>
      <c r="K1777" s="4">
        <f t="shared" si="169"/>
        <v>0.10752458326060679</v>
      </c>
    </row>
    <row r="1778" spans="1:11" x14ac:dyDescent="0.2">
      <c r="A1778" s="5">
        <v>43852</v>
      </c>
      <c r="B1778" s="4">
        <v>3330.02001953125</v>
      </c>
      <c r="C1778" s="4">
        <v>3337.77001953125</v>
      </c>
      <c r="D1778" s="4">
        <v>3320.0400390625</v>
      </c>
      <c r="E1778" s="4">
        <v>3321.75</v>
      </c>
      <c r="F1778" s="11">
        <f t="shared" si="165"/>
        <v>2.8903429668147851E-4</v>
      </c>
      <c r="G1778" s="10">
        <f t="shared" si="166"/>
        <v>2.8903429668147851E-2</v>
      </c>
      <c r="H1778" s="4">
        <f t="shared" si="164"/>
        <v>0.10231287880080217</v>
      </c>
      <c r="I1778" s="4">
        <f t="shared" si="167"/>
        <v>5.6732121472802634E-2</v>
      </c>
      <c r="J1778" s="4">
        <f t="shared" si="168"/>
        <v>7.368925364725773E-2</v>
      </c>
      <c r="K1778" s="4">
        <f t="shared" si="169"/>
        <v>0.1092728857990492</v>
      </c>
    </row>
    <row r="1779" spans="1:11" x14ac:dyDescent="0.2">
      <c r="A1779" s="5">
        <v>43853</v>
      </c>
      <c r="B1779" s="4">
        <v>3315.77001953125</v>
      </c>
      <c r="C1779" s="4">
        <v>3326.8798828125</v>
      </c>
      <c r="D1779" s="4">
        <v>3301.8701171875</v>
      </c>
      <c r="E1779" s="4">
        <v>3325.5400390625</v>
      </c>
      <c r="F1779" s="11">
        <f t="shared" si="165"/>
        <v>1.1403261933580211E-3</v>
      </c>
      <c r="G1779" s="10">
        <f t="shared" si="166"/>
        <v>0.11403261933580211</v>
      </c>
      <c r="H1779" s="4">
        <f t="shared" si="164"/>
        <v>0.20536887488335709</v>
      </c>
      <c r="I1779" s="4">
        <f t="shared" si="167"/>
        <v>0.10231287880080217</v>
      </c>
      <c r="J1779" s="4">
        <f t="shared" si="168"/>
        <v>7.4705106025023157E-2</v>
      </c>
      <c r="K1779" s="4">
        <f t="shared" si="169"/>
        <v>0.11305809545850037</v>
      </c>
    </row>
    <row r="1780" spans="1:11" x14ac:dyDescent="0.2">
      <c r="A1780" s="5">
        <v>43854</v>
      </c>
      <c r="B1780" s="4">
        <v>3333.10009765625</v>
      </c>
      <c r="C1780" s="4">
        <v>3333.179931640625</v>
      </c>
      <c r="D1780" s="4">
        <v>3281.530029296875</v>
      </c>
      <c r="E1780" s="4">
        <v>3295.469970703125</v>
      </c>
      <c r="F1780" s="11">
        <f t="shared" si="165"/>
        <v>-9.0832894261936303E-3</v>
      </c>
      <c r="G1780" s="10">
        <f t="shared" si="166"/>
        <v>0.90832894261936303</v>
      </c>
      <c r="H1780" s="4">
        <f t="shared" si="164"/>
        <v>0.87964935620630968</v>
      </c>
      <c r="I1780" s="4">
        <f t="shared" si="167"/>
        <v>0.20536887488335709</v>
      </c>
      <c r="J1780" s="4">
        <f t="shared" si="168"/>
        <v>9.4254262055186583E-2</v>
      </c>
      <c r="K1780" s="4">
        <f t="shared" si="169"/>
        <v>0.1196184612281283</v>
      </c>
    </row>
    <row r="1781" spans="1:11" x14ac:dyDescent="0.2">
      <c r="A1781" s="5">
        <v>43857</v>
      </c>
      <c r="B1781" s="4">
        <v>3247.159912109375</v>
      </c>
      <c r="C1781" s="4">
        <v>3258.85009765625</v>
      </c>
      <c r="D1781" s="4">
        <v>3234.5</v>
      </c>
      <c r="E1781" s="4">
        <v>3243.6298828125</v>
      </c>
      <c r="F1781" s="11">
        <f t="shared" si="165"/>
        <v>-1.5855752356843666E-2</v>
      </c>
      <c r="G1781" s="10">
        <f t="shared" si="166"/>
        <v>1.5855752356843666</v>
      </c>
      <c r="H1781" s="4">
        <f t="shared" si="164"/>
        <v>0.20288147187216327</v>
      </c>
      <c r="I1781" s="4">
        <f t="shared" si="167"/>
        <v>0.87964935620630968</v>
      </c>
      <c r="J1781" s="4">
        <f t="shared" si="168"/>
        <v>0.25673897566583376</v>
      </c>
      <c r="K1781" s="4">
        <f t="shared" si="169"/>
        <v>0.15814003288847162</v>
      </c>
    </row>
    <row r="1782" spans="1:11" x14ac:dyDescent="0.2">
      <c r="A1782" s="5">
        <v>43858</v>
      </c>
      <c r="B1782" s="4">
        <v>3255.35009765625</v>
      </c>
      <c r="C1782" s="4">
        <v>3285.780029296875</v>
      </c>
      <c r="D1782" s="4">
        <v>3253.219970703125</v>
      </c>
      <c r="E1782" s="4">
        <v>3276.239990234375</v>
      </c>
      <c r="F1782" s="11">
        <f t="shared" si="165"/>
        <v>1.000338350035257E-2</v>
      </c>
      <c r="G1782" s="10">
        <f t="shared" si="166"/>
        <v>1.000338350035257</v>
      </c>
      <c r="H1782" s="4">
        <f t="shared" si="164"/>
        <v>0.35770861391131004</v>
      </c>
      <c r="I1782" s="4">
        <f t="shared" si="167"/>
        <v>0.20288147187216327</v>
      </c>
      <c r="J1782" s="4">
        <f t="shared" si="168"/>
        <v>0.28938894064708698</v>
      </c>
      <c r="K1782" s="4">
        <f t="shared" si="169"/>
        <v>0.16688857070495111</v>
      </c>
    </row>
    <row r="1783" spans="1:11" x14ac:dyDescent="0.2">
      <c r="A1783" s="5">
        <v>43859</v>
      </c>
      <c r="B1783" s="4">
        <v>3289.4599609375</v>
      </c>
      <c r="C1783" s="4">
        <v>3293.469970703125</v>
      </c>
      <c r="D1783" s="4">
        <v>3271.889892578125</v>
      </c>
      <c r="E1783" s="4">
        <v>3273.39990234375</v>
      </c>
      <c r="F1783" s="11">
        <f t="shared" si="165"/>
        <v>-8.6725014358535191E-4</v>
      </c>
      <c r="G1783" s="10">
        <f t="shared" si="166"/>
        <v>8.6725014358535191E-2</v>
      </c>
      <c r="H1783" s="4">
        <f t="shared" si="164"/>
        <v>0.15587146621913986</v>
      </c>
      <c r="I1783" s="4">
        <f t="shared" si="167"/>
        <v>0.35770861391131004</v>
      </c>
      <c r="J1783" s="4">
        <f t="shared" si="168"/>
        <v>0.34958423913478842</v>
      </c>
      <c r="K1783" s="4">
        <f t="shared" si="169"/>
        <v>0.18259511468835796</v>
      </c>
    </row>
    <row r="1784" spans="1:11" x14ac:dyDescent="0.2">
      <c r="A1784" s="5">
        <v>43860</v>
      </c>
      <c r="B1784" s="4">
        <v>3256.449951171875</v>
      </c>
      <c r="C1784" s="4">
        <v>3285.909912109375</v>
      </c>
      <c r="D1784" s="4">
        <v>3242.800048828125</v>
      </c>
      <c r="E1784" s="4">
        <v>3283.659912109375</v>
      </c>
      <c r="F1784" s="11">
        <f t="shared" si="165"/>
        <v>3.1294569302104946E-3</v>
      </c>
      <c r="G1784" s="10">
        <f t="shared" si="166"/>
        <v>0.31294569302104946</v>
      </c>
      <c r="H1784" s="4">
        <f t="shared" si="164"/>
        <v>0.6290507771819982</v>
      </c>
      <c r="I1784" s="4">
        <f t="shared" si="167"/>
        <v>0.15587146621913986</v>
      </c>
      <c r="J1784" s="4">
        <f t="shared" si="168"/>
        <v>0.36029595661845593</v>
      </c>
      <c r="K1784" s="4">
        <f t="shared" si="169"/>
        <v>0.1870791237819546</v>
      </c>
    </row>
    <row r="1785" spans="1:11" x14ac:dyDescent="0.2">
      <c r="A1785" s="5">
        <v>43861</v>
      </c>
      <c r="B1785" s="4">
        <v>3282.330078125</v>
      </c>
      <c r="C1785" s="4">
        <v>3282.330078125</v>
      </c>
      <c r="D1785" s="4">
        <v>3214.679931640625</v>
      </c>
      <c r="E1785" s="4">
        <v>3225.52001953125</v>
      </c>
      <c r="F1785" s="11">
        <f t="shared" si="165"/>
        <v>-1.7864443571362187E-2</v>
      </c>
      <c r="G1785" s="10">
        <f t="shared" si="166"/>
        <v>1.7864443571362187</v>
      </c>
      <c r="H1785" s="4">
        <f t="shared" si="164"/>
        <v>1.5642866617563005</v>
      </c>
      <c r="I1785" s="4">
        <f t="shared" si="167"/>
        <v>0.6290507771819982</v>
      </c>
      <c r="J1785" s="4">
        <f t="shared" si="168"/>
        <v>0.44503233707818418</v>
      </c>
      <c r="K1785" s="4">
        <f t="shared" si="169"/>
        <v>0.21280286649240884</v>
      </c>
    </row>
    <row r="1786" spans="1:11" x14ac:dyDescent="0.2">
      <c r="A1786" s="5">
        <v>43864</v>
      </c>
      <c r="B1786" s="4">
        <v>3235.659912109375</v>
      </c>
      <c r="C1786" s="4">
        <v>3268.43994140625</v>
      </c>
      <c r="D1786" s="4">
        <v>3235.659912109375</v>
      </c>
      <c r="E1786" s="4">
        <v>3248.919921875</v>
      </c>
      <c r="F1786" s="11">
        <f t="shared" si="165"/>
        <v>7.2284257612320602E-3</v>
      </c>
      <c r="G1786" s="10">
        <f t="shared" si="166"/>
        <v>0.72284257612320602</v>
      </c>
      <c r="H1786" s="4">
        <f t="shared" si="164"/>
        <v>0.3664596545207176</v>
      </c>
      <c r="I1786" s="4">
        <f t="shared" si="167"/>
        <v>1.5642866617563005</v>
      </c>
      <c r="J1786" s="4">
        <f t="shared" si="168"/>
        <v>0.58195979818818233</v>
      </c>
      <c r="K1786" s="4">
        <f t="shared" si="169"/>
        <v>0.27458239918357968</v>
      </c>
    </row>
    <row r="1787" spans="1:11" x14ac:dyDescent="0.2">
      <c r="A1787" s="5">
        <v>43865</v>
      </c>
      <c r="B1787" s="4">
        <v>3280.610107421875</v>
      </c>
      <c r="C1787" s="4">
        <v>3306.919921875</v>
      </c>
      <c r="D1787" s="4">
        <v>3280.610107421875</v>
      </c>
      <c r="E1787" s="4">
        <v>3297.590087890625</v>
      </c>
      <c r="F1787" s="11">
        <f t="shared" si="165"/>
        <v>1.4869315917506398E-2</v>
      </c>
      <c r="G1787" s="10">
        <f t="shared" si="166"/>
        <v>1.4869315917506398</v>
      </c>
      <c r="H1787" s="4">
        <f t="shared" si="164"/>
        <v>0.23012802588210671</v>
      </c>
      <c r="I1787" s="4">
        <f t="shared" si="167"/>
        <v>0.3664596545207176</v>
      </c>
      <c r="J1787" s="4">
        <f t="shared" si="168"/>
        <v>0.61467543471789321</v>
      </c>
      <c r="K1787" s="4">
        <f t="shared" si="169"/>
        <v>0.28511663105039681</v>
      </c>
    </row>
    <row r="1788" spans="1:11" x14ac:dyDescent="0.2">
      <c r="A1788" s="5">
        <v>43866</v>
      </c>
      <c r="B1788" s="4">
        <v>3324.909912109375</v>
      </c>
      <c r="C1788" s="4">
        <v>3337.580078125</v>
      </c>
      <c r="D1788" s="4">
        <v>3313.75</v>
      </c>
      <c r="E1788" s="4">
        <v>3334.68994140625</v>
      </c>
      <c r="F1788" s="11">
        <f t="shared" si="165"/>
        <v>1.1187778658973357E-2</v>
      </c>
      <c r="G1788" s="10">
        <f t="shared" si="166"/>
        <v>1.1187778658973357</v>
      </c>
      <c r="H1788" s="4">
        <f t="shared" si="164"/>
        <v>0.18518772073350079</v>
      </c>
      <c r="I1788" s="4">
        <f t="shared" si="167"/>
        <v>0.23012802588210671</v>
      </c>
      <c r="J1788" s="4">
        <f t="shared" si="168"/>
        <v>0.58915931711205261</v>
      </c>
      <c r="K1788" s="4">
        <f t="shared" si="169"/>
        <v>0.28762692825500386</v>
      </c>
    </row>
    <row r="1789" spans="1:11" x14ac:dyDescent="0.2">
      <c r="A1789" s="5">
        <v>43867</v>
      </c>
      <c r="B1789" s="4">
        <v>3344.919921875</v>
      </c>
      <c r="C1789" s="4">
        <v>3347.9599609375</v>
      </c>
      <c r="D1789" s="4">
        <v>3334.389892578125</v>
      </c>
      <c r="E1789" s="4">
        <v>3345.780029296875</v>
      </c>
      <c r="F1789" s="11">
        <f t="shared" si="165"/>
        <v>3.3201550570023386E-3</v>
      </c>
      <c r="G1789" s="10">
        <f t="shared" si="166"/>
        <v>0.33201550570023386</v>
      </c>
      <c r="H1789" s="4">
        <f t="shared" si="164"/>
        <v>5.9495125524392234E-2</v>
      </c>
      <c r="I1789" s="4">
        <f t="shared" si="167"/>
        <v>0.18518772073350079</v>
      </c>
      <c r="J1789" s="4">
        <f t="shared" si="168"/>
        <v>0.59502256801492481</v>
      </c>
      <c r="K1789" s="4">
        <f t="shared" si="169"/>
        <v>0.28715945883787941</v>
      </c>
    </row>
    <row r="1790" spans="1:11" x14ac:dyDescent="0.2">
      <c r="A1790" s="5">
        <v>43868</v>
      </c>
      <c r="B1790" s="4">
        <v>3335.5400390625</v>
      </c>
      <c r="C1790" s="4">
        <v>3341.419921875</v>
      </c>
      <c r="D1790" s="4">
        <v>3322.1201171875</v>
      </c>
      <c r="E1790" s="4">
        <v>3327.7099609375</v>
      </c>
      <c r="F1790" s="11">
        <f t="shared" si="165"/>
        <v>-5.4154910094599273E-3</v>
      </c>
      <c r="G1790" s="10">
        <f t="shared" si="166"/>
        <v>0.54154910094599273</v>
      </c>
      <c r="H1790" s="4">
        <f t="shared" si="164"/>
        <v>0.12102435383320313</v>
      </c>
      <c r="I1790" s="4">
        <f t="shared" si="167"/>
        <v>5.9495125524392234E-2</v>
      </c>
      <c r="J1790" s="4">
        <f t="shared" si="168"/>
        <v>0.48111143768340359</v>
      </c>
      <c r="K1790" s="4">
        <f t="shared" si="169"/>
        <v>0.27357787183446441</v>
      </c>
    </row>
    <row r="1791" spans="1:11" x14ac:dyDescent="0.2">
      <c r="A1791" s="5">
        <v>43871</v>
      </c>
      <c r="B1791" s="4">
        <v>3318.280029296875</v>
      </c>
      <c r="C1791" s="4">
        <v>3352.260009765625</v>
      </c>
      <c r="D1791" s="4">
        <v>3317.77001953125</v>
      </c>
      <c r="E1791" s="4">
        <v>3352.090087890625</v>
      </c>
      <c r="F1791" s="11">
        <f t="shared" si="165"/>
        <v>7.299690120573743E-3</v>
      </c>
      <c r="G1791" s="10">
        <f t="shared" si="166"/>
        <v>0.7299690120573743</v>
      </c>
      <c r="H1791" s="4">
        <f t="shared" si="164"/>
        <v>0.38575613788226426</v>
      </c>
      <c r="I1791" s="4">
        <f t="shared" si="167"/>
        <v>0.12102435383320313</v>
      </c>
      <c r="J1791" s="4">
        <f t="shared" si="168"/>
        <v>0.19245897609878407</v>
      </c>
      <c r="K1791" s="4">
        <f t="shared" si="169"/>
        <v>0.27664460440004057</v>
      </c>
    </row>
    <row r="1792" spans="1:11" x14ac:dyDescent="0.2">
      <c r="A1792" s="5">
        <v>43872</v>
      </c>
      <c r="B1792" s="4">
        <v>3365.8701171875</v>
      </c>
      <c r="C1792" s="4">
        <v>3375.6298828125</v>
      </c>
      <c r="D1792" s="4">
        <v>3352.719970703125</v>
      </c>
      <c r="E1792" s="4">
        <v>3357.75</v>
      </c>
      <c r="F1792" s="11">
        <f t="shared" si="165"/>
        <v>1.687048686003223E-3</v>
      </c>
      <c r="G1792" s="10">
        <f t="shared" si="166"/>
        <v>0.1687048686003223</v>
      </c>
      <c r="H1792" s="4">
        <f t="shared" si="164"/>
        <v>0.16726597685208366</v>
      </c>
      <c r="I1792" s="4">
        <f t="shared" si="167"/>
        <v>0.38575613788226426</v>
      </c>
      <c r="J1792" s="4">
        <f t="shared" si="168"/>
        <v>0.19631827277109343</v>
      </c>
      <c r="K1792" s="4">
        <f t="shared" si="169"/>
        <v>0.27985105273191663</v>
      </c>
    </row>
    <row r="1793" spans="1:11" x14ac:dyDescent="0.2">
      <c r="A1793" s="5">
        <v>43873</v>
      </c>
      <c r="B1793" s="4">
        <v>3370.5</v>
      </c>
      <c r="C1793" s="4">
        <v>3381.469970703125</v>
      </c>
      <c r="D1793" s="4">
        <v>3369.719970703125</v>
      </c>
      <c r="E1793" s="4">
        <v>3379.449951171875</v>
      </c>
      <c r="F1793" s="11">
        <f t="shared" si="165"/>
        <v>6.4418531052030659E-3</v>
      </c>
      <c r="G1793" s="10">
        <f t="shared" si="166"/>
        <v>0.64418531052030659</v>
      </c>
      <c r="H1793" s="4">
        <f t="shared" si="164"/>
        <v>4.3700911510105883E-2</v>
      </c>
      <c r="I1793" s="4">
        <f t="shared" si="167"/>
        <v>0.16726597685208366</v>
      </c>
      <c r="J1793" s="4">
        <f t="shared" si="168"/>
        <v>0.18374586296508882</v>
      </c>
      <c r="K1793" s="4">
        <f t="shared" si="169"/>
        <v>0.28527868809328749</v>
      </c>
    </row>
    <row r="1794" spans="1:11" x14ac:dyDescent="0.2">
      <c r="A1794" s="5">
        <v>43874</v>
      </c>
      <c r="B1794" s="4">
        <v>3365.89990234375</v>
      </c>
      <c r="C1794" s="4">
        <v>3385.090087890625</v>
      </c>
      <c r="D1794" s="4">
        <v>3360.52001953125</v>
      </c>
      <c r="E1794" s="4">
        <v>3373.93994140625</v>
      </c>
      <c r="F1794" s="11">
        <f t="shared" si="165"/>
        <v>-1.6317763599893453E-3</v>
      </c>
      <c r="G1794" s="10">
        <f t="shared" si="166"/>
        <v>0.16317763599893453</v>
      </c>
      <c r="H1794" s="4">
        <f t="shared" si="164"/>
        <v>0.19140295505291335</v>
      </c>
      <c r="I1794" s="4">
        <f t="shared" si="167"/>
        <v>4.3700911510105883E-2</v>
      </c>
      <c r="J1794" s="4">
        <f t="shared" si="168"/>
        <v>0.15544850112040984</v>
      </c>
      <c r="K1794" s="4">
        <f t="shared" si="169"/>
        <v>0.27976534443106044</v>
      </c>
    </row>
    <row r="1795" spans="1:11" x14ac:dyDescent="0.2">
      <c r="A1795" s="5">
        <v>43875</v>
      </c>
      <c r="B1795" s="4">
        <v>3378.080078125</v>
      </c>
      <c r="C1795" s="4">
        <v>3380.68994140625</v>
      </c>
      <c r="D1795" s="4">
        <v>3366.14990234375</v>
      </c>
      <c r="E1795" s="4">
        <v>3380.159912109375</v>
      </c>
      <c r="F1795" s="11">
        <f t="shared" si="165"/>
        <v>1.8418360984853166E-3</v>
      </c>
      <c r="G1795" s="10">
        <f t="shared" si="166"/>
        <v>0.18418360984853166</v>
      </c>
      <c r="H1795" s="4">
        <f t="shared" ref="H1795:H1858" si="170">LN(C1795/D1795)^2/(4*LN(2))*10000</f>
        <v>6.7004848285463284E-2</v>
      </c>
      <c r="I1795" s="4">
        <f t="shared" si="167"/>
        <v>0.19140295505291335</v>
      </c>
      <c r="J1795" s="4">
        <f t="shared" si="168"/>
        <v>0.18183006702611407</v>
      </c>
      <c r="K1795" s="4">
        <f t="shared" si="169"/>
        <v>0.2825453286754071</v>
      </c>
    </row>
    <row r="1796" spans="1:11" x14ac:dyDescent="0.2">
      <c r="A1796" s="5">
        <v>43879</v>
      </c>
      <c r="B1796" s="4">
        <v>3369.0400390625</v>
      </c>
      <c r="C1796" s="4">
        <v>3375.010009765625</v>
      </c>
      <c r="D1796" s="4">
        <v>3355.610107421875</v>
      </c>
      <c r="E1796" s="4">
        <v>3370.2900390625</v>
      </c>
      <c r="F1796" s="11">
        <f t="shared" ref="F1796:F1859" si="171">LN(E1796)-LN(E1795)</f>
        <v>-2.9242139861480609E-3</v>
      </c>
      <c r="G1796" s="10">
        <f t="shared" ref="G1796:G1859" si="172">SQRT(F1796^2)*100</f>
        <v>0.29242139861480609</v>
      </c>
      <c r="H1796" s="4">
        <f t="shared" si="170"/>
        <v>0.11985768172828759</v>
      </c>
      <c r="I1796" s="4">
        <f t="shared" ref="I1796:I1859" si="173">H1795</f>
        <v>6.7004848285463284E-2</v>
      </c>
      <c r="J1796" s="4">
        <f t="shared" si="168"/>
        <v>0.17102616591656611</v>
      </c>
      <c r="K1796" s="4">
        <f t="shared" si="169"/>
        <v>0.28117129373783839</v>
      </c>
    </row>
    <row r="1797" spans="1:11" x14ac:dyDescent="0.2">
      <c r="A1797" s="5">
        <v>43880</v>
      </c>
      <c r="B1797" s="4">
        <v>3380.389892578125</v>
      </c>
      <c r="C1797" s="4">
        <v>3393.52001953125</v>
      </c>
      <c r="D1797" s="4">
        <v>3378.830078125</v>
      </c>
      <c r="E1797" s="4">
        <v>3386.14990234375</v>
      </c>
      <c r="F1797" s="11">
        <f t="shared" si="171"/>
        <v>4.6947482842849553E-3</v>
      </c>
      <c r="G1797" s="10">
        <f t="shared" si="172"/>
        <v>0.46947482842849553</v>
      </c>
      <c r="H1797" s="4">
        <f t="shared" si="170"/>
        <v>6.7879279890033728E-2</v>
      </c>
      <c r="I1797" s="4">
        <f t="shared" si="173"/>
        <v>0.11985768172828759</v>
      </c>
      <c r="J1797" s="4">
        <f t="shared" si="168"/>
        <v>0.11784647468577077</v>
      </c>
      <c r="K1797" s="4">
        <f t="shared" si="169"/>
        <v>0.28172741132855417</v>
      </c>
    </row>
    <row r="1798" spans="1:11" x14ac:dyDescent="0.2">
      <c r="A1798" s="5">
        <v>43881</v>
      </c>
      <c r="B1798" s="4">
        <v>3380.449951171875</v>
      </c>
      <c r="C1798" s="4">
        <v>3389.14990234375</v>
      </c>
      <c r="D1798" s="4">
        <v>3341.02001953125</v>
      </c>
      <c r="E1798" s="4">
        <v>3373.22998046875</v>
      </c>
      <c r="F1798" s="11">
        <f t="shared" si="171"/>
        <v>-3.8228174279968385E-3</v>
      </c>
      <c r="G1798" s="10">
        <f t="shared" si="172"/>
        <v>0.38228174279968385</v>
      </c>
      <c r="H1798" s="4">
        <f t="shared" si="170"/>
        <v>0.73784798608395974</v>
      </c>
      <c r="I1798" s="4">
        <f t="shared" si="173"/>
        <v>6.7879279890033728E-2</v>
      </c>
      <c r="J1798" s="4">
        <f t="shared" si="168"/>
        <v>9.7969135293360765E-2</v>
      </c>
      <c r="K1798" s="4">
        <f t="shared" si="169"/>
        <v>0.28175711549841598</v>
      </c>
    </row>
    <row r="1799" spans="1:11" x14ac:dyDescent="0.2">
      <c r="A1799" s="5">
        <v>43882</v>
      </c>
      <c r="B1799" s="4">
        <v>3360.5</v>
      </c>
      <c r="C1799" s="4">
        <v>3360.760009765625</v>
      </c>
      <c r="D1799" s="4">
        <v>3328.449951171875</v>
      </c>
      <c r="E1799" s="4">
        <v>3337.75</v>
      </c>
      <c r="F1799" s="11">
        <f t="shared" si="171"/>
        <v>-1.0573809232820253E-2</v>
      </c>
      <c r="G1799" s="10">
        <f t="shared" si="172"/>
        <v>1.0573809232820253</v>
      </c>
      <c r="H1799" s="4">
        <f t="shared" si="170"/>
        <v>0.33659458855467189</v>
      </c>
      <c r="I1799" s="4">
        <f t="shared" si="173"/>
        <v>0.73784798608395974</v>
      </c>
      <c r="J1799" s="4">
        <f t="shared" si="168"/>
        <v>0.23679855020813151</v>
      </c>
      <c r="K1799" s="4">
        <f t="shared" si="169"/>
        <v>0.31349422182196424</v>
      </c>
    </row>
    <row r="1800" spans="1:11" x14ac:dyDescent="0.2">
      <c r="A1800" s="5">
        <v>43885</v>
      </c>
      <c r="B1800" s="4">
        <v>3257.610107421875</v>
      </c>
      <c r="C1800" s="4">
        <v>3259.81005859375</v>
      </c>
      <c r="D1800" s="4">
        <v>3214.64990234375</v>
      </c>
      <c r="E1800" s="4">
        <v>3225.889892578125</v>
      </c>
      <c r="F1800" s="11">
        <f t="shared" si="171"/>
        <v>-3.4088079420440565E-2</v>
      </c>
      <c r="G1800" s="10">
        <f t="shared" si="172"/>
        <v>3.4088079420440565</v>
      </c>
      <c r="H1800" s="4">
        <f t="shared" si="170"/>
        <v>0.70192772772356227</v>
      </c>
      <c r="I1800" s="4">
        <f t="shared" si="173"/>
        <v>0.33659458855467189</v>
      </c>
      <c r="J1800" s="4">
        <f t="shared" ref="J1800:J1863" si="174">AVERAGE(H1795:H1799)</f>
        <v>0.26583687690848323</v>
      </c>
      <c r="K1800" s="4">
        <f t="shared" si="169"/>
        <v>0.32621524305295835</v>
      </c>
    </row>
    <row r="1801" spans="1:11" x14ac:dyDescent="0.2">
      <c r="A1801" s="5">
        <v>43886</v>
      </c>
      <c r="B1801" s="4">
        <v>3238.93994140625</v>
      </c>
      <c r="C1801" s="4">
        <v>3246.989990234375</v>
      </c>
      <c r="D1801" s="4">
        <v>3118.77001953125</v>
      </c>
      <c r="E1801" s="4">
        <v>3128.2099609375</v>
      </c>
      <c r="F1801" s="11">
        <f t="shared" si="171"/>
        <v>-3.074790437535313E-2</v>
      </c>
      <c r="G1801" s="10">
        <f t="shared" si="172"/>
        <v>3.074790437535313</v>
      </c>
      <c r="H1801" s="4">
        <f t="shared" si="170"/>
        <v>5.8546757399527571</v>
      </c>
      <c r="I1801" s="4">
        <f t="shared" si="173"/>
        <v>0.70192772772356227</v>
      </c>
      <c r="J1801" s="4">
        <f t="shared" si="174"/>
        <v>0.39282145279610303</v>
      </c>
      <c r="K1801" s="4">
        <f t="shared" si="169"/>
        <v>0.35347046345853833</v>
      </c>
    </row>
    <row r="1802" spans="1:11" x14ac:dyDescent="0.2">
      <c r="A1802" s="5">
        <v>43887</v>
      </c>
      <c r="B1802" s="4">
        <v>3139.89990234375</v>
      </c>
      <c r="C1802" s="4">
        <v>3182.510009765625</v>
      </c>
      <c r="D1802" s="4">
        <v>3108.989990234375</v>
      </c>
      <c r="E1802" s="4">
        <v>3116.389892578125</v>
      </c>
      <c r="F1802" s="11">
        <f t="shared" si="171"/>
        <v>-3.7856973235292912E-3</v>
      </c>
      <c r="G1802" s="10">
        <f t="shared" si="172"/>
        <v>0.37856973235292912</v>
      </c>
      <c r="H1802" s="4">
        <f t="shared" si="170"/>
        <v>1.9702298891831891</v>
      </c>
      <c r="I1802" s="4">
        <f t="shared" si="173"/>
        <v>5.8546757399527571</v>
      </c>
      <c r="J1802" s="4">
        <f t="shared" si="174"/>
        <v>1.5397850644409969</v>
      </c>
      <c r="K1802" s="4">
        <f t="shared" si="169"/>
        <v>0.6102571391435111</v>
      </c>
    </row>
    <row r="1803" spans="1:11" x14ac:dyDescent="0.2">
      <c r="A1803" s="5">
        <v>43888</v>
      </c>
      <c r="B1803" s="4">
        <v>3062.5400390625</v>
      </c>
      <c r="C1803" s="4">
        <v>3097.070068359375</v>
      </c>
      <c r="D1803" s="4">
        <v>2977.389892578125</v>
      </c>
      <c r="E1803" s="4">
        <v>2978.760009765625</v>
      </c>
      <c r="F1803" s="11">
        <f t="shared" si="171"/>
        <v>-4.5168136352262245E-2</v>
      </c>
      <c r="G1803" s="10">
        <f t="shared" si="172"/>
        <v>4.5168136352262245</v>
      </c>
      <c r="H1803" s="4">
        <f t="shared" si="170"/>
        <v>5.6016508471739046</v>
      </c>
      <c r="I1803" s="4">
        <f t="shared" si="173"/>
        <v>1.9702298891831891</v>
      </c>
      <c r="J1803" s="4">
        <f t="shared" si="174"/>
        <v>1.920255186299628</v>
      </c>
      <c r="K1803" s="4">
        <f t="shared" si="169"/>
        <v>0.65982898155155112</v>
      </c>
    </row>
    <row r="1804" spans="1:11" x14ac:dyDescent="0.2">
      <c r="A1804" s="5">
        <v>43889</v>
      </c>
      <c r="B1804" s="4">
        <v>2916.89990234375</v>
      </c>
      <c r="C1804" s="4">
        <v>2959.719970703125</v>
      </c>
      <c r="D1804" s="4">
        <v>2855.840087890625</v>
      </c>
      <c r="E1804" s="4">
        <v>2954.219970703125</v>
      </c>
      <c r="F1804" s="11">
        <f t="shared" si="171"/>
        <v>-8.2724631096526835E-3</v>
      </c>
      <c r="G1804" s="10">
        <f t="shared" si="172"/>
        <v>0.82724631096526835</v>
      </c>
      <c r="H1804" s="4">
        <f t="shared" si="170"/>
        <v>4.604121145240291</v>
      </c>
      <c r="I1804" s="4">
        <f t="shared" si="173"/>
        <v>5.6016508471739046</v>
      </c>
      <c r="J1804" s="4">
        <f t="shared" si="174"/>
        <v>2.8930157585176168</v>
      </c>
      <c r="K1804" s="4">
        <f t="shared" si="169"/>
        <v>0.90522758951981208</v>
      </c>
    </row>
    <row r="1805" spans="1:11" x14ac:dyDescent="0.2">
      <c r="A1805" s="5">
        <v>43892</v>
      </c>
      <c r="B1805" s="4">
        <v>2974.280029296875</v>
      </c>
      <c r="C1805" s="4">
        <v>3090.9599609375</v>
      </c>
      <c r="D1805" s="4">
        <v>2945.18994140625</v>
      </c>
      <c r="E1805" s="4">
        <v>3090.22998046875</v>
      </c>
      <c r="F1805" s="11">
        <f t="shared" si="171"/>
        <v>4.5010868769413293E-2</v>
      </c>
      <c r="G1805" s="10">
        <f t="shared" si="172"/>
        <v>4.5010868769413293</v>
      </c>
      <c r="H1805" s="4">
        <f t="shared" si="170"/>
        <v>8.4170484245643777</v>
      </c>
      <c r="I1805" s="4">
        <f t="shared" si="173"/>
        <v>4.604121145240291</v>
      </c>
      <c r="J1805" s="4">
        <f t="shared" si="174"/>
        <v>3.7465210698547411</v>
      </c>
      <c r="K1805" s="4">
        <f t="shared" si="169"/>
        <v>1.0982463409438568</v>
      </c>
    </row>
    <row r="1806" spans="1:11" x14ac:dyDescent="0.2">
      <c r="A1806" s="5">
        <v>43893</v>
      </c>
      <c r="B1806" s="4">
        <v>3096.4599609375</v>
      </c>
      <c r="C1806" s="4">
        <v>3136.719970703125</v>
      </c>
      <c r="D1806" s="4">
        <v>2976.6298828125</v>
      </c>
      <c r="E1806" s="4">
        <v>3003.3701171875</v>
      </c>
      <c r="F1806" s="11">
        <f t="shared" si="171"/>
        <v>-2.8510484922914969E-2</v>
      </c>
      <c r="G1806" s="10">
        <f t="shared" si="172"/>
        <v>2.8510484922914969</v>
      </c>
      <c r="H1806" s="4">
        <f t="shared" si="170"/>
        <v>9.8979106877148482</v>
      </c>
      <c r="I1806" s="4">
        <f t="shared" si="173"/>
        <v>8.4170484245643777</v>
      </c>
      <c r="J1806" s="4">
        <f t="shared" si="174"/>
        <v>5.2895452092229043</v>
      </c>
      <c r="K1806" s="4">
        <f t="shared" si="169"/>
        <v>1.4737543845050036</v>
      </c>
    </row>
    <row r="1807" spans="1:11" x14ac:dyDescent="0.2">
      <c r="A1807" s="5">
        <v>43894</v>
      </c>
      <c r="B1807" s="4">
        <v>3045.75</v>
      </c>
      <c r="C1807" s="4">
        <v>3130.969970703125</v>
      </c>
      <c r="D1807" s="4">
        <v>3034.3798828125</v>
      </c>
      <c r="E1807" s="4">
        <v>3130.1201171875</v>
      </c>
      <c r="F1807" s="11">
        <f t="shared" si="171"/>
        <v>4.1336349360634017E-2</v>
      </c>
      <c r="G1807" s="10">
        <f t="shared" si="172"/>
        <v>4.1336349360634017</v>
      </c>
      <c r="H1807" s="4">
        <f t="shared" si="170"/>
        <v>3.5415655170985945</v>
      </c>
      <c r="I1807" s="4">
        <f t="shared" si="173"/>
        <v>9.8979106877148482</v>
      </c>
      <c r="J1807" s="4">
        <f t="shared" si="174"/>
        <v>6.0981921987753225</v>
      </c>
      <c r="K1807" s="4">
        <f t="shared" si="169"/>
        <v>1.8950661986201334</v>
      </c>
    </row>
    <row r="1808" spans="1:11" x14ac:dyDescent="0.2">
      <c r="A1808" s="5">
        <v>43895</v>
      </c>
      <c r="B1808" s="4">
        <v>3075.699951171875</v>
      </c>
      <c r="C1808" s="4">
        <v>3083.0400390625</v>
      </c>
      <c r="D1808" s="4">
        <v>2999.830078125</v>
      </c>
      <c r="E1808" s="4">
        <v>3023.93994140625</v>
      </c>
      <c r="F1808" s="11">
        <f t="shared" si="171"/>
        <v>-3.4510782439982179E-2</v>
      </c>
      <c r="G1808" s="10">
        <f t="shared" si="172"/>
        <v>3.4510782439982179</v>
      </c>
      <c r="H1808" s="4">
        <f t="shared" si="170"/>
        <v>2.6999907186339334</v>
      </c>
      <c r="I1808" s="4">
        <f t="shared" si="173"/>
        <v>3.5415655170985945</v>
      </c>
      <c r="J1808" s="4">
        <f t="shared" si="174"/>
        <v>6.4124593243584034</v>
      </c>
      <c r="K1808" s="4">
        <f t="shared" si="169"/>
        <v>1.9849425102266016</v>
      </c>
    </row>
    <row r="1809" spans="1:11" x14ac:dyDescent="0.2">
      <c r="A1809" s="5">
        <v>43896</v>
      </c>
      <c r="B1809" s="4">
        <v>2954.199951171875</v>
      </c>
      <c r="C1809" s="4">
        <v>2985.929931640625</v>
      </c>
      <c r="D1809" s="4">
        <v>2901.5400390625</v>
      </c>
      <c r="E1809" s="4">
        <v>2972.3701171875</v>
      </c>
      <c r="F1809" s="11">
        <f t="shared" si="171"/>
        <v>-1.7200943652385448E-2</v>
      </c>
      <c r="G1809" s="10">
        <f t="shared" si="172"/>
        <v>1.7200943652385448</v>
      </c>
      <c r="H1809" s="4">
        <f t="shared" si="170"/>
        <v>2.9645411879281465</v>
      </c>
      <c r="I1809" s="4">
        <f t="shared" si="173"/>
        <v>2.6999907186339334</v>
      </c>
      <c r="J1809" s="4">
        <f t="shared" si="174"/>
        <v>5.8321272986504091</v>
      </c>
      <c r="K1809" s="4">
        <f t="shared" si="169"/>
        <v>2.0910121040499292</v>
      </c>
    </row>
    <row r="1810" spans="1:11" x14ac:dyDescent="0.2">
      <c r="A1810" s="5">
        <v>43899</v>
      </c>
      <c r="B1810" s="4">
        <v>2863.889892578125</v>
      </c>
      <c r="C1810" s="4">
        <v>2863.889892578125</v>
      </c>
      <c r="D1810" s="4">
        <v>2734.429931640625</v>
      </c>
      <c r="E1810" s="4">
        <v>2746.56005859375</v>
      </c>
      <c r="F1810" s="11">
        <f t="shared" si="171"/>
        <v>-7.9010412940371921E-2</v>
      </c>
      <c r="G1810" s="10">
        <f t="shared" si="172"/>
        <v>7.9010412940371921</v>
      </c>
      <c r="H1810" s="4">
        <f t="shared" si="170"/>
        <v>7.7176474352046114</v>
      </c>
      <c r="I1810" s="4">
        <f t="shared" si="173"/>
        <v>2.9645411879281465</v>
      </c>
      <c r="J1810" s="4">
        <f t="shared" si="174"/>
        <v>5.5042113071879797</v>
      </c>
      <c r="K1810" s="4">
        <f t="shared" si="169"/>
        <v>2.2153036114156586</v>
      </c>
    </row>
    <row r="1811" spans="1:11" x14ac:dyDescent="0.2">
      <c r="A1811" s="5">
        <v>43900</v>
      </c>
      <c r="B1811" s="4">
        <v>2813.47998046875</v>
      </c>
      <c r="C1811" s="4">
        <v>2882.590087890625</v>
      </c>
      <c r="D1811" s="4">
        <v>2734</v>
      </c>
      <c r="E1811" s="4">
        <v>2882.22998046875</v>
      </c>
      <c r="F1811" s="11">
        <f t="shared" si="171"/>
        <v>4.8215052425859106E-2</v>
      </c>
      <c r="G1811" s="10">
        <f t="shared" si="172"/>
        <v>4.8215052425859106</v>
      </c>
      <c r="H1811" s="4">
        <f t="shared" si="170"/>
        <v>10.102095323744205</v>
      </c>
      <c r="I1811" s="4">
        <f t="shared" si="173"/>
        <v>7.7176474352046114</v>
      </c>
      <c r="J1811" s="4">
        <f t="shared" si="174"/>
        <v>5.3643311093160264</v>
      </c>
      <c r="K1811" s="4">
        <f t="shared" si="169"/>
        <v>2.5576881438916179</v>
      </c>
    </row>
    <row r="1812" spans="1:11" x14ac:dyDescent="0.2">
      <c r="A1812" s="5">
        <v>43901</v>
      </c>
      <c r="B1812" s="4">
        <v>2825.60009765625</v>
      </c>
      <c r="C1812" s="4">
        <v>2825.60009765625</v>
      </c>
      <c r="D1812" s="4">
        <v>2707.219970703125</v>
      </c>
      <c r="E1812" s="4">
        <v>2741.3798828125</v>
      </c>
      <c r="F1812" s="11">
        <f t="shared" si="171"/>
        <v>-5.0102892808605581E-2</v>
      </c>
      <c r="G1812" s="10">
        <f t="shared" si="172"/>
        <v>5.0102892808605581</v>
      </c>
      <c r="H1812" s="4">
        <f t="shared" si="170"/>
        <v>6.6065027112794006</v>
      </c>
      <c r="I1812" s="4">
        <f t="shared" si="173"/>
        <v>10.102095323744205</v>
      </c>
      <c r="J1812" s="4">
        <f t="shared" si="174"/>
        <v>5.4051680365218981</v>
      </c>
      <c r="K1812" s="4">
        <f t="shared" si="169"/>
        <v>3.0141699710834278</v>
      </c>
    </row>
    <row r="1813" spans="1:11" x14ac:dyDescent="0.2">
      <c r="A1813" s="5">
        <v>43902</v>
      </c>
      <c r="B1813" s="4">
        <v>2630.860107421875</v>
      </c>
      <c r="C1813" s="4">
        <v>2660.949951171875</v>
      </c>
      <c r="D1813" s="4">
        <v>2478.860107421875</v>
      </c>
      <c r="E1813" s="4">
        <v>2480.639892578125</v>
      </c>
      <c r="F1813" s="11">
        <f t="shared" si="171"/>
        <v>-9.9944852402472861E-2</v>
      </c>
      <c r="G1813" s="10">
        <f t="shared" si="172"/>
        <v>9.9944852402472861</v>
      </c>
      <c r="H1813" s="4">
        <f t="shared" si="170"/>
        <v>18.122388280331315</v>
      </c>
      <c r="I1813" s="4">
        <f t="shared" si="173"/>
        <v>6.6065027112794006</v>
      </c>
      <c r="J1813" s="4">
        <f t="shared" si="174"/>
        <v>6.0181554753580588</v>
      </c>
      <c r="K1813" s="4">
        <f t="shared" si="169"/>
        <v>3.3089644418764368</v>
      </c>
    </row>
    <row r="1814" spans="1:11" x14ac:dyDescent="0.2">
      <c r="A1814" s="5">
        <v>43903</v>
      </c>
      <c r="B1814" s="4">
        <v>2569.989990234375</v>
      </c>
      <c r="C1814" s="4">
        <v>2711.330078125</v>
      </c>
      <c r="D1814" s="4">
        <v>2492.3701171875</v>
      </c>
      <c r="E1814" s="4">
        <v>2711.02001953125</v>
      </c>
      <c r="F1814" s="11">
        <f t="shared" si="171"/>
        <v>8.8808406949235419E-2</v>
      </c>
      <c r="G1814" s="10">
        <f t="shared" si="172"/>
        <v>8.8808406949235419</v>
      </c>
      <c r="H1814" s="4">
        <f t="shared" si="170"/>
        <v>25.573633373695824</v>
      </c>
      <c r="I1814" s="4">
        <f t="shared" si="173"/>
        <v>18.122388280331315</v>
      </c>
      <c r="J1814" s="4">
        <f t="shared" si="174"/>
        <v>9.1026349876975363</v>
      </c>
      <c r="K1814" s="4">
        <f t="shared" si="169"/>
        <v>4.1151749938059394</v>
      </c>
    </row>
    <row r="1815" spans="1:11" x14ac:dyDescent="0.2">
      <c r="A1815" s="5">
        <v>43906</v>
      </c>
      <c r="B1815" s="4">
        <v>2508.590087890625</v>
      </c>
      <c r="C1815" s="4">
        <v>2562.97998046875</v>
      </c>
      <c r="D1815" s="4">
        <v>2380.93994140625</v>
      </c>
      <c r="E1815" s="4">
        <v>2386.1298828125</v>
      </c>
      <c r="F1815" s="11">
        <f t="shared" si="171"/>
        <v>-0.12765219747281709</v>
      </c>
      <c r="G1815" s="10">
        <f t="shared" si="172"/>
        <v>12.765219747281709</v>
      </c>
      <c r="H1815" s="4">
        <f t="shared" si="170"/>
        <v>19.577547864890835</v>
      </c>
      <c r="I1815" s="4">
        <f t="shared" si="173"/>
        <v>25.573633373695824</v>
      </c>
      <c r="J1815" s="4">
        <f t="shared" si="174"/>
        <v>13.624453424851072</v>
      </c>
      <c r="K1815" s="4">
        <f t="shared" si="169"/>
        <v>5.2700098754806541</v>
      </c>
    </row>
    <row r="1816" spans="1:11" x14ac:dyDescent="0.2">
      <c r="A1816" s="5">
        <v>43907</v>
      </c>
      <c r="B1816" s="4">
        <v>2425.659912109375</v>
      </c>
      <c r="C1816" s="4">
        <v>2553.929931640625</v>
      </c>
      <c r="D1816" s="4">
        <v>2367.0400390625</v>
      </c>
      <c r="E1816" s="4">
        <v>2529.18994140625</v>
      </c>
      <c r="F1816" s="11">
        <f t="shared" si="171"/>
        <v>5.822631263569189E-2</v>
      </c>
      <c r="G1816" s="10">
        <f t="shared" si="172"/>
        <v>5.822631263569189</v>
      </c>
      <c r="H1816" s="4">
        <f t="shared" si="170"/>
        <v>20.82872096703413</v>
      </c>
      <c r="I1816" s="4">
        <f t="shared" si="173"/>
        <v>19.577547864890835</v>
      </c>
      <c r="J1816" s="4">
        <f t="shared" si="174"/>
        <v>15.996433510788316</v>
      </c>
      <c r="K1816" s="4">
        <f t="shared" si="169"/>
        <v>6.1579120097252344</v>
      </c>
    </row>
    <row r="1817" spans="1:11" x14ac:dyDescent="0.2">
      <c r="A1817" s="5">
        <v>43908</v>
      </c>
      <c r="B1817" s="4">
        <v>2436.5</v>
      </c>
      <c r="C1817" s="4">
        <v>2453.570068359375</v>
      </c>
      <c r="D1817" s="4">
        <v>2280.52001953125</v>
      </c>
      <c r="E1817" s="4">
        <v>2398.10009765625</v>
      </c>
      <c r="F1817" s="11">
        <f t="shared" si="171"/>
        <v>-5.3222272332080323E-2</v>
      </c>
      <c r="G1817" s="10">
        <f t="shared" si="172"/>
        <v>5.3222272332080323</v>
      </c>
      <c r="H1817" s="4">
        <f t="shared" si="170"/>
        <v>19.294434209021698</v>
      </c>
      <c r="I1817" s="4">
        <f t="shared" si="173"/>
        <v>20.82872096703413</v>
      </c>
      <c r="J1817" s="4">
        <f t="shared" si="174"/>
        <v>18.141758639446302</v>
      </c>
      <c r="K1817" s="4">
        <f t="shared" ref="K1817:K1880" si="175">AVERAGE(H1795:H1816)</f>
        <v>7.0959719193607445</v>
      </c>
    </row>
    <row r="1818" spans="1:11" x14ac:dyDescent="0.2">
      <c r="A1818" s="5">
        <v>43909</v>
      </c>
      <c r="B1818" s="4">
        <v>2393.47998046875</v>
      </c>
      <c r="C1818" s="4">
        <v>2466.969970703125</v>
      </c>
      <c r="D1818" s="4">
        <v>2319.780029296875</v>
      </c>
      <c r="E1818" s="4">
        <v>2409.389892578125</v>
      </c>
      <c r="F1818" s="11">
        <f t="shared" si="171"/>
        <v>4.6967609704013924E-3</v>
      </c>
      <c r="G1818" s="10">
        <f t="shared" si="172"/>
        <v>0.46967609704013924</v>
      </c>
      <c r="H1818" s="4">
        <f t="shared" si="170"/>
        <v>13.649702400997228</v>
      </c>
      <c r="I1818" s="4">
        <f t="shared" si="173"/>
        <v>19.294434209021698</v>
      </c>
      <c r="J1818" s="4">
        <f t="shared" si="174"/>
        <v>20.67934493899476</v>
      </c>
      <c r="K1818" s="4">
        <f t="shared" si="175"/>
        <v>7.9699459812123905</v>
      </c>
    </row>
    <row r="1819" spans="1:11" x14ac:dyDescent="0.2">
      <c r="A1819" s="5">
        <v>43910</v>
      </c>
      <c r="B1819" s="4">
        <v>2431.93994140625</v>
      </c>
      <c r="C1819" s="4">
        <v>2453.010009765625</v>
      </c>
      <c r="D1819" s="4">
        <v>2295.56005859375</v>
      </c>
      <c r="E1819" s="4">
        <v>2304.919921875</v>
      </c>
      <c r="F1819" s="11">
        <f t="shared" si="171"/>
        <v>-4.4327624053367209E-2</v>
      </c>
      <c r="G1819" s="10">
        <f t="shared" si="172"/>
        <v>4.4327624053367209</v>
      </c>
      <c r="H1819" s="4">
        <f t="shared" si="170"/>
        <v>15.872756776068082</v>
      </c>
      <c r="I1819" s="4">
        <f t="shared" si="173"/>
        <v>13.649702400997228</v>
      </c>
      <c r="J1819" s="4">
        <f t="shared" si="174"/>
        <v>19.784807763127944</v>
      </c>
      <c r="K1819" s="4">
        <f t="shared" si="175"/>
        <v>8.5849389229973436</v>
      </c>
    </row>
    <row r="1820" spans="1:11" x14ac:dyDescent="0.2">
      <c r="A1820" s="5">
        <v>43913</v>
      </c>
      <c r="B1820" s="4">
        <v>2290.7099609375</v>
      </c>
      <c r="C1820" s="4">
        <v>2300.72998046875</v>
      </c>
      <c r="D1820" s="4">
        <v>2191.860107421875</v>
      </c>
      <c r="E1820" s="4">
        <v>2237.39990234375</v>
      </c>
      <c r="F1820" s="11">
        <f t="shared" si="171"/>
        <v>-2.9731501009576888E-2</v>
      </c>
      <c r="G1820" s="10">
        <f t="shared" si="172"/>
        <v>2.9731501009576888</v>
      </c>
      <c r="H1820" s="4">
        <f t="shared" si="170"/>
        <v>8.4755219290939579</v>
      </c>
      <c r="I1820" s="4">
        <f t="shared" si="173"/>
        <v>15.872756776068082</v>
      </c>
      <c r="J1820" s="4">
        <f t="shared" si="174"/>
        <v>17.844632443602396</v>
      </c>
      <c r="K1820" s="4">
        <f t="shared" si="175"/>
        <v>9.3033424455508893</v>
      </c>
    </row>
    <row r="1821" spans="1:11" x14ac:dyDescent="0.2">
      <c r="A1821" s="5">
        <v>43914</v>
      </c>
      <c r="B1821" s="4">
        <v>2344.43994140625</v>
      </c>
      <c r="C1821" s="4">
        <v>2449.7099609375</v>
      </c>
      <c r="D1821" s="4">
        <v>2344.43994140625</v>
      </c>
      <c r="E1821" s="4">
        <v>2447.330078125</v>
      </c>
      <c r="F1821" s="11">
        <f t="shared" si="171"/>
        <v>8.9683232517963063E-2</v>
      </c>
      <c r="G1821" s="10">
        <f t="shared" si="172"/>
        <v>8.9683232517963063</v>
      </c>
      <c r="H1821" s="4">
        <f t="shared" si="170"/>
        <v>6.9582552270210467</v>
      </c>
      <c r="I1821" s="4">
        <f t="shared" si="173"/>
        <v>8.4755219290939579</v>
      </c>
      <c r="J1821" s="4">
        <f t="shared" si="174"/>
        <v>15.624227256443021</v>
      </c>
      <c r="K1821" s="4">
        <f t="shared" si="175"/>
        <v>9.6550548975058899</v>
      </c>
    </row>
    <row r="1822" spans="1:11" x14ac:dyDescent="0.2">
      <c r="A1822" s="5">
        <v>43915</v>
      </c>
      <c r="B1822" s="4">
        <v>2457.77001953125</v>
      </c>
      <c r="C1822" s="4">
        <v>2571.419921875</v>
      </c>
      <c r="D1822" s="4">
        <v>2407.530029296875</v>
      </c>
      <c r="E1822" s="4">
        <v>2475.56005859375</v>
      </c>
      <c r="F1822" s="11">
        <f t="shared" si="171"/>
        <v>1.14689904208225E-2</v>
      </c>
      <c r="G1822" s="10">
        <f t="shared" si="172"/>
        <v>1.14689904208225</v>
      </c>
      <c r="H1822" s="4">
        <f t="shared" si="170"/>
        <v>15.642897922847423</v>
      </c>
      <c r="I1822" s="4">
        <f t="shared" si="173"/>
        <v>6.9582552270210467</v>
      </c>
      <c r="J1822" s="4">
        <f t="shared" si="174"/>
        <v>12.850134108440404</v>
      </c>
      <c r="K1822" s="4">
        <f t="shared" si="175"/>
        <v>9.9560394719816347</v>
      </c>
    </row>
    <row r="1823" spans="1:11" x14ac:dyDescent="0.2">
      <c r="A1823" s="5">
        <v>43916</v>
      </c>
      <c r="B1823" s="4">
        <v>2501.2900390625</v>
      </c>
      <c r="C1823" s="4">
        <v>2637.010009765625</v>
      </c>
      <c r="D1823" s="4">
        <v>2500.719970703125</v>
      </c>
      <c r="E1823" s="4">
        <v>2630.070068359375</v>
      </c>
      <c r="F1823" s="11">
        <f t="shared" si="171"/>
        <v>6.0543831074246768E-2</v>
      </c>
      <c r="G1823" s="10">
        <f t="shared" si="172"/>
        <v>6.0543831074246768</v>
      </c>
      <c r="H1823" s="4">
        <f t="shared" si="170"/>
        <v>10.1569665674795</v>
      </c>
      <c r="I1823" s="4">
        <f t="shared" si="173"/>
        <v>15.642897922847423</v>
      </c>
      <c r="J1823" s="4">
        <f t="shared" si="174"/>
        <v>12.119826851205548</v>
      </c>
      <c r="K1823" s="4">
        <f t="shared" si="175"/>
        <v>10.635174480850901</v>
      </c>
    </row>
    <row r="1824" spans="1:11" x14ac:dyDescent="0.2">
      <c r="A1824" s="5">
        <v>43917</v>
      </c>
      <c r="B1824" s="4">
        <v>2555.8701171875</v>
      </c>
      <c r="C1824" s="4">
        <v>2615.909912109375</v>
      </c>
      <c r="D1824" s="4">
        <v>2520.02001953125</v>
      </c>
      <c r="E1824" s="4">
        <v>2541.469970703125</v>
      </c>
      <c r="F1824" s="11">
        <f t="shared" si="171"/>
        <v>-3.4267845541626762E-2</v>
      </c>
      <c r="G1824" s="10">
        <f t="shared" si="172"/>
        <v>3.4267845541626762</v>
      </c>
      <c r="H1824" s="4">
        <f t="shared" si="170"/>
        <v>5.030173484416836</v>
      </c>
      <c r="I1824" s="4">
        <f t="shared" si="173"/>
        <v>10.1569665674795</v>
      </c>
      <c r="J1824" s="4">
        <f t="shared" si="174"/>
        <v>11.421279684502002</v>
      </c>
      <c r="K1824" s="4">
        <f t="shared" si="175"/>
        <v>10.830733154829391</v>
      </c>
    </row>
    <row r="1825" spans="1:11" x14ac:dyDescent="0.2">
      <c r="A1825" s="5">
        <v>43920</v>
      </c>
      <c r="B1825" s="4">
        <v>2558.97998046875</v>
      </c>
      <c r="C1825" s="4">
        <v>2631.800048828125</v>
      </c>
      <c r="D1825" s="4">
        <v>2545.280029296875</v>
      </c>
      <c r="E1825" s="4">
        <v>2626.64990234375</v>
      </c>
      <c r="F1825" s="11">
        <f t="shared" si="171"/>
        <v>3.2966590569975196E-2</v>
      </c>
      <c r="G1825" s="10">
        <f t="shared" si="172"/>
        <v>3.2966590569975196</v>
      </c>
      <c r="H1825" s="4">
        <f t="shared" si="170"/>
        <v>4.0301282362711328</v>
      </c>
      <c r="I1825" s="4">
        <f t="shared" si="173"/>
        <v>5.030173484416836</v>
      </c>
      <c r="J1825" s="4">
        <f t="shared" si="174"/>
        <v>9.2527630261717526</v>
      </c>
      <c r="K1825" s="4">
        <f t="shared" si="175"/>
        <v>10.969821500067283</v>
      </c>
    </row>
    <row r="1826" spans="1:11" x14ac:dyDescent="0.2">
      <c r="A1826" s="5">
        <v>43921</v>
      </c>
      <c r="B1826" s="4">
        <v>2614.68994140625</v>
      </c>
      <c r="C1826" s="4">
        <v>2641.389892578125</v>
      </c>
      <c r="D1826" s="4">
        <v>2571.14990234375</v>
      </c>
      <c r="E1826" s="4">
        <v>2584.590087890625</v>
      </c>
      <c r="F1826" s="11">
        <f t="shared" si="171"/>
        <v>-1.614231078841577E-2</v>
      </c>
      <c r="G1826" s="10">
        <f t="shared" si="172"/>
        <v>1.614231078841577</v>
      </c>
      <c r="H1826" s="4">
        <f t="shared" si="170"/>
        <v>2.6199755231049777</v>
      </c>
      <c r="I1826" s="4">
        <f t="shared" si="173"/>
        <v>4.0301282362711328</v>
      </c>
      <c r="J1826" s="4">
        <f t="shared" si="174"/>
        <v>8.3636842876071871</v>
      </c>
      <c r="K1826" s="4">
        <f t="shared" si="175"/>
        <v>10.898388654117158</v>
      </c>
    </row>
    <row r="1827" spans="1:11" x14ac:dyDescent="0.2">
      <c r="A1827" s="5">
        <v>43922</v>
      </c>
      <c r="B1827" s="4">
        <v>2498.080078125</v>
      </c>
      <c r="C1827" s="4">
        <v>2522.75</v>
      </c>
      <c r="D1827" s="4">
        <v>2447.489990234375</v>
      </c>
      <c r="E1827" s="4">
        <v>2470.5</v>
      </c>
      <c r="F1827" s="11">
        <f t="shared" si="171"/>
        <v>-4.5146362732786827E-2</v>
      </c>
      <c r="G1827" s="10">
        <f t="shared" si="172"/>
        <v>4.5146362732786827</v>
      </c>
      <c r="H1827" s="4">
        <f t="shared" si="170"/>
        <v>3.308375165217694</v>
      </c>
      <c r="I1827" s="4">
        <f t="shared" si="173"/>
        <v>2.6199755231049777</v>
      </c>
      <c r="J1827" s="4">
        <f t="shared" si="174"/>
        <v>7.4960283468239739</v>
      </c>
      <c r="K1827" s="4">
        <f t="shared" si="175"/>
        <v>10.80820021674737</v>
      </c>
    </row>
    <row r="1828" spans="1:11" x14ac:dyDescent="0.2">
      <c r="A1828" s="5">
        <v>43923</v>
      </c>
      <c r="B1828" s="4">
        <v>2458.5400390625</v>
      </c>
      <c r="C1828" s="4">
        <v>2533.219970703125</v>
      </c>
      <c r="D1828" s="4">
        <v>2455.7900390625</v>
      </c>
      <c r="E1828" s="4">
        <v>2526.89990234375</v>
      </c>
      <c r="F1828" s="11">
        <f t="shared" si="171"/>
        <v>2.257265705696021E-2</v>
      </c>
      <c r="G1828" s="10">
        <f t="shared" si="172"/>
        <v>2.257265705696021</v>
      </c>
      <c r="H1828" s="4">
        <f t="shared" si="170"/>
        <v>3.4756280005903393</v>
      </c>
      <c r="I1828" s="4">
        <f t="shared" si="173"/>
        <v>3.308375165217694</v>
      </c>
      <c r="J1828" s="4">
        <f t="shared" si="174"/>
        <v>5.0291237952980277</v>
      </c>
      <c r="K1828" s="4">
        <f t="shared" si="175"/>
        <v>10.575987795867976</v>
      </c>
    </row>
    <row r="1829" spans="1:11" x14ac:dyDescent="0.2">
      <c r="A1829" s="5">
        <v>43924</v>
      </c>
      <c r="B1829" s="4">
        <v>2514.919921875</v>
      </c>
      <c r="C1829" s="4">
        <v>2538.179931640625</v>
      </c>
      <c r="D1829" s="4">
        <v>2459.9599609375</v>
      </c>
      <c r="E1829" s="4">
        <v>2488.64990234375</v>
      </c>
      <c r="F1829" s="11">
        <f t="shared" si="171"/>
        <v>-1.5252860825945014E-2</v>
      </c>
      <c r="G1829" s="10">
        <f t="shared" si="172"/>
        <v>1.5252860825945014</v>
      </c>
      <c r="H1829" s="4">
        <f t="shared" si="170"/>
        <v>3.5339788029880177</v>
      </c>
      <c r="I1829" s="4">
        <f t="shared" si="173"/>
        <v>3.4756280005903393</v>
      </c>
      <c r="J1829" s="4">
        <f t="shared" si="174"/>
        <v>3.6928560819201963</v>
      </c>
      <c r="K1829" s="4">
        <f t="shared" si="175"/>
        <v>10.284065855544135</v>
      </c>
    </row>
    <row r="1830" spans="1:11" x14ac:dyDescent="0.2">
      <c r="A1830" s="5">
        <v>43927</v>
      </c>
      <c r="B1830" s="4">
        <v>2578.280029296875</v>
      </c>
      <c r="C1830" s="4">
        <v>2676.85009765625</v>
      </c>
      <c r="D1830" s="4">
        <v>2574.570068359375</v>
      </c>
      <c r="E1830" s="4">
        <v>2663.679931640625</v>
      </c>
      <c r="F1830" s="11">
        <f t="shared" si="171"/>
        <v>6.7968244144831047E-2</v>
      </c>
      <c r="G1830" s="10">
        <f t="shared" si="172"/>
        <v>6.7968244144831047</v>
      </c>
      <c r="H1830" s="4">
        <f t="shared" si="170"/>
        <v>5.4740976387253388</v>
      </c>
      <c r="I1830" s="4">
        <f t="shared" si="173"/>
        <v>3.5339788029880177</v>
      </c>
      <c r="J1830" s="4">
        <f t="shared" si="174"/>
        <v>3.393617145634432</v>
      </c>
      <c r="K1830" s="4">
        <f t="shared" si="175"/>
        <v>10.283721004902745</v>
      </c>
    </row>
    <row r="1831" spans="1:11" x14ac:dyDescent="0.2">
      <c r="A1831" s="5">
        <v>43928</v>
      </c>
      <c r="B1831" s="4">
        <v>2738.64990234375</v>
      </c>
      <c r="C1831" s="4">
        <v>2756.889892578125</v>
      </c>
      <c r="D1831" s="4">
        <v>2657.669921875</v>
      </c>
      <c r="E1831" s="4">
        <v>2659.409912109375</v>
      </c>
      <c r="F1831" s="11">
        <f t="shared" si="171"/>
        <v>-1.6043390483631015E-3</v>
      </c>
      <c r="G1831" s="10">
        <f t="shared" si="172"/>
        <v>0.16043390483631015</v>
      </c>
      <c r="H1831" s="4">
        <f t="shared" si="170"/>
        <v>4.8455563975023512</v>
      </c>
      <c r="I1831" s="4">
        <f t="shared" si="173"/>
        <v>5.4740976387253388</v>
      </c>
      <c r="J1831" s="4">
        <f t="shared" si="174"/>
        <v>3.6824110261252736</v>
      </c>
      <c r="K1831" s="4">
        <f t="shared" si="175"/>
        <v>10.409816773997807</v>
      </c>
    </row>
    <row r="1832" spans="1:11" x14ac:dyDescent="0.2">
      <c r="A1832" s="5">
        <v>43929</v>
      </c>
      <c r="B1832" s="4">
        <v>2685</v>
      </c>
      <c r="C1832" s="4">
        <v>2760.75</v>
      </c>
      <c r="D1832" s="4">
        <v>2663.300048828125</v>
      </c>
      <c r="E1832" s="4">
        <v>2749.97998046875</v>
      </c>
      <c r="F1832" s="11">
        <f t="shared" si="171"/>
        <v>3.3489371191285144E-2</v>
      </c>
      <c r="G1832" s="10">
        <f t="shared" si="172"/>
        <v>3.3489371191285144</v>
      </c>
      <c r="H1832" s="4">
        <f t="shared" si="170"/>
        <v>4.657832680694435</v>
      </c>
      <c r="I1832" s="4">
        <f t="shared" si="173"/>
        <v>4.8455563975023512</v>
      </c>
      <c r="J1832" s="4">
        <f t="shared" si="174"/>
        <v>4.1275272010047486</v>
      </c>
      <c r="K1832" s="4">
        <f t="shared" si="175"/>
        <v>10.495317465342092</v>
      </c>
    </row>
    <row r="1833" spans="1:11" x14ac:dyDescent="0.2">
      <c r="A1833" s="5">
        <v>43930</v>
      </c>
      <c r="B1833" s="4">
        <v>2776.989990234375</v>
      </c>
      <c r="C1833" s="4">
        <v>2818.570068359375</v>
      </c>
      <c r="D1833" s="4">
        <v>2762.360107421875</v>
      </c>
      <c r="E1833" s="4">
        <v>2789.820068359375</v>
      </c>
      <c r="F1833" s="11">
        <f t="shared" si="171"/>
        <v>1.4383470303699575E-2</v>
      </c>
      <c r="G1833" s="10">
        <f t="shared" si="172"/>
        <v>1.4383470303699575</v>
      </c>
      <c r="H1833" s="4">
        <f t="shared" si="170"/>
        <v>1.4635828079643349</v>
      </c>
      <c r="I1833" s="4">
        <f t="shared" si="173"/>
        <v>4.657832680694435</v>
      </c>
      <c r="J1833" s="4">
        <f t="shared" si="174"/>
        <v>4.3974187041000956</v>
      </c>
      <c r="K1833" s="4">
        <f t="shared" si="175"/>
        <v>10.356234976500719</v>
      </c>
    </row>
    <row r="1834" spans="1:11" x14ac:dyDescent="0.2">
      <c r="A1834" s="5">
        <v>43934</v>
      </c>
      <c r="B1834" s="4">
        <v>2782.4599609375</v>
      </c>
      <c r="C1834" s="4">
        <v>2782.4599609375</v>
      </c>
      <c r="D1834" s="4">
        <v>2721.169921875</v>
      </c>
      <c r="E1834" s="4">
        <v>2761.6298828125</v>
      </c>
      <c r="F1834" s="11">
        <f t="shared" si="171"/>
        <v>-1.0156059444677012E-2</v>
      </c>
      <c r="G1834" s="10">
        <f t="shared" si="172"/>
        <v>1.0156059444677012</v>
      </c>
      <c r="H1834" s="4">
        <f t="shared" si="170"/>
        <v>1.7893356044482818</v>
      </c>
      <c r="I1834" s="4">
        <f t="shared" si="173"/>
        <v>1.4635828079643349</v>
      </c>
      <c r="J1834" s="4">
        <f t="shared" si="174"/>
        <v>3.9950096655748957</v>
      </c>
      <c r="K1834" s="4">
        <f t="shared" si="175"/>
        <v>9.9635753166925429</v>
      </c>
    </row>
    <row r="1835" spans="1:11" x14ac:dyDescent="0.2">
      <c r="A1835" s="5">
        <v>43935</v>
      </c>
      <c r="B1835" s="4">
        <v>2805.10009765625</v>
      </c>
      <c r="C1835" s="4">
        <v>2851.85009765625</v>
      </c>
      <c r="D1835" s="4">
        <v>2805.10009765625</v>
      </c>
      <c r="E1835" s="4">
        <v>2846.06005859375</v>
      </c>
      <c r="F1835" s="11">
        <f t="shared" si="171"/>
        <v>3.0114559572306909E-2</v>
      </c>
      <c r="G1835" s="10">
        <f t="shared" si="172"/>
        <v>3.0114559572306909</v>
      </c>
      <c r="H1835" s="4">
        <f t="shared" si="170"/>
        <v>0.98535524691557119</v>
      </c>
      <c r="I1835" s="4">
        <f t="shared" si="173"/>
        <v>1.7893356044482818</v>
      </c>
      <c r="J1835" s="4">
        <f t="shared" si="174"/>
        <v>3.6460810258669483</v>
      </c>
      <c r="K1835" s="4">
        <f t="shared" si="175"/>
        <v>9.7446131754729475</v>
      </c>
    </row>
    <row r="1836" spans="1:11" x14ac:dyDescent="0.2">
      <c r="A1836" s="5">
        <v>43936</v>
      </c>
      <c r="B1836" s="4">
        <v>2795.639892578125</v>
      </c>
      <c r="C1836" s="4">
        <v>2801.8798828125</v>
      </c>
      <c r="D1836" s="4">
        <v>2761.5400390625</v>
      </c>
      <c r="E1836" s="4">
        <v>2783.360107421875</v>
      </c>
      <c r="F1836" s="11">
        <f t="shared" si="171"/>
        <v>-2.2276732672368738E-2</v>
      </c>
      <c r="G1836" s="10">
        <f t="shared" si="172"/>
        <v>2.2276732672368738</v>
      </c>
      <c r="H1836" s="4">
        <f t="shared" si="170"/>
        <v>0.75853303972467934</v>
      </c>
      <c r="I1836" s="4">
        <f t="shared" si="173"/>
        <v>0.98535524691557119</v>
      </c>
      <c r="J1836" s="4">
        <f t="shared" si="174"/>
        <v>2.7483325475049947</v>
      </c>
      <c r="K1836" s="4">
        <f t="shared" si="175"/>
        <v>8.9656571284995028</v>
      </c>
    </row>
    <row r="1837" spans="1:11" x14ac:dyDescent="0.2">
      <c r="A1837" s="5">
        <v>43937</v>
      </c>
      <c r="B1837" s="4">
        <v>2799.340087890625</v>
      </c>
      <c r="C1837" s="4">
        <v>2806.510009765625</v>
      </c>
      <c r="D1837" s="4">
        <v>2764.320068359375</v>
      </c>
      <c r="E1837" s="4">
        <v>2799.550048828125</v>
      </c>
      <c r="F1837" s="11">
        <f t="shared" si="171"/>
        <v>5.7998378395414107E-3</v>
      </c>
      <c r="G1837" s="10">
        <f t="shared" si="172"/>
        <v>0.57998378395414107</v>
      </c>
      <c r="H1837" s="4">
        <f t="shared" si="170"/>
        <v>0.82750221797910706</v>
      </c>
      <c r="I1837" s="4">
        <f t="shared" si="173"/>
        <v>0.75853303972467934</v>
      </c>
      <c r="J1837" s="4">
        <f t="shared" si="174"/>
        <v>1.9309278759494604</v>
      </c>
      <c r="K1837" s="4">
        <f t="shared" si="175"/>
        <v>7.8376980224099047</v>
      </c>
    </row>
    <row r="1838" spans="1:11" x14ac:dyDescent="0.2">
      <c r="A1838" s="5">
        <v>43938</v>
      </c>
      <c r="B1838" s="4">
        <v>2842.429931640625</v>
      </c>
      <c r="C1838" s="4">
        <v>2879.219970703125</v>
      </c>
      <c r="D1838" s="4">
        <v>2830.8798828125</v>
      </c>
      <c r="E1838" s="4">
        <v>2874.56005859375</v>
      </c>
      <c r="F1838" s="11">
        <f t="shared" si="171"/>
        <v>2.6440932021320585E-2</v>
      </c>
      <c r="G1838" s="10">
        <f t="shared" si="172"/>
        <v>2.6440932021320585</v>
      </c>
      <c r="H1838" s="4">
        <f t="shared" si="170"/>
        <v>1.0340052773481769</v>
      </c>
      <c r="I1838" s="4">
        <f t="shared" si="173"/>
        <v>0.82750221797910706</v>
      </c>
      <c r="J1838" s="4">
        <f t="shared" si="174"/>
        <v>1.1648617834063948</v>
      </c>
      <c r="K1838" s="4">
        <f t="shared" si="175"/>
        <v>6.9854232202775544</v>
      </c>
    </row>
    <row r="1839" spans="1:11" x14ac:dyDescent="0.2">
      <c r="A1839" s="5">
        <v>43941</v>
      </c>
      <c r="B1839" s="4">
        <v>2845.6201171875</v>
      </c>
      <c r="C1839" s="4">
        <v>2868.97998046875</v>
      </c>
      <c r="D1839" s="4">
        <v>2820.429931640625</v>
      </c>
      <c r="E1839" s="4">
        <v>2823.159912109375</v>
      </c>
      <c r="F1839" s="11">
        <f t="shared" si="171"/>
        <v>-1.8042845615347858E-2</v>
      </c>
      <c r="G1839" s="10">
        <f t="shared" si="172"/>
        <v>1.8042845615347858</v>
      </c>
      <c r="H1839" s="4">
        <f t="shared" si="170"/>
        <v>1.0506075436313895</v>
      </c>
      <c r="I1839" s="4">
        <f t="shared" si="173"/>
        <v>1.0340052773481769</v>
      </c>
      <c r="J1839" s="4">
        <f t="shared" si="174"/>
        <v>1.0789462772831633</v>
      </c>
      <c r="K1839" s="4">
        <f t="shared" si="175"/>
        <v>6.0856634162009184</v>
      </c>
    </row>
    <row r="1840" spans="1:11" x14ac:dyDescent="0.2">
      <c r="A1840" s="5">
        <v>43942</v>
      </c>
      <c r="B1840" s="4">
        <v>2784.81005859375</v>
      </c>
      <c r="C1840" s="4">
        <v>2785.5400390625</v>
      </c>
      <c r="D1840" s="4">
        <v>2727.10009765625</v>
      </c>
      <c r="E1840" s="4">
        <v>2736.56005859375</v>
      </c>
      <c r="F1840" s="11">
        <f t="shared" si="171"/>
        <v>-3.1155115236330744E-2</v>
      </c>
      <c r="G1840" s="10">
        <f t="shared" si="172"/>
        <v>3.1155115236330744</v>
      </c>
      <c r="H1840" s="4">
        <f t="shared" si="170"/>
        <v>1.621464096760395</v>
      </c>
      <c r="I1840" s="4">
        <f t="shared" si="173"/>
        <v>1.0506075436313895</v>
      </c>
      <c r="J1840" s="4">
        <f t="shared" si="174"/>
        <v>0.93120066511978483</v>
      </c>
      <c r="K1840" s="4">
        <f t="shared" si="175"/>
        <v>5.2563985677740863</v>
      </c>
    </row>
    <row r="1841" spans="1:11" x14ac:dyDescent="0.2">
      <c r="A1841" s="5">
        <v>43943</v>
      </c>
      <c r="B1841" s="4">
        <v>2787.889892578125</v>
      </c>
      <c r="C1841" s="4">
        <v>2815.10009765625</v>
      </c>
      <c r="D1841" s="4">
        <v>2775.949951171875</v>
      </c>
      <c r="E1841" s="4">
        <v>2799.31005859375</v>
      </c>
      <c r="F1841" s="11">
        <f t="shared" si="171"/>
        <v>2.2671300582136844E-2</v>
      </c>
      <c r="G1841" s="10">
        <f t="shared" si="172"/>
        <v>2.2671300582136844</v>
      </c>
      <c r="H1841" s="4">
        <f t="shared" si="170"/>
        <v>0.70740603150462511</v>
      </c>
      <c r="I1841" s="4">
        <f t="shared" si="173"/>
        <v>1.621464096760395</v>
      </c>
      <c r="J1841" s="4">
        <f t="shared" si="174"/>
        <v>1.0584224350887497</v>
      </c>
      <c r="K1841" s="4">
        <f t="shared" si="175"/>
        <v>4.7096604630360481</v>
      </c>
    </row>
    <row r="1842" spans="1:11" x14ac:dyDescent="0.2">
      <c r="A1842" s="5">
        <v>43944</v>
      </c>
      <c r="B1842" s="4">
        <v>2810.419921875</v>
      </c>
      <c r="C1842" s="4">
        <v>2844.89990234375</v>
      </c>
      <c r="D1842" s="4">
        <v>2794.260009765625</v>
      </c>
      <c r="E1842" s="4">
        <v>2797.800048828125</v>
      </c>
      <c r="F1842" s="11">
        <f t="shared" si="171"/>
        <v>-5.3956766019602753E-4</v>
      </c>
      <c r="G1842" s="10">
        <f t="shared" si="172"/>
        <v>5.3956766019602753E-2</v>
      </c>
      <c r="H1842" s="4">
        <f t="shared" si="170"/>
        <v>1.1634684710368093</v>
      </c>
      <c r="I1842" s="4">
        <f t="shared" si="173"/>
        <v>0.70740603150462511</v>
      </c>
      <c r="J1842" s="4">
        <f t="shared" si="174"/>
        <v>1.0481970334447388</v>
      </c>
      <c r="K1842" s="4">
        <f t="shared" si="175"/>
        <v>4.0203263382831631</v>
      </c>
    </row>
    <row r="1843" spans="1:11" x14ac:dyDescent="0.2">
      <c r="A1843" s="5">
        <v>43945</v>
      </c>
      <c r="B1843" s="4">
        <v>2812.639892578125</v>
      </c>
      <c r="C1843" s="4">
        <v>2842.7099609375</v>
      </c>
      <c r="D1843" s="4">
        <v>2791.760009765625</v>
      </c>
      <c r="E1843" s="4">
        <v>2836.739990234375</v>
      </c>
      <c r="F1843" s="11">
        <f t="shared" si="171"/>
        <v>1.3822090566839584E-2</v>
      </c>
      <c r="G1843" s="10">
        <f t="shared" si="172"/>
        <v>1.3822090566839584</v>
      </c>
      <c r="H1843" s="4">
        <f t="shared" si="170"/>
        <v>1.1797218439174839</v>
      </c>
      <c r="I1843" s="4">
        <f t="shared" si="173"/>
        <v>1.1634684710368093</v>
      </c>
      <c r="J1843" s="4">
        <f t="shared" si="174"/>
        <v>1.1153902840562793</v>
      </c>
      <c r="K1843" s="4">
        <f t="shared" si="175"/>
        <v>3.6879602720078384</v>
      </c>
    </row>
    <row r="1844" spans="1:11" x14ac:dyDescent="0.2">
      <c r="A1844" s="5">
        <v>43948</v>
      </c>
      <c r="B1844" s="4">
        <v>2854.64990234375</v>
      </c>
      <c r="C1844" s="4">
        <v>2887.719970703125</v>
      </c>
      <c r="D1844" s="4">
        <v>2852.889892578125</v>
      </c>
      <c r="E1844" s="4">
        <v>2878.47998046875</v>
      </c>
      <c r="F1844" s="11">
        <f t="shared" si="171"/>
        <v>1.4606868181735955E-2</v>
      </c>
      <c r="G1844" s="10">
        <f t="shared" si="172"/>
        <v>1.4606868181735955</v>
      </c>
      <c r="H1844" s="4">
        <f t="shared" si="170"/>
        <v>0.53110211250726147</v>
      </c>
      <c r="I1844" s="4">
        <f t="shared" si="173"/>
        <v>1.1797218439174839</v>
      </c>
      <c r="J1844" s="4">
        <f t="shared" si="174"/>
        <v>1.1445335973701407</v>
      </c>
      <c r="K1844" s="4">
        <f t="shared" si="175"/>
        <v>3.4252996636849486</v>
      </c>
    </row>
    <row r="1845" spans="1:11" x14ac:dyDescent="0.2">
      <c r="A1845" s="5">
        <v>43949</v>
      </c>
      <c r="B1845" s="4">
        <v>2909.9599609375</v>
      </c>
      <c r="C1845" s="4">
        <v>2921.14990234375</v>
      </c>
      <c r="D1845" s="4">
        <v>2860.7099609375</v>
      </c>
      <c r="E1845" s="4">
        <v>2863.389892578125</v>
      </c>
      <c r="F1845" s="11">
        <f t="shared" si="171"/>
        <v>-5.2561701904840774E-3</v>
      </c>
      <c r="G1845" s="10">
        <f t="shared" si="172"/>
        <v>0.52561701904840774</v>
      </c>
      <c r="H1845" s="4">
        <f t="shared" si="170"/>
        <v>1.5765912969113023</v>
      </c>
      <c r="I1845" s="4">
        <f t="shared" si="173"/>
        <v>0.53110211250726147</v>
      </c>
      <c r="J1845" s="4">
        <f t="shared" si="174"/>
        <v>1.040632511145315</v>
      </c>
      <c r="K1845" s="4">
        <f t="shared" si="175"/>
        <v>2.738399854124034</v>
      </c>
    </row>
    <row r="1846" spans="1:11" x14ac:dyDescent="0.2">
      <c r="A1846" s="5">
        <v>43950</v>
      </c>
      <c r="B1846" s="4">
        <v>2918.4599609375</v>
      </c>
      <c r="C1846" s="4">
        <v>2954.860107421875</v>
      </c>
      <c r="D1846" s="4">
        <v>2912.159912109375</v>
      </c>
      <c r="E1846" s="4">
        <v>2939.510009765625</v>
      </c>
      <c r="F1846" s="11">
        <f t="shared" si="171"/>
        <v>2.6236704045073722E-2</v>
      </c>
      <c r="G1846" s="10">
        <f t="shared" si="172"/>
        <v>2.6236704045073722</v>
      </c>
      <c r="H1846" s="4">
        <f t="shared" si="170"/>
        <v>0.76421306526843291</v>
      </c>
      <c r="I1846" s="4">
        <f t="shared" si="173"/>
        <v>1.5765912969113023</v>
      </c>
      <c r="J1846" s="4">
        <f t="shared" si="174"/>
        <v>1.0316579511754962</v>
      </c>
      <c r="K1846" s="4">
        <f t="shared" si="175"/>
        <v>2.3483827963709341</v>
      </c>
    </row>
    <row r="1847" spans="1:11" x14ac:dyDescent="0.2">
      <c r="A1847" s="5">
        <v>43951</v>
      </c>
      <c r="B1847" s="4">
        <v>2930.909912109375</v>
      </c>
      <c r="C1847" s="4">
        <v>2930.909912109375</v>
      </c>
      <c r="D1847" s="4">
        <v>2892.469970703125</v>
      </c>
      <c r="E1847" s="4">
        <v>2912.429931640625</v>
      </c>
      <c r="F1847" s="11">
        <f t="shared" si="171"/>
        <v>-9.2551433190548593E-3</v>
      </c>
      <c r="G1847" s="10">
        <f t="shared" si="172"/>
        <v>0.92551433190548593</v>
      </c>
      <c r="H1847" s="4">
        <f t="shared" si="170"/>
        <v>0.6286404830022253</v>
      </c>
      <c r="I1847" s="4">
        <f t="shared" si="173"/>
        <v>0.76421306526843291</v>
      </c>
      <c r="J1847" s="4">
        <f t="shared" si="174"/>
        <v>1.0430193579282581</v>
      </c>
      <c r="K1847" s="4">
        <f t="shared" si="175"/>
        <v>2.1544755045914616</v>
      </c>
    </row>
    <row r="1848" spans="1:11" x14ac:dyDescent="0.2">
      <c r="A1848" s="5">
        <v>43952</v>
      </c>
      <c r="B1848" s="4">
        <v>2869.090087890625</v>
      </c>
      <c r="C1848" s="4">
        <v>2869.090087890625</v>
      </c>
      <c r="D1848" s="4">
        <v>2821.610107421875</v>
      </c>
      <c r="E1848" s="4">
        <v>2830.7099609375</v>
      </c>
      <c r="F1848" s="11">
        <f t="shared" si="171"/>
        <v>-2.8460211014776249E-2</v>
      </c>
      <c r="G1848" s="10">
        <f t="shared" si="172"/>
        <v>2.8460211014776249</v>
      </c>
      <c r="H1848" s="4">
        <f t="shared" si="170"/>
        <v>1.0043482923805171</v>
      </c>
      <c r="I1848" s="4">
        <f t="shared" si="173"/>
        <v>0.6286404830022253</v>
      </c>
      <c r="J1848" s="4">
        <f t="shared" si="174"/>
        <v>0.93605376032134124</v>
      </c>
      <c r="K1848" s="4">
        <f t="shared" si="175"/>
        <v>1.9998624248974202</v>
      </c>
    </row>
    <row r="1849" spans="1:11" x14ac:dyDescent="0.2">
      <c r="A1849" s="5">
        <v>43955</v>
      </c>
      <c r="B1849" s="4">
        <v>2815.010009765625</v>
      </c>
      <c r="C1849" s="4">
        <v>2844.239990234375</v>
      </c>
      <c r="D1849" s="4">
        <v>2797.85009765625</v>
      </c>
      <c r="E1849" s="4">
        <v>2842.739990234375</v>
      </c>
      <c r="F1849" s="11">
        <f t="shared" si="171"/>
        <v>4.2408225788497234E-3</v>
      </c>
      <c r="G1849" s="10">
        <f t="shared" si="172"/>
        <v>0.42408225788497234</v>
      </c>
      <c r="H1849" s="4">
        <f t="shared" si="170"/>
        <v>0.97535073085689272</v>
      </c>
      <c r="I1849" s="4">
        <f t="shared" si="173"/>
        <v>1.0043482923805171</v>
      </c>
      <c r="J1849" s="4">
        <f t="shared" si="174"/>
        <v>0.90097905001394774</v>
      </c>
      <c r="K1849" s="4">
        <f t="shared" si="175"/>
        <v>1.9264248235008532</v>
      </c>
    </row>
    <row r="1850" spans="1:11" x14ac:dyDescent="0.2">
      <c r="A1850" s="5">
        <v>43956</v>
      </c>
      <c r="B1850" s="4">
        <v>2868.8798828125</v>
      </c>
      <c r="C1850" s="4">
        <v>2898.22998046875</v>
      </c>
      <c r="D1850" s="4">
        <v>2863.550048828125</v>
      </c>
      <c r="E1850" s="4">
        <v>2868.43994140625</v>
      </c>
      <c r="F1850" s="11">
        <f t="shared" si="171"/>
        <v>8.9999351977798625E-3</v>
      </c>
      <c r="G1850" s="10">
        <f t="shared" si="172"/>
        <v>0.89999351977798625</v>
      </c>
      <c r="H1850" s="4">
        <f t="shared" si="170"/>
        <v>0.522670688867928</v>
      </c>
      <c r="I1850" s="4">
        <f t="shared" si="173"/>
        <v>0.97535073085689272</v>
      </c>
      <c r="J1850" s="4">
        <f t="shared" si="174"/>
        <v>0.98982877368387412</v>
      </c>
      <c r="K1850" s="4">
        <f t="shared" si="175"/>
        <v>1.8203782583026351</v>
      </c>
    </row>
    <row r="1851" spans="1:11" x14ac:dyDescent="0.2">
      <c r="A1851" s="5">
        <v>43957</v>
      </c>
      <c r="B1851" s="4">
        <v>2883.139892578125</v>
      </c>
      <c r="C1851" s="4">
        <v>2891.110107421875</v>
      </c>
      <c r="D1851" s="4">
        <v>2847.64990234375</v>
      </c>
      <c r="E1851" s="4">
        <v>2848.419921875</v>
      </c>
      <c r="F1851" s="11">
        <f t="shared" si="171"/>
        <v>-7.0038803990426501E-3</v>
      </c>
      <c r="G1851" s="10">
        <f t="shared" si="172"/>
        <v>0.70038803990426501</v>
      </c>
      <c r="H1851" s="4">
        <f t="shared" si="170"/>
        <v>0.82744390351623631</v>
      </c>
      <c r="I1851" s="4">
        <f t="shared" si="173"/>
        <v>0.522670688867928</v>
      </c>
      <c r="J1851" s="4">
        <f t="shared" si="174"/>
        <v>0.77904465207519924</v>
      </c>
      <c r="K1851" s="4">
        <f t="shared" si="175"/>
        <v>1.6861529259516166</v>
      </c>
    </row>
    <row r="1852" spans="1:11" x14ac:dyDescent="0.2">
      <c r="A1852" s="5">
        <v>43958</v>
      </c>
      <c r="B1852" s="4">
        <v>2878.260009765625</v>
      </c>
      <c r="C1852" s="4">
        <v>2901.919921875</v>
      </c>
      <c r="D1852" s="4">
        <v>2876.47998046875</v>
      </c>
      <c r="E1852" s="4">
        <v>2881.18994140625</v>
      </c>
      <c r="F1852" s="11">
        <f t="shared" si="171"/>
        <v>1.1438955754890401E-2</v>
      </c>
      <c r="G1852" s="10">
        <f t="shared" si="172"/>
        <v>1.1438955754890401</v>
      </c>
      <c r="H1852" s="4">
        <f t="shared" si="170"/>
        <v>0.27963863612225337</v>
      </c>
      <c r="I1852" s="4">
        <f t="shared" si="173"/>
        <v>0.82744390351623631</v>
      </c>
      <c r="J1852" s="4">
        <f t="shared" si="174"/>
        <v>0.79169081972475985</v>
      </c>
      <c r="K1852" s="4">
        <f t="shared" si="175"/>
        <v>1.5631286123392625</v>
      </c>
    </row>
    <row r="1853" spans="1:11" x14ac:dyDescent="0.2">
      <c r="A1853" s="5">
        <v>43959</v>
      </c>
      <c r="B1853" s="4">
        <v>2908.830078125</v>
      </c>
      <c r="C1853" s="4">
        <v>2932.159912109375</v>
      </c>
      <c r="D1853" s="4">
        <v>2902.8798828125</v>
      </c>
      <c r="E1853" s="4">
        <v>2929.800048828125</v>
      </c>
      <c r="F1853" s="11">
        <f t="shared" si="171"/>
        <v>1.6730795065226012E-2</v>
      </c>
      <c r="G1853" s="10">
        <f t="shared" si="172"/>
        <v>1.6730795065226012</v>
      </c>
      <c r="H1853" s="4">
        <f t="shared" si="170"/>
        <v>0.36327641133930311</v>
      </c>
      <c r="I1853" s="4">
        <f t="shared" si="173"/>
        <v>0.27963863612225337</v>
      </c>
      <c r="J1853" s="4">
        <f t="shared" si="174"/>
        <v>0.72189045034876553</v>
      </c>
      <c r="K1853" s="4">
        <f t="shared" si="175"/>
        <v>1.3270168394936677</v>
      </c>
    </row>
    <row r="1854" spans="1:11" x14ac:dyDescent="0.2">
      <c r="A1854" s="5">
        <v>43962</v>
      </c>
      <c r="B1854" s="4">
        <v>2915.4599609375</v>
      </c>
      <c r="C1854" s="4">
        <v>2944.25</v>
      </c>
      <c r="D1854" s="4">
        <v>2903.43994140625</v>
      </c>
      <c r="E1854" s="4">
        <v>2930.18994140625</v>
      </c>
      <c r="F1854" s="11">
        <f t="shared" si="171"/>
        <v>1.3306936679136072E-4</v>
      </c>
      <c r="G1854" s="10">
        <f t="shared" si="172"/>
        <v>1.3306936679136072E-2</v>
      </c>
      <c r="H1854" s="4">
        <f t="shared" si="170"/>
        <v>0.7026748388434304</v>
      </c>
      <c r="I1854" s="4">
        <f t="shared" si="173"/>
        <v>0.36327641133930311</v>
      </c>
      <c r="J1854" s="4">
        <f t="shared" si="174"/>
        <v>0.5936760741405227</v>
      </c>
      <c r="K1854" s="4">
        <f t="shared" si="175"/>
        <v>1.1232768401226201</v>
      </c>
    </row>
    <row r="1855" spans="1:11" x14ac:dyDescent="0.2">
      <c r="A1855" s="5">
        <v>43963</v>
      </c>
      <c r="B1855" s="4">
        <v>2939.5</v>
      </c>
      <c r="C1855" s="4">
        <v>2945.820068359375</v>
      </c>
      <c r="D1855" s="4">
        <v>2869.590087890625</v>
      </c>
      <c r="E1855" s="4">
        <v>2870.1201171875</v>
      </c>
      <c r="F1855" s="11">
        <f t="shared" si="171"/>
        <v>-2.0713365772047965E-2</v>
      </c>
      <c r="G1855" s="10">
        <f t="shared" si="172"/>
        <v>2.0713365772047965</v>
      </c>
      <c r="H1855" s="4">
        <f t="shared" si="170"/>
        <v>2.4792208032594028</v>
      </c>
      <c r="I1855" s="4">
        <f t="shared" si="173"/>
        <v>0.7026748388434304</v>
      </c>
      <c r="J1855" s="4">
        <f t="shared" si="174"/>
        <v>0.53914089573783019</v>
      </c>
      <c r="K1855" s="4">
        <f t="shared" si="175"/>
        <v>0.94349693822030178</v>
      </c>
    </row>
    <row r="1856" spans="1:11" x14ac:dyDescent="0.2">
      <c r="A1856" s="5">
        <v>43964</v>
      </c>
      <c r="B1856" s="4">
        <v>2865.860107421875</v>
      </c>
      <c r="C1856" s="4">
        <v>2874.139892578125</v>
      </c>
      <c r="D1856" s="4">
        <v>2793.14990234375</v>
      </c>
      <c r="E1856" s="4">
        <v>2820</v>
      </c>
      <c r="F1856" s="11">
        <f t="shared" si="171"/>
        <v>-1.761699662428029E-2</v>
      </c>
      <c r="G1856" s="10">
        <f t="shared" si="172"/>
        <v>1.761699662428029</v>
      </c>
      <c r="H1856" s="4">
        <f t="shared" si="170"/>
        <v>2.946765153713951</v>
      </c>
      <c r="I1856" s="4">
        <f t="shared" si="173"/>
        <v>2.4792208032594028</v>
      </c>
      <c r="J1856" s="4">
        <f t="shared" si="174"/>
        <v>0.93045091861612517</v>
      </c>
      <c r="K1856" s="4">
        <f t="shared" si="175"/>
        <v>0.98966230164280478</v>
      </c>
    </row>
    <row r="1857" spans="1:11" x14ac:dyDescent="0.2">
      <c r="A1857" s="5">
        <v>43965</v>
      </c>
      <c r="B1857" s="4">
        <v>2794.5400390625</v>
      </c>
      <c r="C1857" s="4">
        <v>2852.800048828125</v>
      </c>
      <c r="D1857" s="4">
        <v>2766.639892578125</v>
      </c>
      <c r="E1857" s="4">
        <v>2852.5</v>
      </c>
      <c r="F1857" s="11">
        <f t="shared" si="171"/>
        <v>1.1458917804072044E-2</v>
      </c>
      <c r="G1857" s="10">
        <f t="shared" si="172"/>
        <v>1.1458917804072044</v>
      </c>
      <c r="H1857" s="4">
        <f t="shared" si="170"/>
        <v>3.392106648090615</v>
      </c>
      <c r="I1857" s="4">
        <f t="shared" si="173"/>
        <v>2.946765153713951</v>
      </c>
      <c r="J1857" s="4">
        <f t="shared" si="174"/>
        <v>1.3543151686556683</v>
      </c>
      <c r="K1857" s="4">
        <f t="shared" si="175"/>
        <v>1.0422727357003352</v>
      </c>
    </row>
    <row r="1858" spans="1:11" x14ac:dyDescent="0.2">
      <c r="A1858" s="5">
        <v>43966</v>
      </c>
      <c r="B1858" s="4">
        <v>2829.949951171875</v>
      </c>
      <c r="C1858" s="4">
        <v>2865.010009765625</v>
      </c>
      <c r="D1858" s="4">
        <v>2816.780029296875</v>
      </c>
      <c r="E1858" s="4">
        <v>2863.699951171875</v>
      </c>
      <c r="F1858" s="11">
        <f t="shared" si="171"/>
        <v>3.918675203722799E-3</v>
      </c>
      <c r="G1858" s="10">
        <f t="shared" si="172"/>
        <v>0.3918675203722799</v>
      </c>
      <c r="H1858" s="4">
        <f t="shared" si="170"/>
        <v>1.0395831020291679</v>
      </c>
      <c r="I1858" s="4">
        <f t="shared" si="173"/>
        <v>3.392106648090615</v>
      </c>
      <c r="J1858" s="4">
        <f t="shared" si="174"/>
        <v>1.9768087710493405</v>
      </c>
      <c r="K1858" s="4">
        <f t="shared" si="175"/>
        <v>1.1516705266628371</v>
      </c>
    </row>
    <row r="1859" spans="1:11" x14ac:dyDescent="0.2">
      <c r="A1859" s="5">
        <v>43969</v>
      </c>
      <c r="B1859" s="4">
        <v>2913.860107421875</v>
      </c>
      <c r="C1859" s="4">
        <v>2968.090087890625</v>
      </c>
      <c r="D1859" s="4">
        <v>2913.860107421875</v>
      </c>
      <c r="E1859" s="4">
        <v>2953.909912109375</v>
      </c>
      <c r="F1859" s="11">
        <f t="shared" si="171"/>
        <v>3.1015208770073244E-2</v>
      </c>
      <c r="G1859" s="10">
        <f t="shared" si="172"/>
        <v>3.1015208770073244</v>
      </c>
      <c r="H1859" s="4">
        <f t="shared" ref="H1859:H1922" si="176">LN(C1859/D1859)^2/(4*LN(2))*10000</f>
        <v>1.2264090911403114</v>
      </c>
      <c r="I1859" s="4">
        <f t="shared" si="173"/>
        <v>1.0395831020291679</v>
      </c>
      <c r="J1859" s="4">
        <f t="shared" si="174"/>
        <v>2.1120701091873135</v>
      </c>
      <c r="K1859" s="4">
        <f t="shared" si="175"/>
        <v>1.1644455294948595</v>
      </c>
    </row>
    <row r="1860" spans="1:11" x14ac:dyDescent="0.2">
      <c r="A1860" s="5">
        <v>43970</v>
      </c>
      <c r="B1860" s="4">
        <v>2948.590087890625</v>
      </c>
      <c r="C1860" s="4">
        <v>2964.2099609375</v>
      </c>
      <c r="D1860" s="4">
        <v>2922.35009765625</v>
      </c>
      <c r="E1860" s="4">
        <v>2922.93994140625</v>
      </c>
      <c r="F1860" s="11">
        <f t="shared" ref="F1860:F1923" si="177">LN(E1860)-LN(E1859)</f>
        <v>-1.0539747711598935E-2</v>
      </c>
      <c r="G1860" s="10">
        <f t="shared" ref="G1860:G1923" si="178">SQRT(F1860^2)*100</f>
        <v>1.0539747711598935</v>
      </c>
      <c r="H1860" s="4">
        <f t="shared" si="176"/>
        <v>0.72956103793907601</v>
      </c>
      <c r="I1860" s="4">
        <f t="shared" ref="I1860:I1923" si="179">H1859</f>
        <v>1.2264090911403114</v>
      </c>
      <c r="J1860" s="4">
        <f t="shared" si="174"/>
        <v>2.2168169596466898</v>
      </c>
      <c r="K1860" s="4">
        <f t="shared" si="175"/>
        <v>1.182577660093096</v>
      </c>
    </row>
    <row r="1861" spans="1:11" x14ac:dyDescent="0.2">
      <c r="A1861" s="5">
        <v>43971</v>
      </c>
      <c r="B1861" s="4">
        <v>2953.6298828125</v>
      </c>
      <c r="C1861" s="4">
        <v>2980.2900390625</v>
      </c>
      <c r="D1861" s="4">
        <v>2953.6298828125</v>
      </c>
      <c r="E1861" s="4">
        <v>2971.610107421875</v>
      </c>
      <c r="F1861" s="11">
        <f t="shared" si="177"/>
        <v>1.6513990613415075E-2</v>
      </c>
      <c r="G1861" s="10">
        <f t="shared" si="178"/>
        <v>1.6513990613415075</v>
      </c>
      <c r="H1861" s="4">
        <f t="shared" si="176"/>
        <v>0.29122080745931378</v>
      </c>
      <c r="I1861" s="4">
        <f t="shared" si="179"/>
        <v>0.72956103793907601</v>
      </c>
      <c r="J1861" s="4">
        <f t="shared" si="174"/>
        <v>1.8668850065826241</v>
      </c>
      <c r="K1861" s="4">
        <f t="shared" si="175"/>
        <v>1.1687392855745005</v>
      </c>
    </row>
    <row r="1862" spans="1:11" x14ac:dyDescent="0.2">
      <c r="A1862" s="5">
        <v>43972</v>
      </c>
      <c r="B1862" s="4">
        <v>2969.949951171875</v>
      </c>
      <c r="C1862" s="4">
        <v>2978.5</v>
      </c>
      <c r="D1862" s="4">
        <v>2938.570068359375</v>
      </c>
      <c r="E1862" s="4">
        <v>2948.510009765625</v>
      </c>
      <c r="F1862" s="11">
        <f t="shared" si="177"/>
        <v>-7.8039683099531132E-3</v>
      </c>
      <c r="G1862" s="10">
        <f t="shared" si="178"/>
        <v>0.78039683099531132</v>
      </c>
      <c r="H1862" s="4">
        <f t="shared" si="176"/>
        <v>0.65700917325028463</v>
      </c>
      <c r="I1862" s="4">
        <f t="shared" si="179"/>
        <v>0.29122080745931378</v>
      </c>
      <c r="J1862" s="4">
        <f t="shared" si="174"/>
        <v>1.3357761373316968</v>
      </c>
      <c r="K1862" s="4">
        <f t="shared" si="175"/>
        <v>1.1342217066575879</v>
      </c>
    </row>
    <row r="1863" spans="1:11" x14ac:dyDescent="0.2">
      <c r="A1863" s="5">
        <v>43973</v>
      </c>
      <c r="B1863" s="4">
        <v>2948.050048828125</v>
      </c>
      <c r="C1863" s="4">
        <v>2956.760009765625</v>
      </c>
      <c r="D1863" s="4">
        <v>2933.590087890625</v>
      </c>
      <c r="E1863" s="4">
        <v>2955.449951171875</v>
      </c>
      <c r="F1863" s="11">
        <f t="shared" si="177"/>
        <v>2.3509456868122669E-3</v>
      </c>
      <c r="G1863" s="10">
        <f t="shared" si="178"/>
        <v>0.23509456868122669</v>
      </c>
      <c r="H1863" s="4">
        <f t="shared" si="176"/>
        <v>0.22322659833747505</v>
      </c>
      <c r="I1863" s="4">
        <f t="shared" si="179"/>
        <v>0.65700917325028463</v>
      </c>
      <c r="J1863" s="4">
        <f t="shared" si="174"/>
        <v>0.78875664236363074</v>
      </c>
      <c r="K1863" s="4">
        <f t="shared" si="175"/>
        <v>1.0903828464980374</v>
      </c>
    </row>
    <row r="1864" spans="1:11" x14ac:dyDescent="0.2">
      <c r="A1864" s="5">
        <v>43977</v>
      </c>
      <c r="B1864" s="4">
        <v>3004.080078125</v>
      </c>
      <c r="C1864" s="4">
        <v>3021.719970703125</v>
      </c>
      <c r="D1864" s="4">
        <v>2988.169921875</v>
      </c>
      <c r="E1864" s="4">
        <v>2991.77001953125</v>
      </c>
      <c r="F1864" s="11">
        <f t="shared" si="177"/>
        <v>1.2214285021459936E-2</v>
      </c>
      <c r="G1864" s="10">
        <f t="shared" si="178"/>
        <v>1.2214285021459936</v>
      </c>
      <c r="H1864" s="4">
        <f t="shared" si="176"/>
        <v>0.44961091351068128</v>
      </c>
      <c r="I1864" s="4">
        <f t="shared" si="179"/>
        <v>0.22322659833747505</v>
      </c>
      <c r="J1864" s="4">
        <f t="shared" ref="J1864:J1927" si="180">AVERAGE(H1859:H1863)</f>
        <v>0.62548534162529212</v>
      </c>
      <c r="K1864" s="4">
        <f t="shared" si="175"/>
        <v>1.0683746904449853</v>
      </c>
    </row>
    <row r="1865" spans="1:11" x14ac:dyDescent="0.2">
      <c r="A1865" s="5">
        <v>43978</v>
      </c>
      <c r="B1865" s="4">
        <v>3015.64990234375</v>
      </c>
      <c r="C1865" s="4">
        <v>3036.25</v>
      </c>
      <c r="D1865" s="4">
        <v>2969.75</v>
      </c>
      <c r="E1865" s="4">
        <v>3036.1298828125</v>
      </c>
      <c r="F1865" s="11">
        <f t="shared" si="177"/>
        <v>1.4718447490315256E-2</v>
      </c>
      <c r="G1865" s="10">
        <f t="shared" si="178"/>
        <v>1.4718447490315256</v>
      </c>
      <c r="H1865" s="4">
        <f t="shared" si="176"/>
        <v>1.7688160511418978</v>
      </c>
      <c r="I1865" s="4">
        <f t="shared" si="179"/>
        <v>0.44961091351068128</v>
      </c>
      <c r="J1865" s="4">
        <f t="shared" si="180"/>
        <v>0.47012570609936616</v>
      </c>
      <c r="K1865" s="4">
        <f t="shared" si="175"/>
        <v>1.035926619648343</v>
      </c>
    </row>
    <row r="1866" spans="1:11" x14ac:dyDescent="0.2">
      <c r="A1866" s="5">
        <v>43979</v>
      </c>
      <c r="B1866" s="4">
        <v>3046.610107421875</v>
      </c>
      <c r="C1866" s="4">
        <v>3068.669921875</v>
      </c>
      <c r="D1866" s="4">
        <v>3023.39990234375</v>
      </c>
      <c r="E1866" s="4">
        <v>3029.72998046875</v>
      </c>
      <c r="F1866" s="11">
        <f t="shared" si="177"/>
        <v>-2.1101393249196576E-3</v>
      </c>
      <c r="G1866" s="10">
        <f t="shared" si="178"/>
        <v>0.21101393249196576</v>
      </c>
      <c r="H1866" s="4">
        <f t="shared" si="176"/>
        <v>0.79667675549149686</v>
      </c>
      <c r="I1866" s="4">
        <f t="shared" si="179"/>
        <v>1.7688160511418978</v>
      </c>
      <c r="J1866" s="4">
        <f t="shared" si="180"/>
        <v>0.67797670873993054</v>
      </c>
      <c r="K1866" s="4">
        <f t="shared" si="175"/>
        <v>1.0627036290676346</v>
      </c>
    </row>
    <row r="1867" spans="1:11" x14ac:dyDescent="0.2">
      <c r="A1867" s="5">
        <v>43980</v>
      </c>
      <c r="B1867" s="4">
        <v>3025.169921875</v>
      </c>
      <c r="C1867" s="4">
        <v>3049.169921875</v>
      </c>
      <c r="D1867" s="4">
        <v>2998.610107421875</v>
      </c>
      <c r="E1867" s="4">
        <v>3044.31005859375</v>
      </c>
      <c r="F1867" s="11">
        <f t="shared" si="177"/>
        <v>4.8007935523077805E-3</v>
      </c>
      <c r="G1867" s="10">
        <f t="shared" si="178"/>
        <v>0.48007935523077805</v>
      </c>
      <c r="H1867" s="4">
        <f t="shared" si="176"/>
        <v>1.0083556703229648</v>
      </c>
      <c r="I1867" s="4">
        <f t="shared" si="179"/>
        <v>0.79667675549149686</v>
      </c>
      <c r="J1867" s="4">
        <f t="shared" si="180"/>
        <v>0.77906789834636714</v>
      </c>
      <c r="K1867" s="4">
        <f t="shared" si="175"/>
        <v>1.0747752037487361</v>
      </c>
    </row>
    <row r="1868" spans="1:11" x14ac:dyDescent="0.2">
      <c r="A1868" s="5">
        <v>43983</v>
      </c>
      <c r="B1868" s="4">
        <v>3038.780029296875</v>
      </c>
      <c r="C1868" s="4">
        <v>3062.179931640625</v>
      </c>
      <c r="D1868" s="4">
        <v>3031.5400390625</v>
      </c>
      <c r="E1868" s="4">
        <v>3055.72998046875</v>
      </c>
      <c r="F1868" s="11">
        <f t="shared" si="177"/>
        <v>3.7442164783634269E-3</v>
      </c>
      <c r="G1868" s="10">
        <f t="shared" si="178"/>
        <v>0.37442164783634269</v>
      </c>
      <c r="H1868" s="4">
        <f t="shared" si="176"/>
        <v>0.364746681911786</v>
      </c>
      <c r="I1868" s="4">
        <f t="shared" si="179"/>
        <v>1.0083556703229648</v>
      </c>
      <c r="J1868" s="4">
        <f t="shared" si="180"/>
        <v>0.84933719776090322</v>
      </c>
      <c r="K1868" s="4">
        <f t="shared" si="175"/>
        <v>1.0489463116310842</v>
      </c>
    </row>
    <row r="1869" spans="1:11" x14ac:dyDescent="0.2">
      <c r="A1869" s="5">
        <v>43984</v>
      </c>
      <c r="B1869" s="4">
        <v>3064.780029296875</v>
      </c>
      <c r="C1869" s="4">
        <v>3081.070068359375</v>
      </c>
      <c r="D1869" s="4">
        <v>3051.639892578125</v>
      </c>
      <c r="E1869" s="4">
        <v>3080.820068359375</v>
      </c>
      <c r="F1869" s="11">
        <f t="shared" si="177"/>
        <v>8.1773072824002924E-3</v>
      </c>
      <c r="G1869" s="10">
        <f t="shared" si="178"/>
        <v>0.81773072824002924</v>
      </c>
      <c r="H1869" s="4">
        <f t="shared" si="176"/>
        <v>0.33224776437194831</v>
      </c>
      <c r="I1869" s="4">
        <f t="shared" si="179"/>
        <v>0.364746681911786</v>
      </c>
      <c r="J1869" s="4">
        <f t="shared" si="180"/>
        <v>0.87764121447576537</v>
      </c>
      <c r="K1869" s="4">
        <f t="shared" si="175"/>
        <v>1.0307887487512366</v>
      </c>
    </row>
    <row r="1870" spans="1:11" x14ac:dyDescent="0.2">
      <c r="A1870" s="5">
        <v>43985</v>
      </c>
      <c r="B1870" s="4">
        <v>3098.89990234375</v>
      </c>
      <c r="C1870" s="4">
        <v>3130.93994140625</v>
      </c>
      <c r="D1870" s="4">
        <v>3098.89990234375</v>
      </c>
      <c r="E1870" s="4">
        <v>3122.8701171875</v>
      </c>
      <c r="F1870" s="11">
        <f t="shared" si="177"/>
        <v>1.3556670812562288E-2</v>
      </c>
      <c r="G1870" s="10">
        <f t="shared" si="178"/>
        <v>1.3556670812562288</v>
      </c>
      <c r="H1870" s="4">
        <f t="shared" si="176"/>
        <v>0.38160539592019821</v>
      </c>
      <c r="I1870" s="4">
        <f t="shared" si="179"/>
        <v>0.33224776437194831</v>
      </c>
      <c r="J1870" s="4">
        <f t="shared" si="180"/>
        <v>0.85416858464801881</v>
      </c>
      <c r="K1870" s="4">
        <f t="shared" si="175"/>
        <v>1.0173163524498607</v>
      </c>
    </row>
    <row r="1871" spans="1:11" x14ac:dyDescent="0.2">
      <c r="A1871" s="5">
        <v>43986</v>
      </c>
      <c r="B1871" s="4">
        <v>3111.56005859375</v>
      </c>
      <c r="C1871" s="4">
        <v>3128.909912109375</v>
      </c>
      <c r="D1871" s="4">
        <v>3090.409912109375</v>
      </c>
      <c r="E1871" s="4">
        <v>3112.35009765625</v>
      </c>
      <c r="F1871" s="11">
        <f t="shared" si="177"/>
        <v>-3.3743890836088752E-3</v>
      </c>
      <c r="G1871" s="10">
        <f t="shared" si="178"/>
        <v>0.33743890836088752</v>
      </c>
      <c r="H1871" s="4">
        <f t="shared" si="176"/>
        <v>0.55286781939461027</v>
      </c>
      <c r="I1871" s="4">
        <f t="shared" si="179"/>
        <v>0.38160539592019821</v>
      </c>
      <c r="J1871" s="4">
        <f t="shared" si="180"/>
        <v>0.5767264536036788</v>
      </c>
      <c r="K1871" s="4">
        <f t="shared" si="175"/>
        <v>0.98900985715620959</v>
      </c>
    </row>
    <row r="1872" spans="1:11" x14ac:dyDescent="0.2">
      <c r="A1872" s="5">
        <v>43987</v>
      </c>
      <c r="B1872" s="4">
        <v>3163.840087890625</v>
      </c>
      <c r="C1872" s="4">
        <v>3211.719970703125</v>
      </c>
      <c r="D1872" s="4">
        <v>3163.840087890625</v>
      </c>
      <c r="E1872" s="4">
        <v>3193.929931640625</v>
      </c>
      <c r="F1872" s="11">
        <f t="shared" si="177"/>
        <v>2.5874012821637038E-2</v>
      </c>
      <c r="G1872" s="10">
        <f t="shared" si="178"/>
        <v>2.5874012821637038</v>
      </c>
      <c r="H1872" s="4">
        <f t="shared" si="176"/>
        <v>0.81369255732647638</v>
      </c>
      <c r="I1872" s="4">
        <f t="shared" si="179"/>
        <v>0.55286781939461027</v>
      </c>
      <c r="J1872" s="4">
        <f t="shared" si="180"/>
        <v>0.52796466638430162</v>
      </c>
      <c r="K1872" s="4">
        <f t="shared" si="175"/>
        <v>0.96980608845337857</v>
      </c>
    </row>
    <row r="1873" spans="1:11" x14ac:dyDescent="0.2">
      <c r="A1873" s="5">
        <v>43990</v>
      </c>
      <c r="B1873" s="4">
        <v>3199.919921875</v>
      </c>
      <c r="C1873" s="4">
        <v>3233.1298828125</v>
      </c>
      <c r="D1873" s="4">
        <v>3196</v>
      </c>
      <c r="E1873" s="4">
        <v>3232.389892578125</v>
      </c>
      <c r="F1873" s="11">
        <f t="shared" si="177"/>
        <v>1.196965640580494E-2</v>
      </c>
      <c r="G1873" s="10">
        <f t="shared" si="178"/>
        <v>1.196965640580494</v>
      </c>
      <c r="H1873" s="4">
        <f t="shared" si="176"/>
        <v>0.48120147941101582</v>
      </c>
      <c r="I1873" s="4">
        <f t="shared" si="179"/>
        <v>0.81369255732647638</v>
      </c>
      <c r="J1873" s="4">
        <f t="shared" si="180"/>
        <v>0.48903204378500381</v>
      </c>
      <c r="K1873" s="4">
        <f t="shared" si="175"/>
        <v>0.98303435520149451</v>
      </c>
    </row>
    <row r="1874" spans="1:11" x14ac:dyDescent="0.2">
      <c r="A1874" s="5">
        <v>43991</v>
      </c>
      <c r="B1874" s="4">
        <v>3213.320068359375</v>
      </c>
      <c r="C1874" s="4">
        <v>3222.7099609375</v>
      </c>
      <c r="D1874" s="4">
        <v>3193.110107421875</v>
      </c>
      <c r="E1874" s="4">
        <v>3207.179931640625</v>
      </c>
      <c r="F1874" s="11">
        <f t="shared" si="177"/>
        <v>-7.8297434197214244E-3</v>
      </c>
      <c r="G1874" s="10">
        <f t="shared" si="178"/>
        <v>0.78297434197214244</v>
      </c>
      <c r="H1874" s="4">
        <f t="shared" si="176"/>
        <v>0.30708278734733446</v>
      </c>
      <c r="I1874" s="4">
        <f t="shared" si="179"/>
        <v>0.48120147941101582</v>
      </c>
      <c r="J1874" s="4">
        <f t="shared" si="180"/>
        <v>0.51232300328484981</v>
      </c>
      <c r="K1874" s="4">
        <f t="shared" si="175"/>
        <v>0.9672960631967118</v>
      </c>
    </row>
    <row r="1875" spans="1:11" x14ac:dyDescent="0.2">
      <c r="A1875" s="5">
        <v>43992</v>
      </c>
      <c r="B1875" s="4">
        <v>3213.419921875</v>
      </c>
      <c r="C1875" s="4">
        <v>3223.27001953125</v>
      </c>
      <c r="D1875" s="4">
        <v>3181.489990234375</v>
      </c>
      <c r="E1875" s="4">
        <v>3190.139892578125</v>
      </c>
      <c r="F1875" s="11">
        <f t="shared" si="177"/>
        <v>-5.3272557351817795E-3</v>
      </c>
      <c r="G1875" s="10">
        <f t="shared" si="178"/>
        <v>0.53272557351817795</v>
      </c>
      <c r="H1875" s="4">
        <f t="shared" si="176"/>
        <v>0.61392966328160214</v>
      </c>
      <c r="I1875" s="4">
        <f t="shared" si="179"/>
        <v>0.30708278734733446</v>
      </c>
      <c r="J1875" s="4">
        <f t="shared" si="180"/>
        <v>0.50729000787992695</v>
      </c>
      <c r="K1875" s="4">
        <f t="shared" si="175"/>
        <v>0.96854352461603355</v>
      </c>
    </row>
    <row r="1876" spans="1:11" x14ac:dyDescent="0.2">
      <c r="A1876" s="5">
        <v>43993</v>
      </c>
      <c r="B1876" s="4">
        <v>3123.530029296875</v>
      </c>
      <c r="C1876" s="4">
        <v>3123.530029296875</v>
      </c>
      <c r="D1876" s="4">
        <v>2999.489990234375</v>
      </c>
      <c r="E1876" s="4">
        <v>3002.10009765625</v>
      </c>
      <c r="F1876" s="11">
        <f t="shared" si="177"/>
        <v>-6.0752692996288715E-2</v>
      </c>
      <c r="G1876" s="10">
        <f t="shared" si="178"/>
        <v>6.0752692996288715</v>
      </c>
      <c r="H1876" s="4">
        <f t="shared" si="176"/>
        <v>5.9222373488932192</v>
      </c>
      <c r="I1876" s="4">
        <f t="shared" si="179"/>
        <v>0.61392966328160214</v>
      </c>
      <c r="J1876" s="4">
        <f t="shared" si="180"/>
        <v>0.55375486135220775</v>
      </c>
      <c r="K1876" s="4">
        <f t="shared" si="175"/>
        <v>0.9799368542497745</v>
      </c>
    </row>
    <row r="1877" spans="1:11" x14ac:dyDescent="0.2">
      <c r="A1877" s="5">
        <v>43994</v>
      </c>
      <c r="B1877" s="4">
        <v>3071.0400390625</v>
      </c>
      <c r="C1877" s="4">
        <v>3088.419921875</v>
      </c>
      <c r="D1877" s="4">
        <v>2984.469970703125</v>
      </c>
      <c r="E1877" s="4">
        <v>3041.31005859375</v>
      </c>
      <c r="F1877" s="11">
        <f t="shared" si="177"/>
        <v>1.2976286605210774E-2</v>
      </c>
      <c r="G1877" s="10">
        <f t="shared" si="178"/>
        <v>1.2976286605210774</v>
      </c>
      <c r="H1877" s="4">
        <f t="shared" si="176"/>
        <v>4.2278263902028081</v>
      </c>
      <c r="I1877" s="4">
        <f t="shared" si="179"/>
        <v>5.9222373488932192</v>
      </c>
      <c r="J1877" s="4">
        <f t="shared" si="180"/>
        <v>1.6276287672519296</v>
      </c>
      <c r="K1877" s="4">
        <f t="shared" si="175"/>
        <v>1.2171896956156738</v>
      </c>
    </row>
    <row r="1878" spans="1:11" x14ac:dyDescent="0.2">
      <c r="A1878" s="5">
        <v>43997</v>
      </c>
      <c r="B1878" s="4">
        <v>2993.760009765625</v>
      </c>
      <c r="C1878" s="4">
        <v>3079.760009765625</v>
      </c>
      <c r="D1878" s="4">
        <v>2965.659912109375</v>
      </c>
      <c r="E1878" s="4">
        <v>3066.590087890625</v>
      </c>
      <c r="F1878" s="11">
        <f t="shared" si="177"/>
        <v>8.2778608181754976E-3</v>
      </c>
      <c r="G1878" s="10">
        <f t="shared" si="178"/>
        <v>0.82778608181754976</v>
      </c>
      <c r="H1878" s="4">
        <f t="shared" si="176"/>
        <v>5.1403983780178297</v>
      </c>
      <c r="I1878" s="4">
        <f t="shared" si="179"/>
        <v>4.2278263902028081</v>
      </c>
      <c r="J1878" s="4">
        <f t="shared" si="180"/>
        <v>2.3104555338271959</v>
      </c>
      <c r="K1878" s="4">
        <f t="shared" si="175"/>
        <v>1.2966717677494652</v>
      </c>
    </row>
    <row r="1879" spans="1:11" x14ac:dyDescent="0.2">
      <c r="A1879" s="5">
        <v>43998</v>
      </c>
      <c r="B1879" s="4">
        <v>3131</v>
      </c>
      <c r="C1879" s="4">
        <v>3153.449951171875</v>
      </c>
      <c r="D1879" s="4">
        <v>3076.06005859375</v>
      </c>
      <c r="E1879" s="4">
        <v>3124.739990234375</v>
      </c>
      <c r="F1879" s="11">
        <f t="shared" si="177"/>
        <v>1.8784852866710722E-2</v>
      </c>
      <c r="G1879" s="10">
        <f t="shared" si="178"/>
        <v>1.8784852866710722</v>
      </c>
      <c r="H1879" s="4">
        <f t="shared" si="176"/>
        <v>2.2267934633189728</v>
      </c>
      <c r="I1879" s="4">
        <f t="shared" si="179"/>
        <v>5.1403983780178297</v>
      </c>
      <c r="J1879" s="4">
        <f t="shared" si="180"/>
        <v>3.2422949135485579</v>
      </c>
      <c r="K1879" s="4">
        <f t="shared" si="175"/>
        <v>1.396382368854187</v>
      </c>
    </row>
    <row r="1880" spans="1:11" x14ac:dyDescent="0.2">
      <c r="A1880" s="5">
        <v>43999</v>
      </c>
      <c r="B1880" s="4">
        <v>3136.1298828125</v>
      </c>
      <c r="C1880" s="4">
        <v>3141.159912109375</v>
      </c>
      <c r="D1880" s="4">
        <v>3108.030029296875</v>
      </c>
      <c r="E1880" s="4">
        <v>3113.489990234375</v>
      </c>
      <c r="F1880" s="11">
        <f t="shared" si="177"/>
        <v>-3.6067962326296055E-3</v>
      </c>
      <c r="G1880" s="10">
        <f t="shared" si="178"/>
        <v>0.36067962326296055</v>
      </c>
      <c r="H1880" s="4">
        <f t="shared" si="176"/>
        <v>0.40548521718049174</v>
      </c>
      <c r="I1880" s="4">
        <f t="shared" si="179"/>
        <v>2.2267934633189728</v>
      </c>
      <c r="J1880" s="4">
        <f t="shared" si="180"/>
        <v>3.6262370487428859</v>
      </c>
      <c r="K1880" s="4">
        <f t="shared" si="175"/>
        <v>1.343413587728203</v>
      </c>
    </row>
    <row r="1881" spans="1:11" x14ac:dyDescent="0.2">
      <c r="A1881" s="5">
        <v>44000</v>
      </c>
      <c r="B1881" s="4">
        <v>3101.639892578125</v>
      </c>
      <c r="C1881" s="4">
        <v>3120</v>
      </c>
      <c r="D1881" s="4">
        <v>3093.510009765625</v>
      </c>
      <c r="E1881" s="4">
        <v>3115.340087890625</v>
      </c>
      <c r="F1881" s="11">
        <f t="shared" si="177"/>
        <v>5.9404340380275755E-4</v>
      </c>
      <c r="G1881" s="10">
        <f t="shared" si="178"/>
        <v>5.9404340380275755E-2</v>
      </c>
      <c r="H1881" s="4">
        <f t="shared" si="176"/>
        <v>0.26222216161549228</v>
      </c>
      <c r="I1881" s="4">
        <f t="shared" si="179"/>
        <v>0.40548521718049174</v>
      </c>
      <c r="J1881" s="4">
        <f t="shared" si="180"/>
        <v>3.5845481595226638</v>
      </c>
      <c r="K1881" s="4">
        <f t="shared" ref="K1881:K1944" si="181">AVERAGE(H1859:H1880)</f>
        <v>1.3145909565987179</v>
      </c>
    </row>
    <row r="1882" spans="1:11" x14ac:dyDescent="0.2">
      <c r="A1882" s="5">
        <v>44001</v>
      </c>
      <c r="B1882" s="4">
        <v>3140.2900390625</v>
      </c>
      <c r="C1882" s="4">
        <v>3155.530029296875</v>
      </c>
      <c r="D1882" s="4">
        <v>3083.110107421875</v>
      </c>
      <c r="E1882" s="4">
        <v>3097.739990234375</v>
      </c>
      <c r="F1882" s="11">
        <f t="shared" si="177"/>
        <v>-5.6655135656740185E-3</v>
      </c>
      <c r="G1882" s="10">
        <f t="shared" si="178"/>
        <v>0.56655135656740185</v>
      </c>
      <c r="H1882" s="4">
        <f t="shared" si="176"/>
        <v>1.9442396247242655</v>
      </c>
      <c r="I1882" s="4">
        <f t="shared" si="179"/>
        <v>0.26222216161549228</v>
      </c>
      <c r="J1882" s="4">
        <f t="shared" si="180"/>
        <v>2.4525451220671188</v>
      </c>
      <c r="K1882" s="4">
        <f t="shared" si="181"/>
        <v>1.2707642779839536</v>
      </c>
    </row>
    <row r="1883" spans="1:11" x14ac:dyDescent="0.2">
      <c r="A1883" s="5">
        <v>44004</v>
      </c>
      <c r="B1883" s="4">
        <v>3094.419921875</v>
      </c>
      <c r="C1883" s="4">
        <v>3120.919921875</v>
      </c>
      <c r="D1883" s="4">
        <v>3079.389892578125</v>
      </c>
      <c r="E1883" s="4">
        <v>3117.860107421875</v>
      </c>
      <c r="F1883" s="11">
        <f t="shared" si="177"/>
        <v>6.4740932966582676E-3</v>
      </c>
      <c r="G1883" s="10">
        <f t="shared" si="178"/>
        <v>0.64740932966582676</v>
      </c>
      <c r="H1883" s="4">
        <f t="shared" si="176"/>
        <v>0.64726961795904125</v>
      </c>
      <c r="I1883" s="4">
        <f t="shared" si="179"/>
        <v>1.9442396247242655</v>
      </c>
      <c r="J1883" s="4">
        <f t="shared" si="180"/>
        <v>1.9958277689714106</v>
      </c>
      <c r="K1883" s="4">
        <f t="shared" si="181"/>
        <v>1.3259769410196438</v>
      </c>
    </row>
    <row r="1884" spans="1:11" x14ac:dyDescent="0.2">
      <c r="A1884" s="5">
        <v>44005</v>
      </c>
      <c r="B1884" s="4">
        <v>3138.699951171875</v>
      </c>
      <c r="C1884" s="4">
        <v>3154.89990234375</v>
      </c>
      <c r="D1884" s="4">
        <v>3127.1201171875</v>
      </c>
      <c r="E1884" s="4">
        <v>3131.2900390625</v>
      </c>
      <c r="F1884" s="11">
        <f t="shared" si="177"/>
        <v>4.2981691914842912E-3</v>
      </c>
      <c r="G1884" s="10">
        <f t="shared" si="178"/>
        <v>0.42981691914842912</v>
      </c>
      <c r="H1884" s="4">
        <f t="shared" si="176"/>
        <v>0.2821235460710696</v>
      </c>
      <c r="I1884" s="4">
        <f t="shared" si="179"/>
        <v>0.64726961795904125</v>
      </c>
      <c r="J1884" s="4">
        <f t="shared" si="180"/>
        <v>1.0972020169596528</v>
      </c>
      <c r="K1884" s="4">
        <f t="shared" si="181"/>
        <v>1.3421609778605406</v>
      </c>
    </row>
    <row r="1885" spans="1:11" x14ac:dyDescent="0.2">
      <c r="A1885" s="5">
        <v>44006</v>
      </c>
      <c r="B1885" s="4">
        <v>3114.39990234375</v>
      </c>
      <c r="C1885" s="4">
        <v>3115.010009765625</v>
      </c>
      <c r="D1885" s="4">
        <v>3032.1298828125</v>
      </c>
      <c r="E1885" s="4">
        <v>3050.330078125</v>
      </c>
      <c r="F1885" s="11">
        <f t="shared" si="177"/>
        <v>-2.619526559566232E-2</v>
      </c>
      <c r="G1885" s="10">
        <f t="shared" si="178"/>
        <v>2.619526559566232</v>
      </c>
      <c r="H1885" s="4">
        <f t="shared" si="176"/>
        <v>2.6229003850886374</v>
      </c>
      <c r="I1885" s="4">
        <f t="shared" si="179"/>
        <v>0.2821235460710696</v>
      </c>
      <c r="J1885" s="4">
        <f t="shared" si="180"/>
        <v>0.70826803351007217</v>
      </c>
      <c r="K1885" s="4">
        <f t="shared" si="181"/>
        <v>1.325120722079667</v>
      </c>
    </row>
    <row r="1886" spans="1:11" x14ac:dyDescent="0.2">
      <c r="A1886" s="5">
        <v>44007</v>
      </c>
      <c r="B1886" s="4">
        <v>3046.60009765625</v>
      </c>
      <c r="C1886" s="4">
        <v>3086.25</v>
      </c>
      <c r="D1886" s="4">
        <v>3024.010009765625</v>
      </c>
      <c r="E1886" s="4">
        <v>3083.760009765625</v>
      </c>
      <c r="F1886" s="11">
        <f t="shared" si="177"/>
        <v>1.0899827728216849E-2</v>
      </c>
      <c r="G1886" s="10">
        <f t="shared" si="178"/>
        <v>1.0899827728216849</v>
      </c>
      <c r="H1886" s="4">
        <f t="shared" si="176"/>
        <v>1.4970083768702385</v>
      </c>
      <c r="I1886" s="4">
        <f t="shared" si="179"/>
        <v>2.6229003850886374</v>
      </c>
      <c r="J1886" s="4">
        <f t="shared" si="180"/>
        <v>1.1517510670917013</v>
      </c>
      <c r="K1886" s="4">
        <f t="shared" si="181"/>
        <v>1.4341968032956289</v>
      </c>
    </row>
    <row r="1887" spans="1:11" x14ac:dyDescent="0.2">
      <c r="A1887" s="5">
        <v>44008</v>
      </c>
      <c r="B1887" s="4">
        <v>3073.199951171875</v>
      </c>
      <c r="C1887" s="4">
        <v>3073.72998046875</v>
      </c>
      <c r="D1887" s="4">
        <v>3004.6298828125</v>
      </c>
      <c r="E1887" s="4">
        <v>3009.050048828125</v>
      </c>
      <c r="F1887" s="11">
        <f t="shared" si="177"/>
        <v>-2.4525204274830514E-2</v>
      </c>
      <c r="G1887" s="10">
        <f t="shared" si="178"/>
        <v>2.4525204274830514</v>
      </c>
      <c r="H1887" s="4">
        <f t="shared" si="176"/>
        <v>1.8646463016118402</v>
      </c>
      <c r="I1887" s="4">
        <f t="shared" si="179"/>
        <v>1.4970083768702385</v>
      </c>
      <c r="J1887" s="4">
        <f t="shared" si="180"/>
        <v>1.3987083101426505</v>
      </c>
      <c r="K1887" s="4">
        <f t="shared" si="181"/>
        <v>1.4818057789028816</v>
      </c>
    </row>
    <row r="1888" spans="1:11" x14ac:dyDescent="0.2">
      <c r="A1888" s="5">
        <v>44011</v>
      </c>
      <c r="B1888" s="4">
        <v>3018.590087890625</v>
      </c>
      <c r="C1888" s="4">
        <v>3053.889892578125</v>
      </c>
      <c r="D1888" s="4">
        <v>2999.739990234375</v>
      </c>
      <c r="E1888" s="4">
        <v>3053.239990234375</v>
      </c>
      <c r="F1888" s="11">
        <f t="shared" si="177"/>
        <v>1.4578888113533139E-2</v>
      </c>
      <c r="G1888" s="10">
        <f t="shared" si="178"/>
        <v>1.4578888113533139</v>
      </c>
      <c r="H1888" s="4">
        <f t="shared" si="176"/>
        <v>1.1544133274421489</v>
      </c>
      <c r="I1888" s="4">
        <f t="shared" si="179"/>
        <v>1.8646463016118402</v>
      </c>
      <c r="J1888" s="4">
        <f t="shared" si="180"/>
        <v>1.3827896455201654</v>
      </c>
      <c r="K1888" s="4">
        <f t="shared" si="181"/>
        <v>1.4861616993787878</v>
      </c>
    </row>
    <row r="1889" spans="1:11" x14ac:dyDescent="0.2">
      <c r="A1889" s="5">
        <v>44012</v>
      </c>
      <c r="B1889" s="4">
        <v>3050.199951171875</v>
      </c>
      <c r="C1889" s="4">
        <v>3111.510009765625</v>
      </c>
      <c r="D1889" s="4">
        <v>3047.830078125</v>
      </c>
      <c r="E1889" s="4">
        <v>3100.2900390625</v>
      </c>
      <c r="F1889" s="11">
        <f t="shared" si="177"/>
        <v>1.5292349435755526E-2</v>
      </c>
      <c r="G1889" s="10">
        <f t="shared" si="178"/>
        <v>1.5292349435755526</v>
      </c>
      <c r="H1889" s="4">
        <f t="shared" si="176"/>
        <v>1.5422056739251699</v>
      </c>
      <c r="I1889" s="4">
        <f t="shared" si="179"/>
        <v>1.1544133274421489</v>
      </c>
      <c r="J1889" s="4">
        <f t="shared" si="180"/>
        <v>1.4842183874167869</v>
      </c>
      <c r="K1889" s="4">
        <f t="shared" si="181"/>
        <v>1.5024224526492722</v>
      </c>
    </row>
    <row r="1890" spans="1:11" x14ac:dyDescent="0.2">
      <c r="A1890" s="5">
        <v>44013</v>
      </c>
      <c r="B1890" s="4">
        <v>3105.919921875</v>
      </c>
      <c r="C1890" s="4">
        <v>3128.43994140625</v>
      </c>
      <c r="D1890" s="4">
        <v>3101.169921875</v>
      </c>
      <c r="E1890" s="4">
        <v>3115.860107421875</v>
      </c>
      <c r="F1890" s="11">
        <f t="shared" si="177"/>
        <v>5.0095639758716004E-3</v>
      </c>
      <c r="G1890" s="10">
        <f t="shared" si="178"/>
        <v>0.50095639758716004</v>
      </c>
      <c r="H1890" s="4">
        <f t="shared" si="176"/>
        <v>0.27645807931828165</v>
      </c>
      <c r="I1890" s="4">
        <f t="shared" si="179"/>
        <v>1.5422056739251699</v>
      </c>
      <c r="J1890" s="4">
        <f t="shared" si="180"/>
        <v>1.7362348129876068</v>
      </c>
      <c r="K1890" s="4">
        <f t="shared" si="181"/>
        <v>1.5266883619039178</v>
      </c>
    </row>
    <row r="1891" spans="1:11" x14ac:dyDescent="0.2">
      <c r="A1891" s="5">
        <v>44014</v>
      </c>
      <c r="B1891" s="4">
        <v>3143.639892578125</v>
      </c>
      <c r="C1891" s="4">
        <v>3165.81005859375</v>
      </c>
      <c r="D1891" s="4">
        <v>3124.52001953125</v>
      </c>
      <c r="E1891" s="4">
        <v>3130.010009765625</v>
      </c>
      <c r="F1891" s="11">
        <f t="shared" si="177"/>
        <v>4.5309704768161652E-3</v>
      </c>
      <c r="G1891" s="10">
        <f t="shared" si="178"/>
        <v>0.45309704768161652</v>
      </c>
      <c r="H1891" s="4">
        <f t="shared" si="176"/>
        <v>0.62162823339438078</v>
      </c>
      <c r="I1891" s="4">
        <f t="shared" si="179"/>
        <v>0.27645807931828165</v>
      </c>
      <c r="J1891" s="4">
        <f t="shared" si="180"/>
        <v>1.2669463518335358</v>
      </c>
      <c r="K1891" s="4">
        <f t="shared" si="181"/>
        <v>1.5226752436042132</v>
      </c>
    </row>
    <row r="1892" spans="1:11" x14ac:dyDescent="0.2">
      <c r="A1892" s="5">
        <v>44018</v>
      </c>
      <c r="B1892" s="4">
        <v>3155.2900390625</v>
      </c>
      <c r="C1892" s="4">
        <v>3182.590087890625</v>
      </c>
      <c r="D1892" s="4">
        <v>3155.2900390625</v>
      </c>
      <c r="E1892" s="4">
        <v>3179.719970703125</v>
      </c>
      <c r="F1892" s="11">
        <f t="shared" si="177"/>
        <v>1.5756930832163007E-2</v>
      </c>
      <c r="G1892" s="10">
        <f t="shared" si="178"/>
        <v>1.5756930832163007</v>
      </c>
      <c r="H1892" s="4">
        <f t="shared" si="176"/>
        <v>0.26768172170472876</v>
      </c>
      <c r="I1892" s="4">
        <f t="shared" si="179"/>
        <v>0.62162823339438078</v>
      </c>
      <c r="J1892" s="4">
        <f t="shared" si="180"/>
        <v>1.0918703231383642</v>
      </c>
      <c r="K1892" s="4">
        <f t="shared" si="181"/>
        <v>1.5358289012870514</v>
      </c>
    </row>
    <row r="1893" spans="1:11" x14ac:dyDescent="0.2">
      <c r="A1893" s="5">
        <v>44019</v>
      </c>
      <c r="B1893" s="4">
        <v>3166.43994140625</v>
      </c>
      <c r="C1893" s="4">
        <v>3184.14990234375</v>
      </c>
      <c r="D1893" s="4">
        <v>3142.929931640625</v>
      </c>
      <c r="E1893" s="4">
        <v>3145.320068359375</v>
      </c>
      <c r="F1893" s="11">
        <f t="shared" si="177"/>
        <v>-1.0877477869643215E-2</v>
      </c>
      <c r="G1893" s="10">
        <f t="shared" si="178"/>
        <v>1.0877477869643215</v>
      </c>
      <c r="H1893" s="4">
        <f t="shared" si="176"/>
        <v>0.61234412663198068</v>
      </c>
      <c r="I1893" s="4">
        <f t="shared" si="179"/>
        <v>0.26768172170472876</v>
      </c>
      <c r="J1893" s="4">
        <f t="shared" si="180"/>
        <v>0.77247740715694202</v>
      </c>
      <c r="K1893" s="4">
        <f t="shared" si="181"/>
        <v>1.5306505524590752</v>
      </c>
    </row>
    <row r="1894" spans="1:11" x14ac:dyDescent="0.2">
      <c r="A1894" s="5">
        <v>44020</v>
      </c>
      <c r="B1894" s="4">
        <v>3153.070068359375</v>
      </c>
      <c r="C1894" s="4">
        <v>3171.800048828125</v>
      </c>
      <c r="D1894" s="4">
        <v>3136.530029296875</v>
      </c>
      <c r="E1894" s="4">
        <v>3169.93994140625</v>
      </c>
      <c r="F1894" s="11">
        <f t="shared" si="177"/>
        <v>7.7969862634308384E-3</v>
      </c>
      <c r="G1894" s="10">
        <f t="shared" si="178"/>
        <v>0.77969862634308384</v>
      </c>
      <c r="H1894" s="4">
        <f t="shared" si="176"/>
        <v>0.45098923060743307</v>
      </c>
      <c r="I1894" s="4">
        <f t="shared" si="179"/>
        <v>0.61234412663198068</v>
      </c>
      <c r="J1894" s="4">
        <f t="shared" si="180"/>
        <v>0.66406356699490832</v>
      </c>
      <c r="K1894" s="4">
        <f t="shared" si="181"/>
        <v>1.5333540209698648</v>
      </c>
    </row>
    <row r="1895" spans="1:11" x14ac:dyDescent="0.2">
      <c r="A1895" s="5">
        <v>44021</v>
      </c>
      <c r="B1895" s="4">
        <v>3176.169921875</v>
      </c>
      <c r="C1895" s="4">
        <v>3179.780029296875</v>
      </c>
      <c r="D1895" s="4">
        <v>3115.699951171875</v>
      </c>
      <c r="E1895" s="4">
        <v>3152.050048828125</v>
      </c>
      <c r="F1895" s="11">
        <f t="shared" si="177"/>
        <v>-5.6595914761956578E-3</v>
      </c>
      <c r="G1895" s="10">
        <f t="shared" si="178"/>
        <v>0.56595914761956578</v>
      </c>
      <c r="H1895" s="4">
        <f t="shared" si="176"/>
        <v>1.4948337966151883</v>
      </c>
      <c r="I1895" s="4">
        <f t="shared" si="179"/>
        <v>0.45098923060743307</v>
      </c>
      <c r="J1895" s="4">
        <f t="shared" si="180"/>
        <v>0.44582027833136095</v>
      </c>
      <c r="K1895" s="4">
        <f t="shared" si="181"/>
        <v>1.5168675061189993</v>
      </c>
    </row>
    <row r="1896" spans="1:11" x14ac:dyDescent="0.2">
      <c r="A1896" s="5">
        <v>44022</v>
      </c>
      <c r="B1896" s="4">
        <v>3152.469970703125</v>
      </c>
      <c r="C1896" s="4">
        <v>3186.820068359375</v>
      </c>
      <c r="D1896" s="4">
        <v>3136.219970703125</v>
      </c>
      <c r="E1896" s="4">
        <v>3185.0400390625</v>
      </c>
      <c r="F1896" s="11">
        <f t="shared" si="177"/>
        <v>1.0411809774444336E-2</v>
      </c>
      <c r="G1896" s="10">
        <f t="shared" si="178"/>
        <v>1.0411809774444336</v>
      </c>
      <c r="H1896" s="4">
        <f t="shared" si="176"/>
        <v>0.92394033576165946</v>
      </c>
      <c r="I1896" s="4">
        <f t="shared" si="179"/>
        <v>1.4948337966151883</v>
      </c>
      <c r="J1896" s="4">
        <f t="shared" si="180"/>
        <v>0.6894954217907423</v>
      </c>
      <c r="K1896" s="4">
        <f t="shared" si="181"/>
        <v>1.5629417023555525</v>
      </c>
    </row>
    <row r="1897" spans="1:11" x14ac:dyDescent="0.2">
      <c r="A1897" s="5">
        <v>44025</v>
      </c>
      <c r="B1897" s="4">
        <v>3205.080078125</v>
      </c>
      <c r="C1897" s="4">
        <v>3235.320068359375</v>
      </c>
      <c r="D1897" s="4">
        <v>3149.429931640625</v>
      </c>
      <c r="E1897" s="4">
        <v>3155.219970703125</v>
      </c>
      <c r="F1897" s="11">
        <f t="shared" si="177"/>
        <v>-9.4066452160586067E-3</v>
      </c>
      <c r="G1897" s="10">
        <f t="shared" si="178"/>
        <v>0.94066452160586067</v>
      </c>
      <c r="H1897" s="4">
        <f t="shared" si="176"/>
        <v>2.6111133957688915</v>
      </c>
      <c r="I1897" s="4">
        <f t="shared" si="179"/>
        <v>0.92394033576165946</v>
      </c>
      <c r="J1897" s="4">
        <f t="shared" si="180"/>
        <v>0.74995784226419793</v>
      </c>
      <c r="K1897" s="4">
        <f t="shared" si="181"/>
        <v>1.5909806818289309</v>
      </c>
    </row>
    <row r="1898" spans="1:11" x14ac:dyDescent="0.2">
      <c r="A1898" s="5">
        <v>44026</v>
      </c>
      <c r="B1898" s="4">
        <v>3141.110107421875</v>
      </c>
      <c r="C1898" s="4">
        <v>3200.949951171875</v>
      </c>
      <c r="D1898" s="4">
        <v>3127.659912109375</v>
      </c>
      <c r="E1898" s="4">
        <v>3197.52001953125</v>
      </c>
      <c r="F1898" s="11">
        <f t="shared" si="177"/>
        <v>1.3317300582903258E-2</v>
      </c>
      <c r="G1898" s="10">
        <f t="shared" si="178"/>
        <v>1.3317300582903258</v>
      </c>
      <c r="H1898" s="4">
        <f t="shared" si="176"/>
        <v>1.9350252208522232</v>
      </c>
      <c r="I1898" s="4">
        <f t="shared" si="179"/>
        <v>2.6111133957688915</v>
      </c>
      <c r="J1898" s="4">
        <f t="shared" si="180"/>
        <v>1.2186441770770304</v>
      </c>
      <c r="K1898" s="4">
        <f t="shared" si="181"/>
        <v>1.681761760578353</v>
      </c>
    </row>
    <row r="1899" spans="1:11" x14ac:dyDescent="0.2">
      <c r="A1899" s="5">
        <v>44027</v>
      </c>
      <c r="B1899" s="4">
        <v>3225.97998046875</v>
      </c>
      <c r="C1899" s="4">
        <v>3238.280029296875</v>
      </c>
      <c r="D1899" s="4">
        <v>3200.760009765625</v>
      </c>
      <c r="E1899" s="4">
        <v>3226.56005859375</v>
      </c>
      <c r="F1899" s="11">
        <f t="shared" si="177"/>
        <v>9.0410569363541526E-3</v>
      </c>
      <c r="G1899" s="10">
        <f t="shared" si="178"/>
        <v>0.90410569363541526</v>
      </c>
      <c r="H1899" s="4">
        <f t="shared" si="176"/>
        <v>0.48985577225009064</v>
      </c>
      <c r="I1899" s="4">
        <f t="shared" si="179"/>
        <v>1.9350252208522232</v>
      </c>
      <c r="J1899" s="4">
        <f t="shared" si="180"/>
        <v>1.4831803959210792</v>
      </c>
      <c r="K1899" s="4">
        <f t="shared" si="181"/>
        <v>1.5005248456673994</v>
      </c>
    </row>
    <row r="1900" spans="1:11" x14ac:dyDescent="0.2">
      <c r="A1900" s="5">
        <v>44028</v>
      </c>
      <c r="B1900" s="4">
        <v>3208.360107421875</v>
      </c>
      <c r="C1900" s="4">
        <v>3220.389892578125</v>
      </c>
      <c r="D1900" s="4">
        <v>3198.590087890625</v>
      </c>
      <c r="E1900" s="4">
        <v>3215.570068359375</v>
      </c>
      <c r="F1900" s="11">
        <f t="shared" si="177"/>
        <v>-3.4119152141141029E-3</v>
      </c>
      <c r="G1900" s="10">
        <f t="shared" si="178"/>
        <v>0.34119152141141029</v>
      </c>
      <c r="H1900" s="4">
        <f t="shared" si="176"/>
        <v>0.16639912612078561</v>
      </c>
      <c r="I1900" s="4">
        <f t="shared" si="179"/>
        <v>0.48985577225009064</v>
      </c>
      <c r="J1900" s="4">
        <f t="shared" si="180"/>
        <v>1.4909537042496106</v>
      </c>
      <c r="K1900" s="4">
        <f t="shared" si="181"/>
        <v>1.3306170903059122</v>
      </c>
    </row>
    <row r="1901" spans="1:11" x14ac:dyDescent="0.2">
      <c r="A1901" s="5">
        <v>44029</v>
      </c>
      <c r="B1901" s="4">
        <v>3224.2099609375</v>
      </c>
      <c r="C1901" s="4">
        <v>3233.52001953125</v>
      </c>
      <c r="D1901" s="4">
        <v>3205.64990234375</v>
      </c>
      <c r="E1901" s="4">
        <v>3224.72998046875</v>
      </c>
      <c r="F1901" s="11">
        <f t="shared" si="177"/>
        <v>2.8445625875832548E-3</v>
      </c>
      <c r="G1901" s="10">
        <f t="shared" si="178"/>
        <v>0.28445625875832548</v>
      </c>
      <c r="H1901" s="4">
        <f t="shared" si="176"/>
        <v>0.27026996229307321</v>
      </c>
      <c r="I1901" s="4">
        <f t="shared" si="179"/>
        <v>0.16639912612078561</v>
      </c>
      <c r="J1901" s="4">
        <f t="shared" si="180"/>
        <v>1.2252667701507303</v>
      </c>
      <c r="K1901" s="4">
        <f t="shared" si="181"/>
        <v>1.1045262152196829</v>
      </c>
    </row>
    <row r="1902" spans="1:11" x14ac:dyDescent="0.2">
      <c r="A1902" s="5">
        <v>44032</v>
      </c>
      <c r="B1902" s="4">
        <v>3224.2900390625</v>
      </c>
      <c r="C1902" s="4">
        <v>3258.610107421875</v>
      </c>
      <c r="D1902" s="4">
        <v>3215.159912109375</v>
      </c>
      <c r="E1902" s="4">
        <v>3251.840087890625</v>
      </c>
      <c r="F1902" s="11">
        <f t="shared" si="177"/>
        <v>8.3717972551404785E-3</v>
      </c>
      <c r="G1902" s="10">
        <f t="shared" si="178"/>
        <v>0.83717972551404785</v>
      </c>
      <c r="H1902" s="4">
        <f t="shared" si="176"/>
        <v>0.64991492973430176</v>
      </c>
      <c r="I1902" s="4">
        <f t="shared" si="179"/>
        <v>0.27026996229307321</v>
      </c>
      <c r="J1902" s="4">
        <f t="shared" si="180"/>
        <v>1.0945326954570129</v>
      </c>
      <c r="K1902" s="4">
        <f t="shared" si="181"/>
        <v>1.0155933288094146</v>
      </c>
    </row>
    <row r="1903" spans="1:11" x14ac:dyDescent="0.2">
      <c r="A1903" s="5">
        <v>44033</v>
      </c>
      <c r="B1903" s="4">
        <v>3268.52001953125</v>
      </c>
      <c r="C1903" s="4">
        <v>3277.2900390625</v>
      </c>
      <c r="D1903" s="4">
        <v>3247.77001953125</v>
      </c>
      <c r="E1903" s="4">
        <v>3257.300048828125</v>
      </c>
      <c r="F1903" s="11">
        <f t="shared" si="177"/>
        <v>1.6776293345603932E-3</v>
      </c>
      <c r="G1903" s="10">
        <f t="shared" si="178"/>
        <v>0.16776293345603932</v>
      </c>
      <c r="H1903" s="4">
        <f t="shared" si="176"/>
        <v>0.29528726621569146</v>
      </c>
      <c r="I1903" s="4">
        <f t="shared" si="179"/>
        <v>0.64991492973430176</v>
      </c>
      <c r="J1903" s="4">
        <f t="shared" si="180"/>
        <v>0.70229300225009483</v>
      </c>
      <c r="K1903" s="4">
        <f t="shared" si="181"/>
        <v>1.0267037702891331</v>
      </c>
    </row>
    <row r="1904" spans="1:11" x14ac:dyDescent="0.2">
      <c r="A1904" s="5">
        <v>44034</v>
      </c>
      <c r="B1904" s="4">
        <v>3254.860107421875</v>
      </c>
      <c r="C1904" s="4">
        <v>3279.320068359375</v>
      </c>
      <c r="D1904" s="4">
        <v>3253.10009765625</v>
      </c>
      <c r="E1904" s="4">
        <v>3276.02001953125</v>
      </c>
      <c r="F1904" s="11">
        <f t="shared" si="177"/>
        <v>5.7306305944724301E-3</v>
      </c>
      <c r="G1904" s="10">
        <f t="shared" si="178"/>
        <v>0.57306305944724301</v>
      </c>
      <c r="H1904" s="4">
        <f t="shared" si="176"/>
        <v>0.23243171467134929</v>
      </c>
      <c r="I1904" s="4">
        <f t="shared" si="179"/>
        <v>0.29528726621569146</v>
      </c>
      <c r="J1904" s="4">
        <f t="shared" si="180"/>
        <v>0.37434541132278853</v>
      </c>
      <c r="K1904" s="4">
        <f t="shared" si="181"/>
        <v>1.0282067295891419</v>
      </c>
    </row>
    <row r="1905" spans="1:11" x14ac:dyDescent="0.2">
      <c r="A1905" s="5">
        <v>44035</v>
      </c>
      <c r="B1905" s="4">
        <v>3271.639892578125</v>
      </c>
      <c r="C1905" s="4">
        <v>3279.989990234375</v>
      </c>
      <c r="D1905" s="4">
        <v>3222.659912109375</v>
      </c>
      <c r="E1905" s="4">
        <v>3235.659912109375</v>
      </c>
      <c r="F1905" s="11">
        <f t="shared" si="177"/>
        <v>-1.2396378412246278E-2</v>
      </c>
      <c r="G1905" s="10">
        <f t="shared" si="178"/>
        <v>1.2396378412246278</v>
      </c>
      <c r="H1905" s="4">
        <f t="shared" si="176"/>
        <v>1.121453747955929</v>
      </c>
      <c r="I1905" s="4">
        <f t="shared" si="179"/>
        <v>0.23243171467134929</v>
      </c>
      <c r="J1905" s="4">
        <f t="shared" si="180"/>
        <v>0.32286059980704024</v>
      </c>
      <c r="K1905" s="4">
        <f t="shared" si="181"/>
        <v>0.95039727913219141</v>
      </c>
    </row>
    <row r="1906" spans="1:11" x14ac:dyDescent="0.2">
      <c r="A1906" s="5">
        <v>44036</v>
      </c>
      <c r="B1906" s="4">
        <v>3218.580078125</v>
      </c>
      <c r="C1906" s="4">
        <v>3227.260009765625</v>
      </c>
      <c r="D1906" s="4">
        <v>3200.050048828125</v>
      </c>
      <c r="E1906" s="4">
        <v>3215.6298828125</v>
      </c>
      <c r="F1906" s="11">
        <f t="shared" si="177"/>
        <v>-6.2096400242754868E-3</v>
      </c>
      <c r="G1906" s="10">
        <f t="shared" si="178"/>
        <v>0.62096400242754868</v>
      </c>
      <c r="H1906" s="4">
        <f t="shared" si="176"/>
        <v>0.25856936115989293</v>
      </c>
      <c r="I1906" s="4">
        <f t="shared" si="179"/>
        <v>1.121453747955929</v>
      </c>
      <c r="J1906" s="4">
        <f t="shared" si="180"/>
        <v>0.51387152417406889</v>
      </c>
      <c r="K1906" s="4">
        <f t="shared" si="181"/>
        <v>0.97195110322295875</v>
      </c>
    </row>
    <row r="1907" spans="1:11" x14ac:dyDescent="0.2">
      <c r="A1907" s="5">
        <v>44039</v>
      </c>
      <c r="B1907" s="4">
        <v>3219.840087890625</v>
      </c>
      <c r="C1907" s="4">
        <v>3241.429931640625</v>
      </c>
      <c r="D1907" s="4">
        <v>3214.25</v>
      </c>
      <c r="E1907" s="4">
        <v>3239.409912109375</v>
      </c>
      <c r="F1907" s="11">
        <f t="shared" si="177"/>
        <v>7.3679288214822947E-3</v>
      </c>
      <c r="G1907" s="10">
        <f t="shared" si="178"/>
        <v>0.73679288214822947</v>
      </c>
      <c r="H1907" s="4">
        <f t="shared" si="176"/>
        <v>0.25573631974298278</v>
      </c>
      <c r="I1907" s="4">
        <f t="shared" si="179"/>
        <v>0.25856936115989293</v>
      </c>
      <c r="J1907" s="4">
        <f t="shared" si="180"/>
        <v>0.51153140394743291</v>
      </c>
      <c r="K1907" s="4">
        <f t="shared" si="181"/>
        <v>0.97088045845426896</v>
      </c>
    </row>
    <row r="1908" spans="1:11" x14ac:dyDescent="0.2">
      <c r="A1908" s="5">
        <v>44040</v>
      </c>
      <c r="B1908" s="4">
        <v>3234.27001953125</v>
      </c>
      <c r="C1908" s="4">
        <v>3243.719970703125</v>
      </c>
      <c r="D1908" s="4">
        <v>3216.169921875</v>
      </c>
      <c r="E1908" s="4">
        <v>3218.43994140625</v>
      </c>
      <c r="F1908" s="11">
        <f t="shared" si="177"/>
        <v>-6.4944354186469155E-3</v>
      </c>
      <c r="G1908" s="10">
        <f t="shared" si="178"/>
        <v>0.64944354186469155</v>
      </c>
      <c r="H1908" s="4">
        <f t="shared" si="176"/>
        <v>0.26240633750219761</v>
      </c>
      <c r="I1908" s="4">
        <f t="shared" si="179"/>
        <v>0.25573631974298278</v>
      </c>
      <c r="J1908" s="4">
        <f t="shared" si="180"/>
        <v>0.43269568194916908</v>
      </c>
      <c r="K1908" s="4">
        <f t="shared" si="181"/>
        <v>0.86328209184764804</v>
      </c>
    </row>
    <row r="1909" spans="1:11" x14ac:dyDescent="0.2">
      <c r="A1909" s="5">
        <v>44041</v>
      </c>
      <c r="B1909" s="4">
        <v>3227.219970703125</v>
      </c>
      <c r="C1909" s="4">
        <v>3264.739990234375</v>
      </c>
      <c r="D1909" s="4">
        <v>3227.219970703125</v>
      </c>
      <c r="E1909" s="4">
        <v>3258.43994140625</v>
      </c>
      <c r="F1909" s="11">
        <f t="shared" si="177"/>
        <v>1.2351783351743251E-2</v>
      </c>
      <c r="G1909" s="10">
        <f t="shared" si="178"/>
        <v>1.2351783351743251</v>
      </c>
      <c r="H1909" s="4">
        <f t="shared" si="176"/>
        <v>0.48190191958812761</v>
      </c>
      <c r="I1909" s="4">
        <f t="shared" si="179"/>
        <v>0.26240633750219761</v>
      </c>
      <c r="J1909" s="4">
        <f t="shared" si="180"/>
        <v>0.42611949620647033</v>
      </c>
      <c r="K1909" s="4">
        <f t="shared" si="181"/>
        <v>0.80716381733091902</v>
      </c>
    </row>
    <row r="1910" spans="1:11" x14ac:dyDescent="0.2">
      <c r="A1910" s="5">
        <v>44042</v>
      </c>
      <c r="B1910" s="4">
        <v>3231.760009765625</v>
      </c>
      <c r="C1910" s="4">
        <v>3250.919921875</v>
      </c>
      <c r="D1910" s="4">
        <v>3204.1298828125</v>
      </c>
      <c r="E1910" s="4">
        <v>3246.219970703125</v>
      </c>
      <c r="F1910" s="11">
        <f t="shared" si="177"/>
        <v>-3.7573017634553452E-3</v>
      </c>
      <c r="G1910" s="10">
        <f t="shared" si="178"/>
        <v>0.37573017634553452</v>
      </c>
      <c r="H1910" s="4">
        <f t="shared" si="176"/>
        <v>0.75804916272557077</v>
      </c>
      <c r="I1910" s="4">
        <f t="shared" si="179"/>
        <v>0.48190191958812761</v>
      </c>
      <c r="J1910" s="4">
        <f t="shared" si="180"/>
        <v>0.47601353718982597</v>
      </c>
      <c r="K1910" s="4">
        <f t="shared" si="181"/>
        <v>0.74431179996620489</v>
      </c>
    </row>
    <row r="1911" spans="1:11" x14ac:dyDescent="0.2">
      <c r="A1911" s="5">
        <v>44043</v>
      </c>
      <c r="B1911" s="4">
        <v>3270.449951171875</v>
      </c>
      <c r="C1911" s="4">
        <v>3272.169921875</v>
      </c>
      <c r="D1911" s="4">
        <v>3220.260009765625</v>
      </c>
      <c r="E1911" s="4">
        <v>3271.1201171875</v>
      </c>
      <c r="F1911" s="11">
        <f t="shared" si="177"/>
        <v>7.6412362421756086E-3</v>
      </c>
      <c r="G1911" s="10">
        <f t="shared" si="178"/>
        <v>0.76412362421756086</v>
      </c>
      <c r="H1911" s="4">
        <f t="shared" si="176"/>
        <v>0.92231461995121955</v>
      </c>
      <c r="I1911" s="4">
        <f t="shared" si="179"/>
        <v>0.75804916272557077</v>
      </c>
      <c r="J1911" s="4">
        <f t="shared" si="180"/>
        <v>0.40333262014375426</v>
      </c>
      <c r="K1911" s="4">
        <f t="shared" si="181"/>
        <v>0.72629524702454218</v>
      </c>
    </row>
    <row r="1912" spans="1:11" x14ac:dyDescent="0.2">
      <c r="A1912" s="5">
        <v>44046</v>
      </c>
      <c r="B1912" s="4">
        <v>3288.260009765625</v>
      </c>
      <c r="C1912" s="4">
        <v>3302.72998046875</v>
      </c>
      <c r="D1912" s="4">
        <v>3284.530029296875</v>
      </c>
      <c r="E1912" s="4">
        <v>3294.610107421875</v>
      </c>
      <c r="F1912" s="11">
        <f t="shared" si="177"/>
        <v>7.1553626643598989E-3</v>
      </c>
      <c r="G1912" s="10">
        <f t="shared" si="178"/>
        <v>0.71553626643598989</v>
      </c>
      <c r="H1912" s="4">
        <f t="shared" si="176"/>
        <v>0.11013049281435303</v>
      </c>
      <c r="I1912" s="4">
        <f t="shared" si="179"/>
        <v>0.92231461995121955</v>
      </c>
      <c r="J1912" s="4">
        <f t="shared" si="180"/>
        <v>0.53608167190201961</v>
      </c>
      <c r="K1912" s="4">
        <f t="shared" si="181"/>
        <v>0.69811838093481715</v>
      </c>
    </row>
    <row r="1913" spans="1:11" x14ac:dyDescent="0.2">
      <c r="A1913" s="5">
        <v>44047</v>
      </c>
      <c r="B1913" s="4">
        <v>3289.919921875</v>
      </c>
      <c r="C1913" s="4">
        <v>3306.840087890625</v>
      </c>
      <c r="D1913" s="4">
        <v>3286.3701171875</v>
      </c>
      <c r="E1913" s="4">
        <v>3306.510009765625</v>
      </c>
      <c r="F1913" s="11">
        <f t="shared" si="177"/>
        <v>3.6054230261335363E-3</v>
      </c>
      <c r="G1913" s="10">
        <f t="shared" si="178"/>
        <v>0.36054230261335363</v>
      </c>
      <c r="H1913" s="4">
        <f t="shared" si="176"/>
        <v>0.13906502802739512</v>
      </c>
      <c r="I1913" s="4">
        <f t="shared" si="179"/>
        <v>0.11013049281435303</v>
      </c>
      <c r="J1913" s="4">
        <f t="shared" si="180"/>
        <v>0.50696050651629376</v>
      </c>
      <c r="K1913" s="4">
        <f t="shared" si="181"/>
        <v>0.69055803609372945</v>
      </c>
    </row>
    <row r="1914" spans="1:11" x14ac:dyDescent="0.2">
      <c r="A1914" s="5">
        <v>44048</v>
      </c>
      <c r="B1914" s="4">
        <v>3317.3701171875</v>
      </c>
      <c r="C1914" s="4">
        <v>3330.77001953125</v>
      </c>
      <c r="D1914" s="4">
        <v>3317.3701171875</v>
      </c>
      <c r="E1914" s="4">
        <v>3327.77001953125</v>
      </c>
      <c r="F1914" s="11">
        <f t="shared" si="177"/>
        <v>6.4091604355169807E-3</v>
      </c>
      <c r="G1914" s="10">
        <f t="shared" si="178"/>
        <v>0.64091604355169807</v>
      </c>
      <c r="H1914" s="4">
        <f t="shared" si="176"/>
        <v>5.8610935192318005E-2</v>
      </c>
      <c r="I1914" s="4">
        <f t="shared" si="179"/>
        <v>0.13906502802739512</v>
      </c>
      <c r="J1914" s="4">
        <f t="shared" si="180"/>
        <v>0.48229224462133324</v>
      </c>
      <c r="K1914" s="4">
        <f t="shared" si="181"/>
        <v>0.66862334494068465</v>
      </c>
    </row>
    <row r="1915" spans="1:11" x14ac:dyDescent="0.2">
      <c r="A1915" s="5">
        <v>44049</v>
      </c>
      <c r="B1915" s="4">
        <v>3323.169921875</v>
      </c>
      <c r="C1915" s="4">
        <v>3351.030029296875</v>
      </c>
      <c r="D1915" s="4">
        <v>3318.139892578125</v>
      </c>
      <c r="E1915" s="4">
        <v>3349.159912109375</v>
      </c>
      <c r="F1915" s="11">
        <f t="shared" si="177"/>
        <v>6.407126020665288E-3</v>
      </c>
      <c r="G1915" s="10">
        <f t="shared" si="178"/>
        <v>0.6407126020665288</v>
      </c>
      <c r="H1915" s="4">
        <f t="shared" si="176"/>
        <v>0.35088869211345897</v>
      </c>
      <c r="I1915" s="4">
        <f t="shared" si="179"/>
        <v>5.8610935192318005E-2</v>
      </c>
      <c r="J1915" s="4">
        <f t="shared" si="180"/>
        <v>0.39763404774217126</v>
      </c>
      <c r="K1915" s="4">
        <f t="shared" si="181"/>
        <v>0.6591201273719387</v>
      </c>
    </row>
    <row r="1916" spans="1:11" x14ac:dyDescent="0.2">
      <c r="A1916" s="5">
        <v>44050</v>
      </c>
      <c r="B1916" s="4">
        <v>3340.050048828125</v>
      </c>
      <c r="C1916" s="4">
        <v>3352.5400390625</v>
      </c>
      <c r="D1916" s="4">
        <v>3328.719970703125</v>
      </c>
      <c r="E1916" s="4">
        <v>3351.280029296875</v>
      </c>
      <c r="F1916" s="11">
        <f t="shared" si="177"/>
        <v>6.3282926995711364E-4</v>
      </c>
      <c r="G1916" s="10">
        <f t="shared" si="178"/>
        <v>6.3282926995711364E-2</v>
      </c>
      <c r="H1916" s="4">
        <f t="shared" si="176"/>
        <v>0.18337810465818691</v>
      </c>
      <c r="I1916" s="4">
        <f t="shared" si="179"/>
        <v>0.35088869211345897</v>
      </c>
      <c r="J1916" s="4">
        <f t="shared" si="180"/>
        <v>0.3162019536197489</v>
      </c>
      <c r="K1916" s="4">
        <f t="shared" si="181"/>
        <v>0.64723578943927873</v>
      </c>
    </row>
    <row r="1917" spans="1:11" x14ac:dyDescent="0.2">
      <c r="A1917" s="5">
        <v>44053</v>
      </c>
      <c r="B1917" s="4">
        <v>3356.0400390625</v>
      </c>
      <c r="C1917" s="4">
        <v>3363.2900390625</v>
      </c>
      <c r="D1917" s="4">
        <v>3335.43994140625</v>
      </c>
      <c r="E1917" s="4">
        <v>3360.469970703125</v>
      </c>
      <c r="F1917" s="11">
        <f t="shared" si="177"/>
        <v>2.7384652733921655E-3</v>
      </c>
      <c r="G1917" s="10">
        <f t="shared" si="178"/>
        <v>0.27384652733921655</v>
      </c>
      <c r="H1917" s="4">
        <f t="shared" si="176"/>
        <v>0.24937220415482017</v>
      </c>
      <c r="I1917" s="4">
        <f t="shared" si="179"/>
        <v>0.18337810465818691</v>
      </c>
      <c r="J1917" s="4">
        <f t="shared" si="180"/>
        <v>0.16841465056114241</v>
      </c>
      <c r="K1917" s="4">
        <f t="shared" si="181"/>
        <v>0.63507164735067678</v>
      </c>
    </row>
    <row r="1918" spans="1:11" x14ac:dyDescent="0.2">
      <c r="A1918" s="5">
        <v>44054</v>
      </c>
      <c r="B1918" s="4">
        <v>3370.340087890625</v>
      </c>
      <c r="C1918" s="4">
        <v>3381.010009765625</v>
      </c>
      <c r="D1918" s="4">
        <v>3326.43994140625</v>
      </c>
      <c r="E1918" s="4">
        <v>3333.68994140625</v>
      </c>
      <c r="F1918" s="11">
        <f t="shared" si="177"/>
        <v>-8.0010554013778545E-3</v>
      </c>
      <c r="G1918" s="10">
        <f t="shared" si="178"/>
        <v>0.80010554013778545</v>
      </c>
      <c r="H1918" s="4">
        <f t="shared" si="176"/>
        <v>0.95496579790355696</v>
      </c>
      <c r="I1918" s="4">
        <f t="shared" si="179"/>
        <v>0.24937220415482017</v>
      </c>
      <c r="J1918" s="4">
        <f t="shared" si="180"/>
        <v>0.19626299282923584</v>
      </c>
      <c r="K1918" s="4">
        <f t="shared" si="181"/>
        <v>0.5784597567842964</v>
      </c>
    </row>
    <row r="1919" spans="1:11" x14ac:dyDescent="0.2">
      <c r="A1919" s="5">
        <v>44055</v>
      </c>
      <c r="B1919" s="4">
        <v>3355.4599609375</v>
      </c>
      <c r="C1919" s="4">
        <v>3387.889892578125</v>
      </c>
      <c r="D1919" s="4">
        <v>3355.4599609375</v>
      </c>
      <c r="E1919" s="4">
        <v>3380.35009765625</v>
      </c>
      <c r="F1919" s="11">
        <f t="shared" si="177"/>
        <v>1.3899502293613253E-2</v>
      </c>
      <c r="G1919" s="10">
        <f t="shared" si="178"/>
        <v>1.3899502293613253</v>
      </c>
      <c r="H1919" s="4">
        <f t="shared" si="176"/>
        <v>0.33367365436719265</v>
      </c>
      <c r="I1919" s="4">
        <f t="shared" si="179"/>
        <v>0.95496579790355696</v>
      </c>
      <c r="J1919" s="4">
        <f t="shared" si="180"/>
        <v>0.35944314680446821</v>
      </c>
      <c r="K1919" s="4">
        <f t="shared" si="181"/>
        <v>0.57987000506347353</v>
      </c>
    </row>
    <row r="1920" spans="1:11" x14ac:dyDescent="0.2">
      <c r="A1920" s="5">
        <v>44056</v>
      </c>
      <c r="B1920" s="4">
        <v>3372.949951171875</v>
      </c>
      <c r="C1920" s="4">
        <v>3387.239990234375</v>
      </c>
      <c r="D1920" s="4">
        <v>3363.35009765625</v>
      </c>
      <c r="E1920" s="4">
        <v>3373.429931640625</v>
      </c>
      <c r="F1920" s="11">
        <f t="shared" si="177"/>
        <v>-2.0492726761567326E-3</v>
      </c>
      <c r="G1920" s="10">
        <f t="shared" si="178"/>
        <v>0.20492726761567326</v>
      </c>
      <c r="H1920" s="4">
        <f t="shared" si="176"/>
        <v>0.18068540942958033</v>
      </c>
      <c r="I1920" s="4">
        <f t="shared" si="179"/>
        <v>0.33367365436719265</v>
      </c>
      <c r="J1920" s="4">
        <f t="shared" si="180"/>
        <v>0.4144556906394431</v>
      </c>
      <c r="K1920" s="4">
        <f t="shared" si="181"/>
        <v>0.4763500168179417</v>
      </c>
    </row>
    <row r="1921" spans="1:11" x14ac:dyDescent="0.2">
      <c r="A1921" s="5">
        <v>44057</v>
      </c>
      <c r="B1921" s="4">
        <v>3368.659912109375</v>
      </c>
      <c r="C1921" s="4">
        <v>3378.510009765625</v>
      </c>
      <c r="D1921" s="4">
        <v>3361.639892578125</v>
      </c>
      <c r="E1921" s="4">
        <v>3372.85009765625</v>
      </c>
      <c r="F1921" s="11">
        <f t="shared" si="177"/>
        <v>-1.7189739627809786E-4</v>
      </c>
      <c r="G1921" s="10">
        <f t="shared" si="178"/>
        <v>1.7189739627809786E-2</v>
      </c>
      <c r="H1921" s="4">
        <f t="shared" si="176"/>
        <v>9.0380229687625172E-2</v>
      </c>
      <c r="I1921" s="4">
        <f t="shared" si="179"/>
        <v>0.18068540942958033</v>
      </c>
      <c r="J1921" s="4">
        <f t="shared" si="180"/>
        <v>0.38041503410266742</v>
      </c>
      <c r="K1921" s="4">
        <f t="shared" si="181"/>
        <v>0.39660729811691248</v>
      </c>
    </row>
    <row r="1922" spans="1:11" x14ac:dyDescent="0.2">
      <c r="A1922" s="5">
        <v>44060</v>
      </c>
      <c r="B1922" s="4">
        <v>3380.860107421875</v>
      </c>
      <c r="C1922" s="4">
        <v>3387.590087890625</v>
      </c>
      <c r="D1922" s="4">
        <v>3379.219970703125</v>
      </c>
      <c r="E1922" s="4">
        <v>3381.989990234375</v>
      </c>
      <c r="F1922" s="11">
        <f t="shared" si="177"/>
        <v>2.706177507423746E-3</v>
      </c>
      <c r="G1922" s="10">
        <f t="shared" si="178"/>
        <v>0.2706177507423746</v>
      </c>
      <c r="H1922" s="4">
        <f t="shared" si="176"/>
        <v>2.2073443359733418E-2</v>
      </c>
      <c r="I1922" s="4">
        <f t="shared" si="179"/>
        <v>9.0380229687625172E-2</v>
      </c>
      <c r="J1922" s="4">
        <f t="shared" si="180"/>
        <v>0.36181545910855512</v>
      </c>
      <c r="K1922" s="4">
        <f t="shared" si="181"/>
        <v>0.37844931890952771</v>
      </c>
    </row>
    <row r="1923" spans="1:11" x14ac:dyDescent="0.2">
      <c r="A1923" s="5">
        <v>44061</v>
      </c>
      <c r="B1923" s="4">
        <v>3387.0400390625</v>
      </c>
      <c r="C1923" s="4">
        <v>3395.06005859375</v>
      </c>
      <c r="D1923" s="4">
        <v>3370.14990234375</v>
      </c>
      <c r="E1923" s="4">
        <v>3389.780029296875</v>
      </c>
      <c r="F1923" s="11">
        <f t="shared" si="177"/>
        <v>2.3007404198160941E-3</v>
      </c>
      <c r="G1923" s="10">
        <f t="shared" si="178"/>
        <v>0.23007404198160941</v>
      </c>
      <c r="H1923" s="4">
        <f t="shared" ref="H1923:H1986" si="182">LN(C1923/D1923)^2/(4*LN(2))*10000</f>
        <v>0.19559998107865798</v>
      </c>
      <c r="I1923" s="4">
        <f t="shared" si="179"/>
        <v>2.2073443359733418E-2</v>
      </c>
      <c r="J1923" s="4">
        <f t="shared" si="180"/>
        <v>0.31635570694953774</v>
      </c>
      <c r="K1923" s="4">
        <f t="shared" si="181"/>
        <v>0.37188906060220711</v>
      </c>
    </row>
    <row r="1924" spans="1:11" x14ac:dyDescent="0.2">
      <c r="A1924" s="5">
        <v>44062</v>
      </c>
      <c r="B1924" s="4">
        <v>3392.510009765625</v>
      </c>
      <c r="C1924" s="4">
        <v>3399.5400390625</v>
      </c>
      <c r="D1924" s="4">
        <v>3369.659912109375</v>
      </c>
      <c r="E1924" s="4">
        <v>3374.85009765625</v>
      </c>
      <c r="F1924" s="11">
        <f t="shared" ref="F1924:F1987" si="183">LN(E1924)-LN(E1923)</f>
        <v>-4.4141233451817641E-3</v>
      </c>
      <c r="G1924" s="10">
        <f t="shared" ref="G1924:G1987" si="184">SQRT(F1924^2)*100</f>
        <v>0.44141233451817641</v>
      </c>
      <c r="H1924" s="4">
        <f t="shared" si="182"/>
        <v>0.28110616594923854</v>
      </c>
      <c r="I1924" s="4">
        <f t="shared" ref="I1924:I1987" si="185">H1923</f>
        <v>0.19559998107865798</v>
      </c>
      <c r="J1924" s="4">
        <f t="shared" si="180"/>
        <v>0.16448254358455788</v>
      </c>
      <c r="K1924" s="4">
        <f t="shared" si="181"/>
        <v>0.36849497054700647</v>
      </c>
    </row>
    <row r="1925" spans="1:11" x14ac:dyDescent="0.2">
      <c r="A1925" s="5">
        <v>44063</v>
      </c>
      <c r="B1925" s="4">
        <v>3360.47998046875</v>
      </c>
      <c r="C1925" s="4">
        <v>3390.800048828125</v>
      </c>
      <c r="D1925" s="4">
        <v>3354.68994140625</v>
      </c>
      <c r="E1925" s="4">
        <v>3385.510009765625</v>
      </c>
      <c r="F1925" s="11">
        <f t="shared" si="183"/>
        <v>3.1536547683455041E-3</v>
      </c>
      <c r="G1925" s="10">
        <f t="shared" si="184"/>
        <v>0.31536547683455041</v>
      </c>
      <c r="H1925" s="4">
        <f t="shared" si="182"/>
        <v>0.41344085732414571</v>
      </c>
      <c r="I1925" s="4">
        <f t="shared" si="185"/>
        <v>0.28110616594923854</v>
      </c>
      <c r="J1925" s="4">
        <f t="shared" si="180"/>
        <v>0.15396904590096711</v>
      </c>
      <c r="K1925" s="4">
        <f t="shared" si="181"/>
        <v>0.3517309358295036</v>
      </c>
    </row>
    <row r="1926" spans="1:11" x14ac:dyDescent="0.2">
      <c r="A1926" s="5">
        <v>44064</v>
      </c>
      <c r="B1926" s="4">
        <v>3386.010009765625</v>
      </c>
      <c r="C1926" s="4">
        <v>3399.9599609375</v>
      </c>
      <c r="D1926" s="4">
        <v>3379.31005859375</v>
      </c>
      <c r="E1926" s="4">
        <v>3397.159912109375</v>
      </c>
      <c r="F1926" s="11">
        <f t="shared" si="183"/>
        <v>3.4351999829738133E-3</v>
      </c>
      <c r="G1926" s="10">
        <f t="shared" si="184"/>
        <v>0.34351999829738133</v>
      </c>
      <c r="H1926" s="4">
        <f t="shared" si="182"/>
        <v>0.13385893490769518</v>
      </c>
      <c r="I1926" s="4">
        <f t="shared" si="185"/>
        <v>0.41344085732414571</v>
      </c>
      <c r="J1926" s="4">
        <f t="shared" si="180"/>
        <v>0.20052013547988015</v>
      </c>
      <c r="K1926" s="4">
        <f t="shared" si="181"/>
        <v>0.35710155360716062</v>
      </c>
    </row>
    <row r="1927" spans="1:11" x14ac:dyDescent="0.2">
      <c r="A1927" s="5">
        <v>44067</v>
      </c>
      <c r="B1927" s="4">
        <v>3418.090087890625</v>
      </c>
      <c r="C1927" s="4">
        <v>3432.090087890625</v>
      </c>
      <c r="D1927" s="4">
        <v>3413.1298828125</v>
      </c>
      <c r="E1927" s="4">
        <v>3431.280029296875</v>
      </c>
      <c r="F1927" s="11">
        <f t="shared" si="183"/>
        <v>9.9936153649018422E-3</v>
      </c>
      <c r="G1927" s="10">
        <f t="shared" si="184"/>
        <v>0.99936153649018422</v>
      </c>
      <c r="H1927" s="4">
        <f t="shared" si="182"/>
        <v>0.1106848048600502</v>
      </c>
      <c r="I1927" s="4">
        <f t="shared" si="185"/>
        <v>0.13385893490769518</v>
      </c>
      <c r="J1927" s="4">
        <f t="shared" si="180"/>
        <v>0.2092158765238942</v>
      </c>
      <c r="K1927" s="4">
        <f t="shared" si="181"/>
        <v>0.35262097270881265</v>
      </c>
    </row>
    <row r="1928" spans="1:11" x14ac:dyDescent="0.2">
      <c r="A1928" s="5">
        <v>44068</v>
      </c>
      <c r="B1928" s="4">
        <v>3435.949951171875</v>
      </c>
      <c r="C1928" s="4">
        <v>3444.2099609375</v>
      </c>
      <c r="D1928" s="4">
        <v>3425.840087890625</v>
      </c>
      <c r="E1928" s="4">
        <v>3443.6201171875</v>
      </c>
      <c r="F1928" s="11">
        <f t="shared" si="183"/>
        <v>3.5898997455401371E-3</v>
      </c>
      <c r="G1928" s="10">
        <f t="shared" si="184"/>
        <v>0.35898997455401371</v>
      </c>
      <c r="H1928" s="4">
        <f t="shared" si="182"/>
        <v>0.10314997261763563</v>
      </c>
      <c r="I1928" s="4">
        <f t="shared" si="185"/>
        <v>0.1106848048600502</v>
      </c>
      <c r="J1928" s="4">
        <f t="shared" ref="J1928:J1991" si="186">AVERAGE(H1923:H1927)</f>
        <v>0.22693814882395752</v>
      </c>
      <c r="K1928" s="4">
        <f t="shared" si="181"/>
        <v>0.30667692984081812</v>
      </c>
    </row>
    <row r="1929" spans="1:11" x14ac:dyDescent="0.2">
      <c r="A1929" s="5">
        <v>44069</v>
      </c>
      <c r="B1929" s="4">
        <v>3449.969970703125</v>
      </c>
      <c r="C1929" s="4">
        <v>3481.070068359375</v>
      </c>
      <c r="D1929" s="4">
        <v>3444.14990234375</v>
      </c>
      <c r="E1929" s="4">
        <v>3478.72998046875</v>
      </c>
      <c r="F1929" s="11">
        <f t="shared" si="183"/>
        <v>1.0144001344842835E-2</v>
      </c>
      <c r="G1929" s="10">
        <f t="shared" si="184"/>
        <v>1.0144001344842835</v>
      </c>
      <c r="H1929" s="4">
        <f t="shared" si="182"/>
        <v>0.41005575652561405</v>
      </c>
      <c r="I1929" s="4">
        <f t="shared" si="185"/>
        <v>0.10314997261763563</v>
      </c>
      <c r="J1929" s="4">
        <f t="shared" si="186"/>
        <v>0.20844814713175305</v>
      </c>
      <c r="K1929" s="4">
        <f t="shared" si="181"/>
        <v>0.29961241217980644</v>
      </c>
    </row>
    <row r="1930" spans="1:11" x14ac:dyDescent="0.2">
      <c r="A1930" s="5">
        <v>44070</v>
      </c>
      <c r="B1930" s="4">
        <v>3485.139892578125</v>
      </c>
      <c r="C1930" s="4">
        <v>3501.3798828125</v>
      </c>
      <c r="D1930" s="4">
        <v>3468.35009765625</v>
      </c>
      <c r="E1930" s="4">
        <v>3484.550048828125</v>
      </c>
      <c r="F1930" s="11">
        <f t="shared" si="183"/>
        <v>1.6716460318093596E-3</v>
      </c>
      <c r="G1930" s="10">
        <f t="shared" si="184"/>
        <v>0.16716460318093596</v>
      </c>
      <c r="H1930" s="4">
        <f t="shared" si="182"/>
        <v>0.32401165527744136</v>
      </c>
      <c r="I1930" s="4">
        <f t="shared" si="185"/>
        <v>0.41005575652561405</v>
      </c>
      <c r="J1930" s="4">
        <f t="shared" si="186"/>
        <v>0.23423806524702812</v>
      </c>
      <c r="K1930" s="4">
        <f t="shared" si="181"/>
        <v>0.30662693203356245</v>
      </c>
    </row>
    <row r="1931" spans="1:11" x14ac:dyDescent="0.2">
      <c r="A1931" s="5">
        <v>44071</v>
      </c>
      <c r="B1931" s="4">
        <v>3494.68994140625</v>
      </c>
      <c r="C1931" s="4">
        <v>3509.22998046875</v>
      </c>
      <c r="D1931" s="4">
        <v>3484.320068359375</v>
      </c>
      <c r="E1931" s="4">
        <v>3508.010009765625</v>
      </c>
      <c r="F1931" s="11">
        <f t="shared" si="183"/>
        <v>6.710002849569463E-3</v>
      </c>
      <c r="G1931" s="10">
        <f t="shared" si="184"/>
        <v>0.6710002849569463</v>
      </c>
      <c r="H1931" s="4">
        <f t="shared" si="182"/>
        <v>0.18303208547397296</v>
      </c>
      <c r="I1931" s="4">
        <f t="shared" si="185"/>
        <v>0.32401165527744136</v>
      </c>
      <c r="J1931" s="4">
        <f t="shared" si="186"/>
        <v>0.21635222483768729</v>
      </c>
      <c r="K1931" s="4">
        <f t="shared" si="181"/>
        <v>0.30942717375061901</v>
      </c>
    </row>
    <row r="1932" spans="1:11" x14ac:dyDescent="0.2">
      <c r="A1932" s="5">
        <v>44074</v>
      </c>
      <c r="B1932" s="4">
        <v>3509.72998046875</v>
      </c>
      <c r="C1932" s="4">
        <v>3514.77001953125</v>
      </c>
      <c r="D1932" s="4">
        <v>3493.25</v>
      </c>
      <c r="E1932" s="4">
        <v>3500.31005859375</v>
      </c>
      <c r="F1932" s="11">
        <f t="shared" si="183"/>
        <v>-2.1973751755091087E-3</v>
      </c>
      <c r="G1932" s="10">
        <f t="shared" si="184"/>
        <v>0.21973751755091087</v>
      </c>
      <c r="H1932" s="4">
        <f t="shared" si="182"/>
        <v>0.13604166038433985</v>
      </c>
      <c r="I1932" s="4">
        <f t="shared" si="185"/>
        <v>0.18303208547397296</v>
      </c>
      <c r="J1932" s="4">
        <f t="shared" si="186"/>
        <v>0.22618685495094284</v>
      </c>
      <c r="K1932" s="4">
        <f t="shared" si="181"/>
        <v>0.29584218129088469</v>
      </c>
    </row>
    <row r="1933" spans="1:11" x14ac:dyDescent="0.2">
      <c r="A1933" s="5">
        <v>44075</v>
      </c>
      <c r="B1933" s="4">
        <v>3507.43994140625</v>
      </c>
      <c r="C1933" s="4">
        <v>3528.030029296875</v>
      </c>
      <c r="D1933" s="4">
        <v>3494.60009765625</v>
      </c>
      <c r="E1933" s="4">
        <v>3526.64990234375</v>
      </c>
      <c r="F1933" s="11">
        <f t="shared" si="183"/>
        <v>7.4968314207062292E-3</v>
      </c>
      <c r="G1933" s="10">
        <f t="shared" si="184"/>
        <v>0.74968314207062292</v>
      </c>
      <c r="H1933" s="4">
        <f t="shared" si="182"/>
        <v>0.32692827760230969</v>
      </c>
      <c r="I1933" s="4">
        <f t="shared" si="185"/>
        <v>0.13604166038433985</v>
      </c>
      <c r="J1933" s="4">
        <f t="shared" si="186"/>
        <v>0.23125822605580079</v>
      </c>
      <c r="K1933" s="4">
        <f t="shared" si="181"/>
        <v>0.26756911300264691</v>
      </c>
    </row>
    <row r="1934" spans="1:11" x14ac:dyDescent="0.2">
      <c r="A1934" s="5">
        <v>44076</v>
      </c>
      <c r="B1934" s="4">
        <v>3543.760009765625</v>
      </c>
      <c r="C1934" s="4">
        <v>3588.110107421875</v>
      </c>
      <c r="D1934" s="4">
        <v>3535.22998046875</v>
      </c>
      <c r="E1934" s="4">
        <v>3580.840087890625</v>
      </c>
      <c r="F1934" s="11">
        <f t="shared" si="183"/>
        <v>1.5249050143870235E-2</v>
      </c>
      <c r="G1934" s="10">
        <f t="shared" si="184"/>
        <v>1.5249050143870235</v>
      </c>
      <c r="H1934" s="4">
        <f t="shared" si="182"/>
        <v>0.79507503052731665</v>
      </c>
      <c r="I1934" s="4">
        <f t="shared" si="185"/>
        <v>0.32692827760230969</v>
      </c>
      <c r="J1934" s="4">
        <f t="shared" si="186"/>
        <v>0.27601388705273561</v>
      </c>
      <c r="K1934" s="4">
        <f t="shared" si="181"/>
        <v>0.24050609744133283</v>
      </c>
    </row>
    <row r="1935" spans="1:11" x14ac:dyDescent="0.2">
      <c r="A1935" s="5">
        <v>44077</v>
      </c>
      <c r="B1935" s="4">
        <v>3564.739990234375</v>
      </c>
      <c r="C1935" s="4">
        <v>3564.85009765625</v>
      </c>
      <c r="D1935" s="4">
        <v>3427.409912109375</v>
      </c>
      <c r="E1935" s="4">
        <v>3455.06005859375</v>
      </c>
      <c r="F1935" s="11">
        <f t="shared" si="183"/>
        <v>-3.5757594142186377E-2</v>
      </c>
      <c r="G1935" s="10">
        <f t="shared" si="184"/>
        <v>3.5757594142186377</v>
      </c>
      <c r="H1935" s="4">
        <f t="shared" si="182"/>
        <v>5.5754348753263026</v>
      </c>
      <c r="I1935" s="4">
        <f t="shared" si="185"/>
        <v>0.79507503052731665</v>
      </c>
      <c r="J1935" s="4">
        <f t="shared" si="186"/>
        <v>0.35301774185307611</v>
      </c>
      <c r="K1935" s="4">
        <f t="shared" si="181"/>
        <v>0.27163994006464931</v>
      </c>
    </row>
    <row r="1936" spans="1:11" x14ac:dyDescent="0.2">
      <c r="A1936" s="5">
        <v>44078</v>
      </c>
      <c r="B1936" s="4">
        <v>3453.60009765625</v>
      </c>
      <c r="C1936" s="4">
        <v>3479.14990234375</v>
      </c>
      <c r="D1936" s="4">
        <v>3349.6298828125</v>
      </c>
      <c r="E1936" s="4">
        <v>3426.9599609375</v>
      </c>
      <c r="F1936" s="11">
        <f t="shared" si="183"/>
        <v>-8.1662807542741689E-3</v>
      </c>
      <c r="G1936" s="10">
        <f t="shared" si="184"/>
        <v>0.81662807542741689</v>
      </c>
      <c r="H1936" s="4">
        <f t="shared" si="182"/>
        <v>5.1911825012039063</v>
      </c>
      <c r="I1936" s="4">
        <f t="shared" si="185"/>
        <v>5.5754348753263026</v>
      </c>
      <c r="J1936" s="4">
        <f t="shared" si="186"/>
        <v>1.4033023858628484</v>
      </c>
      <c r="K1936" s="4">
        <f t="shared" si="181"/>
        <v>0.51874766039641784</v>
      </c>
    </row>
    <row r="1937" spans="1:11" x14ac:dyDescent="0.2">
      <c r="A1937" s="5">
        <v>44082</v>
      </c>
      <c r="B1937" s="4">
        <v>3371.8798828125</v>
      </c>
      <c r="C1937" s="4">
        <v>3379.969970703125</v>
      </c>
      <c r="D1937" s="4">
        <v>3329.27001953125</v>
      </c>
      <c r="E1937" s="4">
        <v>3331.840087890625</v>
      </c>
      <c r="F1937" s="11">
        <f t="shared" si="183"/>
        <v>-2.8148829086466876E-2</v>
      </c>
      <c r="G1937" s="10">
        <f t="shared" si="184"/>
        <v>2.8148829086466876</v>
      </c>
      <c r="H1937" s="4">
        <f t="shared" si="182"/>
        <v>0.82387154057550538</v>
      </c>
      <c r="I1937" s="4">
        <f t="shared" si="185"/>
        <v>5.1911825012039063</v>
      </c>
      <c r="J1937" s="4">
        <f t="shared" si="186"/>
        <v>2.4049324690088349</v>
      </c>
      <c r="K1937" s="4">
        <f t="shared" si="181"/>
        <v>0.7520463679423991</v>
      </c>
    </row>
    <row r="1938" spans="1:11" x14ac:dyDescent="0.2">
      <c r="A1938" s="5">
        <v>44083</v>
      </c>
      <c r="B1938" s="4">
        <v>3369.820068359375</v>
      </c>
      <c r="C1938" s="4">
        <v>3424.77001953125</v>
      </c>
      <c r="D1938" s="4">
        <v>3366.840087890625</v>
      </c>
      <c r="E1938" s="4">
        <v>3398.9599609375</v>
      </c>
      <c r="F1938" s="11">
        <f t="shared" si="183"/>
        <v>1.9944760662180983E-2</v>
      </c>
      <c r="G1938" s="10">
        <f t="shared" si="184"/>
        <v>1.9944760662180983</v>
      </c>
      <c r="H1938" s="4">
        <f t="shared" si="182"/>
        <v>1.0496781191490767</v>
      </c>
      <c r="I1938" s="4">
        <f t="shared" si="185"/>
        <v>0.82387154057550538</v>
      </c>
      <c r="J1938" s="4">
        <f t="shared" si="186"/>
        <v>2.5424984450470678</v>
      </c>
      <c r="K1938" s="4">
        <f t="shared" si="181"/>
        <v>0.77354558832703757</v>
      </c>
    </row>
    <row r="1939" spans="1:11" x14ac:dyDescent="0.2">
      <c r="A1939" s="5">
        <v>44084</v>
      </c>
      <c r="B1939" s="4">
        <v>3412.56005859375</v>
      </c>
      <c r="C1939" s="4">
        <v>3425.550048828125</v>
      </c>
      <c r="D1939" s="4">
        <v>3329.25</v>
      </c>
      <c r="E1939" s="4">
        <v>3339.18994140625</v>
      </c>
      <c r="F1939" s="11">
        <f t="shared" si="183"/>
        <v>-1.7741245925396498E-2</v>
      </c>
      <c r="G1939" s="10">
        <f t="shared" si="184"/>
        <v>1.7741245925396498</v>
      </c>
      <c r="H1939" s="4">
        <f t="shared" si="182"/>
        <v>2.9326579336738501</v>
      </c>
      <c r="I1939" s="4">
        <f t="shared" si="185"/>
        <v>1.0496781191490767</v>
      </c>
      <c r="J1939" s="4">
        <f t="shared" si="186"/>
        <v>2.687048413356421</v>
      </c>
      <c r="K1939" s="4">
        <f t="shared" si="181"/>
        <v>0.81292286171298744</v>
      </c>
    </row>
    <row r="1940" spans="1:11" x14ac:dyDescent="0.2">
      <c r="A1940" s="5">
        <v>44085</v>
      </c>
      <c r="B1940" s="4">
        <v>3352.699951171875</v>
      </c>
      <c r="C1940" s="4">
        <v>3368.949951171875</v>
      </c>
      <c r="D1940" s="4">
        <v>3310.469970703125</v>
      </c>
      <c r="E1940" s="4">
        <v>3340.969970703125</v>
      </c>
      <c r="F1940" s="11">
        <f t="shared" si="183"/>
        <v>5.3293015808719701E-4</v>
      </c>
      <c r="G1940" s="10">
        <f t="shared" si="184"/>
        <v>5.3293015808719701E-2</v>
      </c>
      <c r="H1940" s="4">
        <f t="shared" si="182"/>
        <v>1.1059453733062159</v>
      </c>
      <c r="I1940" s="4">
        <f t="shared" si="185"/>
        <v>2.9326579336738501</v>
      </c>
      <c r="J1940" s="4">
        <f t="shared" si="186"/>
        <v>3.1145649939857281</v>
      </c>
      <c r="K1940" s="4">
        <f t="shared" si="181"/>
        <v>0.93489039487294301</v>
      </c>
    </row>
    <row r="1941" spans="1:11" x14ac:dyDescent="0.2">
      <c r="A1941" s="5">
        <v>44088</v>
      </c>
      <c r="B1941" s="4">
        <v>3363.56005859375</v>
      </c>
      <c r="C1941" s="4">
        <v>3402.929931640625</v>
      </c>
      <c r="D1941" s="4">
        <v>3363.56005859375</v>
      </c>
      <c r="E1941" s="4">
        <v>3383.5400390625</v>
      </c>
      <c r="F1941" s="11">
        <f t="shared" si="183"/>
        <v>1.2661335025024201E-2</v>
      </c>
      <c r="G1941" s="10">
        <f t="shared" si="184"/>
        <v>1.2661335025024201</v>
      </c>
      <c r="H1941" s="4">
        <f t="shared" si="182"/>
        <v>0.48841105103979621</v>
      </c>
      <c r="I1941" s="4">
        <f t="shared" si="185"/>
        <v>1.1059453733062159</v>
      </c>
      <c r="J1941" s="4">
        <f t="shared" si="186"/>
        <v>2.220667093581711</v>
      </c>
      <c r="K1941" s="4">
        <f t="shared" si="181"/>
        <v>0.94175310284579128</v>
      </c>
    </row>
    <row r="1942" spans="1:11" x14ac:dyDescent="0.2">
      <c r="A1942" s="5">
        <v>44089</v>
      </c>
      <c r="B1942" s="4">
        <v>3407.72998046875</v>
      </c>
      <c r="C1942" s="4">
        <v>3419.47998046875</v>
      </c>
      <c r="D1942" s="4">
        <v>3389.25</v>
      </c>
      <c r="E1942" s="4">
        <v>3401.199951171875</v>
      </c>
      <c r="F1942" s="11">
        <f t="shared" si="183"/>
        <v>5.2057859304994736E-3</v>
      </c>
      <c r="G1942" s="10">
        <f t="shared" si="184"/>
        <v>0.52057859304994736</v>
      </c>
      <c r="H1942" s="4">
        <f t="shared" si="182"/>
        <v>0.28439617882542484</v>
      </c>
      <c r="I1942" s="4">
        <f t="shared" si="185"/>
        <v>0.48841105103979621</v>
      </c>
      <c r="J1942" s="4">
        <f t="shared" si="186"/>
        <v>1.2801128035488889</v>
      </c>
      <c r="K1942" s="4">
        <f t="shared" si="181"/>
        <v>0.94878662087636412</v>
      </c>
    </row>
    <row r="1943" spans="1:11" x14ac:dyDescent="0.2">
      <c r="A1943" s="5">
        <v>44090</v>
      </c>
      <c r="B1943" s="4">
        <v>3411.22998046875</v>
      </c>
      <c r="C1943" s="4">
        <v>3428.919921875</v>
      </c>
      <c r="D1943" s="4">
        <v>3384.449951171875</v>
      </c>
      <c r="E1943" s="4">
        <v>3385.489990234375</v>
      </c>
      <c r="F1943" s="11">
        <f t="shared" si="183"/>
        <v>-4.6296468921518397E-3</v>
      </c>
      <c r="G1943" s="10">
        <f t="shared" si="184"/>
        <v>0.46296468921518397</v>
      </c>
      <c r="H1943" s="4">
        <f t="shared" si="182"/>
        <v>0.61460576288997171</v>
      </c>
      <c r="I1943" s="4">
        <f t="shared" si="185"/>
        <v>0.28439617882542484</v>
      </c>
      <c r="J1943" s="4">
        <f t="shared" si="186"/>
        <v>1.1722177311988728</v>
      </c>
      <c r="K1943" s="4">
        <f t="shared" si="181"/>
        <v>0.95350074675799346</v>
      </c>
    </row>
    <row r="1944" spans="1:11" x14ac:dyDescent="0.2">
      <c r="A1944" s="5">
        <v>44091</v>
      </c>
      <c r="B1944" s="4">
        <v>3346.860107421875</v>
      </c>
      <c r="C1944" s="4">
        <v>3375.169921875</v>
      </c>
      <c r="D1944" s="4">
        <v>3328.820068359375</v>
      </c>
      <c r="E1944" s="4">
        <v>3357.010009765625</v>
      </c>
      <c r="F1944" s="11">
        <f t="shared" si="183"/>
        <v>-8.4479495285521011E-3</v>
      </c>
      <c r="G1944" s="10">
        <f t="shared" si="184"/>
        <v>0.84479495285521011</v>
      </c>
      <c r="H1944" s="4">
        <f t="shared" si="182"/>
        <v>0.68963357384090418</v>
      </c>
      <c r="I1944" s="4">
        <f t="shared" si="185"/>
        <v>0.61460576288997171</v>
      </c>
      <c r="J1944" s="4">
        <f t="shared" si="186"/>
        <v>1.0852032599470518</v>
      </c>
      <c r="K1944" s="4">
        <f t="shared" si="181"/>
        <v>0.97732918008537295</v>
      </c>
    </row>
    <row r="1945" spans="1:11" x14ac:dyDescent="0.2">
      <c r="A1945" s="5">
        <v>44092</v>
      </c>
      <c r="B1945" s="4">
        <v>3357.3798828125</v>
      </c>
      <c r="C1945" s="4">
        <v>3362.27001953125</v>
      </c>
      <c r="D1945" s="4">
        <v>3292.39990234375</v>
      </c>
      <c r="E1945" s="4">
        <v>3319.469970703125</v>
      </c>
      <c r="F1945" s="11">
        <f t="shared" si="183"/>
        <v>-1.1245576947828795E-2</v>
      </c>
      <c r="G1945" s="10">
        <f t="shared" si="184"/>
        <v>1.1245576947828795</v>
      </c>
      <c r="H1945" s="4">
        <f t="shared" si="182"/>
        <v>1.5905098500371728</v>
      </c>
      <c r="I1945" s="4">
        <f t="shared" si="185"/>
        <v>0.68963357384090418</v>
      </c>
      <c r="J1945" s="4">
        <f t="shared" si="186"/>
        <v>0.63659838798046253</v>
      </c>
      <c r="K1945" s="4">
        <f t="shared" ref="K1945:K2008" si="187">AVERAGE(H1923:H1944)</f>
        <v>1.0076728223799718</v>
      </c>
    </row>
    <row r="1946" spans="1:11" x14ac:dyDescent="0.2">
      <c r="A1946" s="5">
        <v>44095</v>
      </c>
      <c r="B1946" s="4">
        <v>3285.570068359375</v>
      </c>
      <c r="C1946" s="4">
        <v>3285.570068359375</v>
      </c>
      <c r="D1946" s="4">
        <v>3229.10009765625</v>
      </c>
      <c r="E1946" s="4">
        <v>3281.06005859375</v>
      </c>
      <c r="F1946" s="11">
        <f t="shared" si="183"/>
        <v>-1.1638564027299125E-2</v>
      </c>
      <c r="G1946" s="10">
        <f t="shared" si="184"/>
        <v>1.1638564027299125</v>
      </c>
      <c r="H1946" s="4">
        <f t="shared" si="182"/>
        <v>1.084043110468309</v>
      </c>
      <c r="I1946" s="4">
        <f t="shared" si="185"/>
        <v>1.5905098500371728</v>
      </c>
      <c r="J1946" s="4">
        <f t="shared" si="186"/>
        <v>0.73351128332665394</v>
      </c>
      <c r="K1946" s="4">
        <f t="shared" si="187"/>
        <v>1.0710778164235404</v>
      </c>
    </row>
    <row r="1947" spans="1:11" x14ac:dyDescent="0.2">
      <c r="A1947" s="5">
        <v>44096</v>
      </c>
      <c r="B1947" s="4">
        <v>3295.75</v>
      </c>
      <c r="C1947" s="4">
        <v>3320.31005859375</v>
      </c>
      <c r="D1947" s="4">
        <v>3270.949951171875</v>
      </c>
      <c r="E1947" s="4">
        <v>3315.570068359375</v>
      </c>
      <c r="F1947" s="11">
        <f t="shared" si="183"/>
        <v>1.0463016398377434E-2</v>
      </c>
      <c r="G1947" s="10">
        <f t="shared" si="184"/>
        <v>1.0463016398377434</v>
      </c>
      <c r="H1947" s="4">
        <f t="shared" si="182"/>
        <v>0.80910722831439275</v>
      </c>
      <c r="I1947" s="4">
        <f t="shared" si="185"/>
        <v>1.084043110468309</v>
      </c>
      <c r="J1947" s="4">
        <f t="shared" si="186"/>
        <v>0.85263769521235666</v>
      </c>
      <c r="K1947" s="4">
        <f t="shared" si="187"/>
        <v>1.1075749502653163</v>
      </c>
    </row>
    <row r="1948" spans="1:11" x14ac:dyDescent="0.2">
      <c r="A1948" s="5">
        <v>44097</v>
      </c>
      <c r="B1948" s="4">
        <v>3320.110107421875</v>
      </c>
      <c r="C1948" s="4">
        <v>3323.35009765625</v>
      </c>
      <c r="D1948" s="4">
        <v>3232.570068359375</v>
      </c>
      <c r="E1948" s="4">
        <v>3236.919921875</v>
      </c>
      <c r="F1948" s="11">
        <f t="shared" si="183"/>
        <v>-2.4007338914374898E-2</v>
      </c>
      <c r="G1948" s="10">
        <f t="shared" si="184"/>
        <v>2.4007338914374898</v>
      </c>
      <c r="H1948" s="4">
        <f t="shared" si="182"/>
        <v>2.7665809519411062</v>
      </c>
      <c r="I1948" s="4">
        <f t="shared" si="185"/>
        <v>0.80910722831439275</v>
      </c>
      <c r="J1948" s="4">
        <f t="shared" si="186"/>
        <v>0.95757990511015012</v>
      </c>
      <c r="K1948" s="4">
        <f t="shared" si="187"/>
        <v>1.1255597853103274</v>
      </c>
    </row>
    <row r="1949" spans="1:11" x14ac:dyDescent="0.2">
      <c r="A1949" s="5">
        <v>44098</v>
      </c>
      <c r="B1949" s="4">
        <v>3226.139892578125</v>
      </c>
      <c r="C1949" s="4">
        <v>3278.699951171875</v>
      </c>
      <c r="D1949" s="4">
        <v>3209.449951171875</v>
      </c>
      <c r="E1949" s="4">
        <v>3246.590087890625</v>
      </c>
      <c r="F1949" s="11">
        <f t="shared" si="183"/>
        <v>2.983005554629159E-3</v>
      </c>
      <c r="G1949" s="10">
        <f t="shared" si="184"/>
        <v>0.2983005554629159</v>
      </c>
      <c r="H1949" s="4">
        <f t="shared" si="182"/>
        <v>1.6436348028392165</v>
      </c>
      <c r="I1949" s="4">
        <f t="shared" si="185"/>
        <v>2.7665809519411062</v>
      </c>
      <c r="J1949" s="4">
        <f t="shared" si="186"/>
        <v>1.3879749429203769</v>
      </c>
      <c r="K1949" s="4">
        <f t="shared" si="187"/>
        <v>1.2452289679027551</v>
      </c>
    </row>
    <row r="1950" spans="1:11" x14ac:dyDescent="0.2">
      <c r="A1950" s="5">
        <v>44099</v>
      </c>
      <c r="B1950" s="4">
        <v>3236.659912109375</v>
      </c>
      <c r="C1950" s="4">
        <v>3306.8798828125</v>
      </c>
      <c r="D1950" s="4">
        <v>3228.43994140625</v>
      </c>
      <c r="E1950" s="4">
        <v>3298.4599609375</v>
      </c>
      <c r="F1950" s="11">
        <f t="shared" si="183"/>
        <v>1.5850439224188051E-2</v>
      </c>
      <c r="G1950" s="10">
        <f t="shared" si="184"/>
        <v>1.5850439224188051</v>
      </c>
      <c r="H1950" s="4">
        <f t="shared" si="182"/>
        <v>2.0785337485181761</v>
      </c>
      <c r="I1950" s="4">
        <f t="shared" si="185"/>
        <v>1.6436348028392165</v>
      </c>
      <c r="J1950" s="4">
        <f t="shared" si="186"/>
        <v>1.5787751887200394</v>
      </c>
      <c r="K1950" s="4">
        <f t="shared" si="187"/>
        <v>1.3149085132654443</v>
      </c>
    </row>
    <row r="1951" spans="1:11" x14ac:dyDescent="0.2">
      <c r="A1951" s="5">
        <v>44102</v>
      </c>
      <c r="B1951" s="4">
        <v>3333.89990234375</v>
      </c>
      <c r="C1951" s="4">
        <v>3360.739990234375</v>
      </c>
      <c r="D1951" s="4">
        <v>3332.909912109375</v>
      </c>
      <c r="E1951" s="4">
        <v>3351.60009765625</v>
      </c>
      <c r="F1951" s="11">
        <f t="shared" si="183"/>
        <v>1.5982191853854744E-2</v>
      </c>
      <c r="G1951" s="10">
        <f t="shared" si="184"/>
        <v>1.5982191853854744</v>
      </c>
      <c r="H1951" s="4">
        <f t="shared" si="182"/>
        <v>0.24939193646535807</v>
      </c>
      <c r="I1951" s="4">
        <f t="shared" si="185"/>
        <v>2.0785337485181761</v>
      </c>
      <c r="J1951" s="4">
        <f t="shared" si="186"/>
        <v>1.6763799684162399</v>
      </c>
      <c r="K1951" s="4">
        <f t="shared" si="187"/>
        <v>1.4046986848972871</v>
      </c>
    </row>
    <row r="1952" spans="1:11" x14ac:dyDescent="0.2">
      <c r="A1952" s="5">
        <v>44103</v>
      </c>
      <c r="B1952" s="4">
        <v>3350.919921875</v>
      </c>
      <c r="C1952" s="4">
        <v>3357.919921875</v>
      </c>
      <c r="D1952" s="4">
        <v>3327.5400390625</v>
      </c>
      <c r="E1952" s="4">
        <v>3335.469970703125</v>
      </c>
      <c r="F1952" s="11">
        <f t="shared" si="183"/>
        <v>-4.8242827044440162E-3</v>
      </c>
      <c r="G1952" s="10">
        <f t="shared" si="184"/>
        <v>0.48242827044440162</v>
      </c>
      <c r="H1952" s="4">
        <f t="shared" si="182"/>
        <v>0.29791345752769888</v>
      </c>
      <c r="I1952" s="4">
        <f t="shared" si="185"/>
        <v>0.24939193646535807</v>
      </c>
      <c r="J1952" s="4">
        <f t="shared" si="186"/>
        <v>1.5094497336156496</v>
      </c>
      <c r="K1952" s="4">
        <f t="shared" si="187"/>
        <v>1.3973957839854574</v>
      </c>
    </row>
    <row r="1953" spans="1:11" x14ac:dyDescent="0.2">
      <c r="A1953" s="5">
        <v>44104</v>
      </c>
      <c r="B1953" s="4">
        <v>3341.2099609375</v>
      </c>
      <c r="C1953" s="4">
        <v>3393.56005859375</v>
      </c>
      <c r="D1953" s="4">
        <v>3340.469970703125</v>
      </c>
      <c r="E1953" s="4">
        <v>3363</v>
      </c>
      <c r="F1953" s="11">
        <f t="shared" si="183"/>
        <v>8.2198425683799314E-3</v>
      </c>
      <c r="G1953" s="10">
        <f t="shared" si="184"/>
        <v>0.82198425683799314</v>
      </c>
      <c r="H1953" s="4">
        <f t="shared" si="182"/>
        <v>0.89674574855433464</v>
      </c>
      <c r="I1953" s="4">
        <f t="shared" si="185"/>
        <v>0.29791345752769888</v>
      </c>
      <c r="J1953" s="4">
        <f t="shared" si="186"/>
        <v>1.407210979458311</v>
      </c>
      <c r="K1953" s="4">
        <f t="shared" si="187"/>
        <v>1.39620950226956</v>
      </c>
    </row>
    <row r="1954" spans="1:11" x14ac:dyDescent="0.2">
      <c r="A1954" s="5">
        <v>44105</v>
      </c>
      <c r="B1954" s="4">
        <v>3385.8701171875</v>
      </c>
      <c r="C1954" s="4">
        <v>3397.179931640625</v>
      </c>
      <c r="D1954" s="4">
        <v>3361.389892578125</v>
      </c>
      <c r="E1954" s="4">
        <v>3380.800048828125</v>
      </c>
      <c r="F1954" s="11">
        <f t="shared" si="183"/>
        <v>5.2789495642944217E-3</v>
      </c>
      <c r="G1954" s="10">
        <f t="shared" si="184"/>
        <v>0.52789495642944217</v>
      </c>
      <c r="H1954" s="4">
        <f t="shared" si="182"/>
        <v>0.40457346315460802</v>
      </c>
      <c r="I1954" s="4">
        <f t="shared" si="185"/>
        <v>0.89674574855433464</v>
      </c>
      <c r="J1954" s="4">
        <f t="shared" si="186"/>
        <v>1.0332439387809569</v>
      </c>
      <c r="K1954" s="4">
        <f t="shared" si="187"/>
        <v>1.4286510324095765</v>
      </c>
    </row>
    <row r="1955" spans="1:11" x14ac:dyDescent="0.2">
      <c r="A1955" s="5">
        <v>44106</v>
      </c>
      <c r="B1955" s="4">
        <v>3338.93994140625</v>
      </c>
      <c r="C1955" s="4">
        <v>3369.10009765625</v>
      </c>
      <c r="D1955" s="4">
        <v>3323.68994140625</v>
      </c>
      <c r="E1955" s="4">
        <v>3348.419921875</v>
      </c>
      <c r="F1955" s="11">
        <f t="shared" si="183"/>
        <v>-9.6238128663710398E-3</v>
      </c>
      <c r="G1955" s="10">
        <f t="shared" si="184"/>
        <v>0.96238128663710398</v>
      </c>
      <c r="H1955" s="4">
        <f t="shared" si="182"/>
        <v>0.66417031135138627</v>
      </c>
      <c r="I1955" s="4">
        <f t="shared" si="185"/>
        <v>0.40457346315460802</v>
      </c>
      <c r="J1955" s="4">
        <f t="shared" si="186"/>
        <v>0.7854316708440352</v>
      </c>
      <c r="K1955" s="4">
        <f t="shared" si="187"/>
        <v>1.4408570234445888</v>
      </c>
    </row>
    <row r="1956" spans="1:11" x14ac:dyDescent="0.2">
      <c r="A1956" s="5">
        <v>44109</v>
      </c>
      <c r="B1956" s="4">
        <v>3367.27001953125</v>
      </c>
      <c r="C1956" s="4">
        <v>3409.570068359375</v>
      </c>
      <c r="D1956" s="4">
        <v>3367.27001953125</v>
      </c>
      <c r="E1956" s="4">
        <v>3408.60009765625</v>
      </c>
      <c r="F1956" s="11">
        <f t="shared" si="183"/>
        <v>1.7813109002901228E-2</v>
      </c>
      <c r="G1956" s="10">
        <f t="shared" si="184"/>
        <v>1.7813109002901228</v>
      </c>
      <c r="H1956" s="4">
        <f t="shared" si="182"/>
        <v>0.56209934765099179</v>
      </c>
      <c r="I1956" s="4">
        <f t="shared" si="185"/>
        <v>0.66417031135138627</v>
      </c>
      <c r="J1956" s="4">
        <f t="shared" si="186"/>
        <v>0.50255898341067717</v>
      </c>
      <c r="K1956" s="4">
        <f t="shared" si="187"/>
        <v>1.4561862067968192</v>
      </c>
    </row>
    <row r="1957" spans="1:11" x14ac:dyDescent="0.2">
      <c r="A1957" s="5">
        <v>44110</v>
      </c>
      <c r="B1957" s="4">
        <v>3408.739990234375</v>
      </c>
      <c r="C1957" s="4">
        <v>3431.56005859375</v>
      </c>
      <c r="D1957" s="4">
        <v>3354.5400390625</v>
      </c>
      <c r="E1957" s="4">
        <v>3360.969970703125</v>
      </c>
      <c r="F1957" s="11">
        <f t="shared" si="183"/>
        <v>-1.4072064387523397E-2</v>
      </c>
      <c r="G1957" s="10">
        <f t="shared" si="184"/>
        <v>1.4072064387523397</v>
      </c>
      <c r="H1957" s="4">
        <f t="shared" si="182"/>
        <v>1.8585684601706021</v>
      </c>
      <c r="I1957" s="4">
        <f t="shared" si="185"/>
        <v>0.56209934765099179</v>
      </c>
      <c r="J1957" s="4">
        <f t="shared" si="186"/>
        <v>0.56510046564780392</v>
      </c>
      <c r="K1957" s="4">
        <f t="shared" si="187"/>
        <v>1.4455964030297137</v>
      </c>
    </row>
    <row r="1958" spans="1:11" x14ac:dyDescent="0.2">
      <c r="A1958" s="5">
        <v>44111</v>
      </c>
      <c r="B1958" s="4">
        <v>3384.56005859375</v>
      </c>
      <c r="C1958" s="4">
        <v>3426.260009765625</v>
      </c>
      <c r="D1958" s="4">
        <v>3384.56005859375</v>
      </c>
      <c r="E1958" s="4">
        <v>3419.43994140625</v>
      </c>
      <c r="F1958" s="11">
        <f t="shared" si="183"/>
        <v>1.7247163770241158E-2</v>
      </c>
      <c r="G1958" s="10">
        <f t="shared" si="184"/>
        <v>1.7247163770241158</v>
      </c>
      <c r="H1958" s="4">
        <f t="shared" si="182"/>
        <v>0.54082613620577602</v>
      </c>
      <c r="I1958" s="4">
        <f t="shared" si="185"/>
        <v>1.8585684601706021</v>
      </c>
      <c r="J1958" s="4">
        <f t="shared" si="186"/>
        <v>0.8772314661763847</v>
      </c>
      <c r="K1958" s="4">
        <f t="shared" si="187"/>
        <v>1.2766479296135456</v>
      </c>
    </row>
    <row r="1959" spans="1:11" x14ac:dyDescent="0.2">
      <c r="A1959" s="5">
        <v>44112</v>
      </c>
      <c r="B1959" s="4">
        <v>3434.280029296875</v>
      </c>
      <c r="C1959" s="4">
        <v>3447.280029296875</v>
      </c>
      <c r="D1959" s="4">
        <v>3428.14990234375</v>
      </c>
      <c r="E1959" s="4">
        <v>3446.830078125</v>
      </c>
      <c r="F1959" s="11">
        <f t="shared" si="183"/>
        <v>7.9782128948693298E-3</v>
      </c>
      <c r="G1959" s="10">
        <f t="shared" si="184"/>
        <v>0.79782128948693298</v>
      </c>
      <c r="H1959" s="4">
        <f t="shared" si="182"/>
        <v>0.11168960724124299</v>
      </c>
      <c r="I1959" s="4">
        <f t="shared" si="185"/>
        <v>0.54082613620577602</v>
      </c>
      <c r="J1959" s="4">
        <f t="shared" si="186"/>
        <v>0.80604754370667275</v>
      </c>
      <c r="K1959" s="4">
        <f t="shared" si="187"/>
        <v>1.0652680948409035</v>
      </c>
    </row>
    <row r="1960" spans="1:11" x14ac:dyDescent="0.2">
      <c r="A1960" s="5">
        <v>44113</v>
      </c>
      <c r="B1960" s="4">
        <v>3459.669921875</v>
      </c>
      <c r="C1960" s="4">
        <v>3482.340087890625</v>
      </c>
      <c r="D1960" s="4">
        <v>3458.070068359375</v>
      </c>
      <c r="E1960" s="4">
        <v>3477.139892578125</v>
      </c>
      <c r="F1960" s="11">
        <f t="shared" si="183"/>
        <v>8.7550951807529032E-3</v>
      </c>
      <c r="G1960" s="10">
        <f t="shared" si="184"/>
        <v>0.87550951807529032</v>
      </c>
      <c r="H1960" s="4">
        <f t="shared" si="182"/>
        <v>0.17642009753239887</v>
      </c>
      <c r="I1960" s="4">
        <f t="shared" si="185"/>
        <v>0.11168960724124299</v>
      </c>
      <c r="J1960" s="4">
        <f t="shared" si="186"/>
        <v>0.74747077252399985</v>
      </c>
      <c r="K1960" s="4">
        <f t="shared" si="187"/>
        <v>1.0328961887802552</v>
      </c>
    </row>
    <row r="1961" spans="1:11" x14ac:dyDescent="0.2">
      <c r="A1961" s="5">
        <v>44116</v>
      </c>
      <c r="B1961" s="4">
        <v>3500.02001953125</v>
      </c>
      <c r="C1961" s="4">
        <v>3549.85009765625</v>
      </c>
      <c r="D1961" s="4">
        <v>3499.610107421875</v>
      </c>
      <c r="E1961" s="4">
        <v>3534.219970703125</v>
      </c>
      <c r="F1961" s="11">
        <f t="shared" si="183"/>
        <v>1.6282530158324704E-2</v>
      </c>
      <c r="G1961" s="10">
        <f t="shared" si="184"/>
        <v>1.6282530158324704</v>
      </c>
      <c r="H1961" s="4">
        <f t="shared" si="182"/>
        <v>0.73278506771154062</v>
      </c>
      <c r="I1961" s="4">
        <f t="shared" si="185"/>
        <v>0.17642009753239887</v>
      </c>
      <c r="J1961" s="4">
        <f t="shared" si="186"/>
        <v>0.64992072976020243</v>
      </c>
      <c r="K1961" s="4">
        <f t="shared" si="187"/>
        <v>0.99320264234313349</v>
      </c>
    </row>
    <row r="1962" spans="1:11" x14ac:dyDescent="0.2">
      <c r="A1962" s="5">
        <v>44117</v>
      </c>
      <c r="B1962" s="4">
        <v>3534.010009765625</v>
      </c>
      <c r="C1962" s="4">
        <v>3534.010009765625</v>
      </c>
      <c r="D1962" s="4">
        <v>3500.860107421875</v>
      </c>
      <c r="E1962" s="4">
        <v>3511.929931640625</v>
      </c>
      <c r="F1962" s="11">
        <f t="shared" si="183"/>
        <v>-6.3268916291630006E-3</v>
      </c>
      <c r="G1962" s="10">
        <f t="shared" si="184"/>
        <v>0.63268916291630006</v>
      </c>
      <c r="H1962" s="4">
        <f t="shared" si="182"/>
        <v>0.32035632840196931</v>
      </c>
      <c r="I1962" s="4">
        <f t="shared" si="185"/>
        <v>0.73278506771154062</v>
      </c>
      <c r="J1962" s="4">
        <f t="shared" si="186"/>
        <v>0.68405787377231209</v>
      </c>
      <c r="K1962" s="4">
        <f t="shared" si="187"/>
        <v>0.89320842116302823</v>
      </c>
    </row>
    <row r="1963" spans="1:11" x14ac:dyDescent="0.2">
      <c r="A1963" s="5">
        <v>44118</v>
      </c>
      <c r="B1963" s="4">
        <v>3515.469970703125</v>
      </c>
      <c r="C1963" s="4">
        <v>3527.93994140625</v>
      </c>
      <c r="D1963" s="4">
        <v>3480.550048828125</v>
      </c>
      <c r="E1963" s="4">
        <v>3488.669921875</v>
      </c>
      <c r="F1963" s="11">
        <f t="shared" si="183"/>
        <v>-6.6451720840596806E-3</v>
      </c>
      <c r="G1963" s="10">
        <f t="shared" si="184"/>
        <v>0.66451720840596806</v>
      </c>
      <c r="H1963" s="4">
        <f t="shared" si="182"/>
        <v>0.65964505439037002</v>
      </c>
      <c r="I1963" s="4">
        <f t="shared" si="185"/>
        <v>0.32035632840196931</v>
      </c>
      <c r="J1963" s="4">
        <f t="shared" si="186"/>
        <v>0.37641544741858557</v>
      </c>
      <c r="K1963" s="4">
        <f t="shared" si="187"/>
        <v>0.85749982821283544</v>
      </c>
    </row>
    <row r="1964" spans="1:11" x14ac:dyDescent="0.2">
      <c r="A1964" s="5">
        <v>44119</v>
      </c>
      <c r="B1964" s="4">
        <v>3453.719970703125</v>
      </c>
      <c r="C1964" s="4">
        <v>3489.080078125</v>
      </c>
      <c r="D1964" s="4">
        <v>3440.889892578125</v>
      </c>
      <c r="E1964" s="4">
        <v>3483.340087890625</v>
      </c>
      <c r="F1964" s="11">
        <f t="shared" si="183"/>
        <v>-1.5289235142130764E-3</v>
      </c>
      <c r="G1964" s="10">
        <f t="shared" si="184"/>
        <v>0.15289235142130764</v>
      </c>
      <c r="H1964" s="4">
        <f t="shared" si="182"/>
        <v>0.69765872734845658</v>
      </c>
      <c r="I1964" s="4">
        <f t="shared" si="185"/>
        <v>0.65964505439037002</v>
      </c>
      <c r="J1964" s="4">
        <f t="shared" si="186"/>
        <v>0.40017923105550429</v>
      </c>
      <c r="K1964" s="4">
        <f t="shared" si="187"/>
        <v>0.86528319200149784</v>
      </c>
    </row>
    <row r="1965" spans="1:11" x14ac:dyDescent="0.2">
      <c r="A1965" s="5">
        <v>44120</v>
      </c>
      <c r="B1965" s="4">
        <v>3493.5</v>
      </c>
      <c r="C1965" s="4">
        <v>3515.760009765625</v>
      </c>
      <c r="D1965" s="4">
        <v>3480.449951171875</v>
      </c>
      <c r="E1965" s="4">
        <v>3483.81005859375</v>
      </c>
      <c r="F1965" s="11">
        <f t="shared" si="183"/>
        <v>1.3491045663016621E-4</v>
      </c>
      <c r="G1965" s="10">
        <f t="shared" si="184"/>
        <v>1.3491045663016621E-2</v>
      </c>
      <c r="H1965" s="4">
        <f t="shared" si="182"/>
        <v>0.36749642751654688</v>
      </c>
      <c r="I1965" s="4">
        <f t="shared" si="185"/>
        <v>0.69765872734845658</v>
      </c>
      <c r="J1965" s="4">
        <f t="shared" si="186"/>
        <v>0.51737305507694709</v>
      </c>
      <c r="K1965" s="4">
        <f t="shared" si="187"/>
        <v>0.88406785329799931</v>
      </c>
    </row>
    <row r="1966" spans="1:11" x14ac:dyDescent="0.2">
      <c r="A1966" s="5">
        <v>44123</v>
      </c>
      <c r="B1966" s="4">
        <v>3493.659912109375</v>
      </c>
      <c r="C1966" s="4">
        <v>3502.419921875</v>
      </c>
      <c r="D1966" s="4">
        <v>3419.929931640625</v>
      </c>
      <c r="E1966" s="4">
        <v>3426.919921875</v>
      </c>
      <c r="F1966" s="11">
        <f t="shared" si="183"/>
        <v>-1.6464663514941691E-2</v>
      </c>
      <c r="G1966" s="10">
        <f t="shared" si="184"/>
        <v>1.6464663514941691</v>
      </c>
      <c r="H1966" s="4">
        <f t="shared" si="182"/>
        <v>2.0488542761123893</v>
      </c>
      <c r="I1966" s="4">
        <f t="shared" si="185"/>
        <v>0.36749642751654688</v>
      </c>
      <c r="J1966" s="4">
        <f t="shared" si="186"/>
        <v>0.55558832107377665</v>
      </c>
      <c r="K1966" s="4">
        <f t="shared" si="187"/>
        <v>0.87283561078102534</v>
      </c>
    </row>
    <row r="1967" spans="1:11" x14ac:dyDescent="0.2">
      <c r="A1967" s="5">
        <v>44124</v>
      </c>
      <c r="B1967" s="4">
        <v>3439.3798828125</v>
      </c>
      <c r="C1967" s="4">
        <v>3476.929931640625</v>
      </c>
      <c r="D1967" s="4">
        <v>3435.64990234375</v>
      </c>
      <c r="E1967" s="4">
        <v>3443.1201171875</v>
      </c>
      <c r="F1967" s="11">
        <f t="shared" si="183"/>
        <v>4.7161953200003381E-3</v>
      </c>
      <c r="G1967" s="10">
        <f t="shared" si="184"/>
        <v>0.47161953200003381</v>
      </c>
      <c r="H1967" s="4">
        <f t="shared" si="182"/>
        <v>0.51449900329639975</v>
      </c>
      <c r="I1967" s="4">
        <f t="shared" si="185"/>
        <v>2.0488542761123893</v>
      </c>
      <c r="J1967" s="4">
        <f t="shared" si="186"/>
        <v>0.81880216275394646</v>
      </c>
      <c r="K1967" s="4">
        <f t="shared" si="187"/>
        <v>0.93461836997518377</v>
      </c>
    </row>
    <row r="1968" spans="1:11" x14ac:dyDescent="0.2">
      <c r="A1968" s="5">
        <v>44125</v>
      </c>
      <c r="B1968" s="4">
        <v>3439.909912109375</v>
      </c>
      <c r="C1968" s="4">
        <v>3464.860107421875</v>
      </c>
      <c r="D1968" s="4">
        <v>3433.06005859375</v>
      </c>
      <c r="E1968" s="4">
        <v>3435.56005859375</v>
      </c>
      <c r="F1968" s="11">
        <f t="shared" si="183"/>
        <v>-2.198114011569885E-3</v>
      </c>
      <c r="G1968" s="10">
        <f t="shared" si="184"/>
        <v>0.2198114011569885</v>
      </c>
      <c r="H1968" s="4">
        <f t="shared" si="182"/>
        <v>0.30661961828239298</v>
      </c>
      <c r="I1968" s="4">
        <f t="shared" si="185"/>
        <v>0.51449900329639975</v>
      </c>
      <c r="J1968" s="4">
        <f t="shared" si="186"/>
        <v>0.8576306977328324</v>
      </c>
      <c r="K1968" s="4">
        <f t="shared" si="187"/>
        <v>0.88570878603242131</v>
      </c>
    </row>
    <row r="1969" spans="1:11" x14ac:dyDescent="0.2">
      <c r="A1969" s="5">
        <v>44126</v>
      </c>
      <c r="B1969" s="4">
        <v>3438.5</v>
      </c>
      <c r="C1969" s="4">
        <v>3460.530029296875</v>
      </c>
      <c r="D1969" s="4">
        <v>3415.340087890625</v>
      </c>
      <c r="E1969" s="4">
        <v>3453.489990234375</v>
      </c>
      <c r="F1969" s="11">
        <f t="shared" si="183"/>
        <v>5.2053540034915358E-3</v>
      </c>
      <c r="G1969" s="10">
        <f t="shared" si="184"/>
        <v>0.52053540034915358</v>
      </c>
      <c r="H1969" s="4">
        <f t="shared" si="182"/>
        <v>0.62318253407716806</v>
      </c>
      <c r="I1969" s="4">
        <f t="shared" si="185"/>
        <v>0.30661961828239298</v>
      </c>
      <c r="J1969" s="4">
        <f t="shared" si="186"/>
        <v>0.78702561051123709</v>
      </c>
      <c r="K1969" s="4">
        <f t="shared" si="187"/>
        <v>0.85037135456942525</v>
      </c>
    </row>
    <row r="1970" spans="1:11" x14ac:dyDescent="0.2">
      <c r="A1970" s="5">
        <v>44127</v>
      </c>
      <c r="B1970" s="4">
        <v>3464.89990234375</v>
      </c>
      <c r="C1970" s="4">
        <v>3466.4599609375</v>
      </c>
      <c r="D1970" s="4">
        <v>3440.449951171875</v>
      </c>
      <c r="E1970" s="4">
        <v>3465.389892578125</v>
      </c>
      <c r="F1970" s="11">
        <f t="shared" si="183"/>
        <v>3.439838320389299E-3</v>
      </c>
      <c r="G1970" s="10">
        <f t="shared" si="184"/>
        <v>0.3439838320389299</v>
      </c>
      <c r="H1970" s="4">
        <f t="shared" si="182"/>
        <v>0.2045936227211432</v>
      </c>
      <c r="I1970" s="4">
        <f t="shared" si="185"/>
        <v>0.62318253407716806</v>
      </c>
      <c r="J1970" s="4">
        <f t="shared" si="186"/>
        <v>0.77213037185697941</v>
      </c>
      <c r="K1970" s="4">
        <f t="shared" si="187"/>
        <v>0.84192023210409672</v>
      </c>
    </row>
    <row r="1971" spans="1:11" x14ac:dyDescent="0.2">
      <c r="A1971" s="5">
        <v>44130</v>
      </c>
      <c r="B1971" s="4">
        <v>3441.419921875</v>
      </c>
      <c r="C1971" s="4">
        <v>3441.419921875</v>
      </c>
      <c r="D1971" s="4">
        <v>3364.860107421875</v>
      </c>
      <c r="E1971" s="4">
        <v>3400.969970703125</v>
      </c>
      <c r="F1971" s="11">
        <f t="shared" si="183"/>
        <v>-1.8764472985321135E-2</v>
      </c>
      <c r="G1971" s="10">
        <f t="shared" si="184"/>
        <v>1.8764472985321135</v>
      </c>
      <c r="H1971" s="4">
        <f t="shared" si="182"/>
        <v>1.8255481500196125</v>
      </c>
      <c r="I1971" s="4">
        <f t="shared" si="185"/>
        <v>0.2045936227211432</v>
      </c>
      <c r="J1971" s="4">
        <f t="shared" si="186"/>
        <v>0.73954981089789862</v>
      </c>
      <c r="K1971" s="4">
        <f t="shared" si="187"/>
        <v>0.72546626259409852</v>
      </c>
    </row>
    <row r="1972" spans="1:11" x14ac:dyDescent="0.2">
      <c r="A1972" s="5">
        <v>44131</v>
      </c>
      <c r="B1972" s="4">
        <v>3403.14990234375</v>
      </c>
      <c r="C1972" s="4">
        <v>3409.510009765625</v>
      </c>
      <c r="D1972" s="4">
        <v>3388.7099609375</v>
      </c>
      <c r="E1972" s="4">
        <v>3390.679931640625</v>
      </c>
      <c r="F1972" s="11">
        <f t="shared" si="183"/>
        <v>-3.0302053504467352E-3</v>
      </c>
      <c r="G1972" s="10">
        <f t="shared" si="184"/>
        <v>0.30302053504467352</v>
      </c>
      <c r="H1972" s="4">
        <f t="shared" si="182"/>
        <v>0.13505651292707363</v>
      </c>
      <c r="I1972" s="4">
        <f t="shared" si="185"/>
        <v>1.8255481500196125</v>
      </c>
      <c r="J1972" s="4">
        <f t="shared" si="186"/>
        <v>0.69488858567934331</v>
      </c>
      <c r="K1972" s="4">
        <f t="shared" si="187"/>
        <v>0.73373505110229853</v>
      </c>
    </row>
    <row r="1973" spans="1:11" x14ac:dyDescent="0.2">
      <c r="A1973" s="5">
        <v>44132</v>
      </c>
      <c r="B1973" s="4">
        <v>3342.47998046875</v>
      </c>
      <c r="C1973" s="4">
        <v>3342.47998046875</v>
      </c>
      <c r="D1973" s="4">
        <v>3268.889892578125</v>
      </c>
      <c r="E1973" s="4">
        <v>3271.030029296875</v>
      </c>
      <c r="F1973" s="11">
        <f t="shared" si="183"/>
        <v>-3.5925542108577346E-2</v>
      </c>
      <c r="G1973" s="10">
        <f t="shared" si="184"/>
        <v>3.5925542108577346</v>
      </c>
      <c r="H1973" s="4">
        <f t="shared" si="182"/>
        <v>1.7875827152453529</v>
      </c>
      <c r="I1973" s="4">
        <f t="shared" si="185"/>
        <v>0.13505651292707363</v>
      </c>
      <c r="J1973" s="4">
        <f t="shared" si="186"/>
        <v>0.61900008760547798</v>
      </c>
      <c r="K1973" s="4">
        <f t="shared" si="187"/>
        <v>0.64539517675724833</v>
      </c>
    </row>
    <row r="1974" spans="1:11" x14ac:dyDescent="0.2">
      <c r="A1974" s="5">
        <v>44133</v>
      </c>
      <c r="B1974" s="4">
        <v>3277.169921875</v>
      </c>
      <c r="C1974" s="4">
        <v>3341.050048828125</v>
      </c>
      <c r="D1974" s="4">
        <v>3259.820068359375</v>
      </c>
      <c r="E1974" s="4">
        <v>3310.110107421875</v>
      </c>
      <c r="F1974" s="11">
        <f t="shared" si="183"/>
        <v>1.1876524939998134E-2</v>
      </c>
      <c r="G1974" s="10">
        <f t="shared" si="184"/>
        <v>1.1876524939998134</v>
      </c>
      <c r="H1974" s="4">
        <f t="shared" si="182"/>
        <v>2.1849862584905835</v>
      </c>
      <c r="I1974" s="4">
        <f t="shared" si="185"/>
        <v>1.7875827152453529</v>
      </c>
      <c r="J1974" s="4">
        <f t="shared" si="186"/>
        <v>0.91519270699807009</v>
      </c>
      <c r="K1974" s="4">
        <f t="shared" si="187"/>
        <v>0.71531293942906626</v>
      </c>
    </row>
    <row r="1975" spans="1:11" x14ac:dyDescent="0.2">
      <c r="A1975" s="5">
        <v>44134</v>
      </c>
      <c r="B1975" s="4">
        <v>3293.590087890625</v>
      </c>
      <c r="C1975" s="4">
        <v>3304.929931640625</v>
      </c>
      <c r="D1975" s="4">
        <v>3233.93994140625</v>
      </c>
      <c r="E1975" s="4">
        <v>3269.9599609375</v>
      </c>
      <c r="F1975" s="11">
        <f t="shared" si="183"/>
        <v>-1.2203713445261499E-2</v>
      </c>
      <c r="G1975" s="10">
        <f t="shared" si="184"/>
        <v>1.2203713445261499</v>
      </c>
      <c r="H1975" s="4">
        <f t="shared" si="182"/>
        <v>1.7005817331022</v>
      </c>
      <c r="I1975" s="4">
        <f t="shared" si="185"/>
        <v>2.1849862584905835</v>
      </c>
      <c r="J1975" s="4">
        <f t="shared" si="186"/>
        <v>1.2275534518807532</v>
      </c>
      <c r="K1975" s="4">
        <f t="shared" si="187"/>
        <v>0.8010889758364701</v>
      </c>
    </row>
    <row r="1976" spans="1:11" x14ac:dyDescent="0.2">
      <c r="A1976" s="5">
        <v>44137</v>
      </c>
      <c r="B1976" s="4">
        <v>3296.199951171875</v>
      </c>
      <c r="C1976" s="4">
        <v>3330.139892578125</v>
      </c>
      <c r="D1976" s="4">
        <v>3279.739990234375</v>
      </c>
      <c r="E1976" s="4">
        <v>3310.239990234375</v>
      </c>
      <c r="F1976" s="11">
        <f t="shared" si="183"/>
        <v>1.2242950890591686E-2</v>
      </c>
      <c r="G1976" s="10">
        <f t="shared" si="184"/>
        <v>1.2242950890591686</v>
      </c>
      <c r="H1976" s="4">
        <f t="shared" si="182"/>
        <v>0.83881005464171032</v>
      </c>
      <c r="I1976" s="4">
        <f t="shared" si="185"/>
        <v>1.7005817331022</v>
      </c>
      <c r="J1976" s="4">
        <f t="shared" si="186"/>
        <v>1.5267510739569645</v>
      </c>
      <c r="K1976" s="4">
        <f t="shared" si="187"/>
        <v>0.83762697513410034</v>
      </c>
    </row>
    <row r="1977" spans="1:11" x14ac:dyDescent="0.2">
      <c r="A1977" s="5">
        <v>44138</v>
      </c>
      <c r="B1977" s="4">
        <v>3336.25</v>
      </c>
      <c r="C1977" s="4">
        <v>3389.489990234375</v>
      </c>
      <c r="D1977" s="4">
        <v>3336.25</v>
      </c>
      <c r="E1977" s="4">
        <v>3369.159912109375</v>
      </c>
      <c r="F1977" s="11">
        <f t="shared" si="183"/>
        <v>1.7642737684077758E-2</v>
      </c>
      <c r="G1977" s="10">
        <f t="shared" si="184"/>
        <v>1.7642737684077758</v>
      </c>
      <c r="H1977" s="4">
        <f t="shared" si="182"/>
        <v>0.90404170976579046</v>
      </c>
      <c r="I1977" s="4">
        <f t="shared" si="185"/>
        <v>0.83881005464171032</v>
      </c>
      <c r="J1977" s="4">
        <f t="shared" si="186"/>
        <v>1.329403454881384</v>
      </c>
      <c r="K1977" s="4">
        <f t="shared" si="187"/>
        <v>0.85736500201987775</v>
      </c>
    </row>
    <row r="1978" spans="1:11" x14ac:dyDescent="0.2">
      <c r="A1978" s="5">
        <v>44139</v>
      </c>
      <c r="B1978" s="4">
        <v>3406.4599609375</v>
      </c>
      <c r="C1978" s="4">
        <v>3486.25</v>
      </c>
      <c r="D1978" s="4">
        <v>3405.169921875</v>
      </c>
      <c r="E1978" s="4">
        <v>3443.43994140625</v>
      </c>
      <c r="F1978" s="11">
        <f t="shared" si="183"/>
        <v>2.1807525655091808E-2</v>
      </c>
      <c r="G1978" s="10">
        <f t="shared" si="184"/>
        <v>2.1807525655091808</v>
      </c>
      <c r="H1978" s="4">
        <f t="shared" si="182"/>
        <v>1.9972181682708425</v>
      </c>
      <c r="I1978" s="4">
        <f t="shared" si="185"/>
        <v>0.90404170976579046</v>
      </c>
      <c r="J1978" s="4">
        <f t="shared" si="186"/>
        <v>1.4832004942491275</v>
      </c>
      <c r="K1978" s="4">
        <f t="shared" si="187"/>
        <v>0.86826824740235053</v>
      </c>
    </row>
    <row r="1979" spans="1:11" x14ac:dyDescent="0.2">
      <c r="A1979" s="5">
        <v>44140</v>
      </c>
      <c r="B1979" s="4">
        <v>3485.739990234375</v>
      </c>
      <c r="C1979" s="4">
        <v>3529.050048828125</v>
      </c>
      <c r="D1979" s="4">
        <v>3485.739990234375</v>
      </c>
      <c r="E1979" s="4">
        <v>3510.449951171875</v>
      </c>
      <c r="F1979" s="11">
        <f t="shared" si="183"/>
        <v>1.9273265776702075E-2</v>
      </c>
      <c r="G1979" s="10">
        <f t="shared" si="184"/>
        <v>1.9273265776702075</v>
      </c>
      <c r="H1979" s="4">
        <f t="shared" si="182"/>
        <v>0.54996337089851233</v>
      </c>
      <c r="I1979" s="4">
        <f t="shared" si="185"/>
        <v>1.9972181682708425</v>
      </c>
      <c r="J1979" s="4">
        <f t="shared" si="186"/>
        <v>1.5251275848542254</v>
      </c>
      <c r="K1979" s="4">
        <f t="shared" si="187"/>
        <v>0.93350092106688909</v>
      </c>
    </row>
    <row r="1980" spans="1:11" x14ac:dyDescent="0.2">
      <c r="A1980" s="5">
        <v>44141</v>
      </c>
      <c r="B1980" s="4">
        <v>3508.340087890625</v>
      </c>
      <c r="C1980" s="4">
        <v>3521.580078125</v>
      </c>
      <c r="D1980" s="4">
        <v>3484.340087890625</v>
      </c>
      <c r="E1980" s="4">
        <v>3509.43994140625</v>
      </c>
      <c r="F1980" s="11">
        <f t="shared" si="183"/>
        <v>-2.8775658537405491E-4</v>
      </c>
      <c r="G1980" s="10">
        <f t="shared" si="184"/>
        <v>2.8775658537405491E-2</v>
      </c>
      <c r="H1980" s="4">
        <f t="shared" si="182"/>
        <v>0.40763500209133108</v>
      </c>
      <c r="I1980" s="4">
        <f t="shared" si="185"/>
        <v>0.54996337089851233</v>
      </c>
      <c r="J1980" s="4">
        <f t="shared" si="186"/>
        <v>1.1981230073358113</v>
      </c>
      <c r="K1980" s="4">
        <f t="shared" si="187"/>
        <v>0.87401887155452151</v>
      </c>
    </row>
    <row r="1981" spans="1:11" x14ac:dyDescent="0.2">
      <c r="A1981" s="5">
        <v>44144</v>
      </c>
      <c r="B1981" s="4">
        <v>3583.0400390625</v>
      </c>
      <c r="C1981" s="4">
        <v>3645.989990234375</v>
      </c>
      <c r="D1981" s="4">
        <v>3547.47998046875</v>
      </c>
      <c r="E1981" s="4">
        <v>3550.5</v>
      </c>
      <c r="F1981" s="11">
        <f t="shared" si="183"/>
        <v>1.1631974746343587E-2</v>
      </c>
      <c r="G1981" s="10">
        <f t="shared" si="184"/>
        <v>1.1631974746343587</v>
      </c>
      <c r="H1981" s="4">
        <f t="shared" si="182"/>
        <v>2.7059059324581147</v>
      </c>
      <c r="I1981" s="4">
        <f t="shared" si="185"/>
        <v>0.40763500209133108</v>
      </c>
      <c r="J1981" s="4">
        <f t="shared" si="186"/>
        <v>0.93953366113363723</v>
      </c>
      <c r="K1981" s="4">
        <f t="shared" si="187"/>
        <v>0.86796472909477407</v>
      </c>
    </row>
    <row r="1982" spans="1:11" x14ac:dyDescent="0.2">
      <c r="A1982" s="5">
        <v>44145</v>
      </c>
      <c r="B1982" s="4">
        <v>3543.260009765625</v>
      </c>
      <c r="C1982" s="4">
        <v>3557.219970703125</v>
      </c>
      <c r="D1982" s="4">
        <v>3511.909912109375</v>
      </c>
      <c r="E1982" s="4">
        <v>3545.530029296875</v>
      </c>
      <c r="F1982" s="11">
        <f t="shared" si="183"/>
        <v>-1.4007752208673452E-3</v>
      </c>
      <c r="G1982" s="10">
        <f t="shared" si="184"/>
        <v>0.14007752208673452</v>
      </c>
      <c r="H1982" s="4">
        <f t="shared" si="182"/>
        <v>0.5927120533555994</v>
      </c>
      <c r="I1982" s="4">
        <f t="shared" si="185"/>
        <v>2.7059059324581147</v>
      </c>
      <c r="J1982" s="4">
        <f t="shared" si="186"/>
        <v>1.3129528366969183</v>
      </c>
      <c r="K1982" s="4">
        <f t="shared" si="187"/>
        <v>0.9858836529682683</v>
      </c>
    </row>
    <row r="1983" spans="1:11" x14ac:dyDescent="0.2">
      <c r="A1983" s="5">
        <v>44146</v>
      </c>
      <c r="B1983" s="4">
        <v>3563.219970703125</v>
      </c>
      <c r="C1983" s="4">
        <v>3581.159912109375</v>
      </c>
      <c r="D1983" s="4">
        <v>3557</v>
      </c>
      <c r="E1983" s="4">
        <v>3572.659912109375</v>
      </c>
      <c r="F1983" s="11">
        <f t="shared" si="183"/>
        <v>7.6227283629926035E-3</v>
      </c>
      <c r="G1983" s="10">
        <f t="shared" si="184"/>
        <v>0.76227283629926035</v>
      </c>
      <c r="H1983" s="4">
        <f t="shared" si="182"/>
        <v>0.16527075453305262</v>
      </c>
      <c r="I1983" s="4">
        <f t="shared" si="185"/>
        <v>0.5927120533555994</v>
      </c>
      <c r="J1983" s="4">
        <f t="shared" si="186"/>
        <v>1.2506869054148801</v>
      </c>
      <c r="K1983" s="4">
        <f t="shared" si="187"/>
        <v>1.0048060145965954</v>
      </c>
    </row>
    <row r="1984" spans="1:11" x14ac:dyDescent="0.2">
      <c r="A1984" s="5">
        <v>44147</v>
      </c>
      <c r="B1984" s="4">
        <v>3562.669921875</v>
      </c>
      <c r="C1984" s="4">
        <v>3569.02001953125</v>
      </c>
      <c r="D1984" s="4">
        <v>3518.580078125</v>
      </c>
      <c r="E1984" s="4">
        <v>3537.010009765625</v>
      </c>
      <c r="F1984" s="11">
        <f t="shared" si="183"/>
        <v>-1.0028651547070666E-2</v>
      </c>
      <c r="G1984" s="10">
        <f t="shared" si="184"/>
        <v>1.0028651547070666</v>
      </c>
      <c r="H1984" s="4">
        <f t="shared" si="182"/>
        <v>0.73070139905838016</v>
      </c>
      <c r="I1984" s="4">
        <f t="shared" si="185"/>
        <v>0.16527075453305262</v>
      </c>
      <c r="J1984" s="4">
        <f t="shared" si="186"/>
        <v>0.88429742266732203</v>
      </c>
      <c r="K1984" s="4">
        <f t="shared" si="187"/>
        <v>0.97900990945211885</v>
      </c>
    </row>
    <row r="1985" spans="1:11" x14ac:dyDescent="0.2">
      <c r="A1985" s="5">
        <v>44148</v>
      </c>
      <c r="B1985" s="4">
        <v>3552.570068359375</v>
      </c>
      <c r="C1985" s="4">
        <v>3593.659912109375</v>
      </c>
      <c r="D1985" s="4">
        <v>3552.570068359375</v>
      </c>
      <c r="E1985" s="4">
        <v>3585.14990234375</v>
      </c>
      <c r="F1985" s="11">
        <f t="shared" si="183"/>
        <v>1.3518546706293932E-2</v>
      </c>
      <c r="G1985" s="10">
        <f t="shared" si="184"/>
        <v>1.3518546706293932</v>
      </c>
      <c r="H1985" s="4">
        <f t="shared" si="182"/>
        <v>0.47697884063603185</v>
      </c>
      <c r="I1985" s="4">
        <f t="shared" si="185"/>
        <v>0.73070139905838016</v>
      </c>
      <c r="J1985" s="4">
        <f t="shared" si="186"/>
        <v>0.92044502829929553</v>
      </c>
      <c r="K1985" s="4">
        <f t="shared" si="187"/>
        <v>0.99766195811831926</v>
      </c>
    </row>
    <row r="1986" spans="1:11" x14ac:dyDescent="0.2">
      <c r="A1986" s="5">
        <v>44151</v>
      </c>
      <c r="B1986" s="4">
        <v>3600.159912109375</v>
      </c>
      <c r="C1986" s="4">
        <v>3628.510009765625</v>
      </c>
      <c r="D1986" s="4">
        <v>3600.159912109375</v>
      </c>
      <c r="E1986" s="4">
        <v>3626.909912109375</v>
      </c>
      <c r="F1986" s="11">
        <f t="shared" si="183"/>
        <v>1.1580734922832292E-2</v>
      </c>
      <c r="G1986" s="10">
        <f t="shared" si="184"/>
        <v>1.1580734922832292</v>
      </c>
      <c r="H1986" s="4">
        <f t="shared" si="182"/>
        <v>0.22190716352514217</v>
      </c>
      <c r="I1986" s="4">
        <f t="shared" si="185"/>
        <v>0.47697884063603185</v>
      </c>
      <c r="J1986" s="4">
        <f t="shared" si="186"/>
        <v>0.93431379600823572</v>
      </c>
      <c r="K1986" s="4">
        <f t="shared" si="187"/>
        <v>0.98935894840221295</v>
      </c>
    </row>
    <row r="1987" spans="1:11" x14ac:dyDescent="0.2">
      <c r="A1987" s="5">
        <v>44152</v>
      </c>
      <c r="B1987" s="4">
        <v>3610.31005859375</v>
      </c>
      <c r="C1987" s="4">
        <v>3623.110107421875</v>
      </c>
      <c r="D1987" s="4">
        <v>3588.679931640625</v>
      </c>
      <c r="E1987" s="4">
        <v>3609.530029296875</v>
      </c>
      <c r="F1987" s="11">
        <f t="shared" si="183"/>
        <v>-4.8034437846471434E-3</v>
      </c>
      <c r="G1987" s="10">
        <f t="shared" si="184"/>
        <v>0.48034437846471434</v>
      </c>
      <c r="H1987" s="4">
        <f t="shared" ref="H1987:H2050" si="188">LN(C1987/D1987)^2/(4*LN(2))*10000</f>
        <v>0.32883154223558592</v>
      </c>
      <c r="I1987" s="4">
        <f t="shared" si="185"/>
        <v>0.22190716352514217</v>
      </c>
      <c r="J1987" s="4">
        <f t="shared" si="186"/>
        <v>0.4375140422216412</v>
      </c>
      <c r="K1987" s="4">
        <f t="shared" si="187"/>
        <v>0.96773387731933513</v>
      </c>
    </row>
    <row r="1988" spans="1:11" x14ac:dyDescent="0.2">
      <c r="A1988" s="5">
        <v>44153</v>
      </c>
      <c r="B1988" s="4">
        <v>3612.090087890625</v>
      </c>
      <c r="C1988" s="4">
        <v>3619.090087890625</v>
      </c>
      <c r="D1988" s="4">
        <v>3567.330078125</v>
      </c>
      <c r="E1988" s="4">
        <v>3567.7900390625</v>
      </c>
      <c r="F1988" s="11">
        <f t="shared" ref="F1988:F2051" si="189">LN(E1988)-LN(E1987)</f>
        <v>-1.1631210647481183E-2</v>
      </c>
      <c r="G1988" s="10">
        <f t="shared" ref="G1988:G2051" si="190">SQRT(F1988^2)*100</f>
        <v>1.1631210647481183</v>
      </c>
      <c r="H1988" s="4">
        <f t="shared" si="188"/>
        <v>0.74843320523354329</v>
      </c>
      <c r="I1988" s="4">
        <f t="shared" ref="I1988:I2051" si="191">H1987</f>
        <v>0.32883154223558592</v>
      </c>
      <c r="J1988" s="4">
        <f t="shared" si="186"/>
        <v>0.38473793999763856</v>
      </c>
      <c r="K1988" s="4">
        <f t="shared" si="187"/>
        <v>0.965976382533837</v>
      </c>
    </row>
    <row r="1989" spans="1:11" x14ac:dyDescent="0.2">
      <c r="A1989" s="5">
        <v>44154</v>
      </c>
      <c r="B1989" s="4">
        <v>3559.409912109375</v>
      </c>
      <c r="C1989" s="4">
        <v>3585.219970703125</v>
      </c>
      <c r="D1989" s="4">
        <v>3543.840087890625</v>
      </c>
      <c r="E1989" s="4">
        <v>3581.8701171875</v>
      </c>
      <c r="F1989" s="11">
        <f t="shared" si="189"/>
        <v>3.938675690733362E-3</v>
      </c>
      <c r="G1989" s="10">
        <f t="shared" si="190"/>
        <v>0.3938675690733362</v>
      </c>
      <c r="H1989" s="4">
        <f t="shared" si="188"/>
        <v>0.48606937563777269</v>
      </c>
      <c r="I1989" s="4">
        <f t="shared" si="191"/>
        <v>0.74843320523354329</v>
      </c>
      <c r="J1989" s="4">
        <f t="shared" si="186"/>
        <v>0.50137043013773663</v>
      </c>
      <c r="K1989" s="4">
        <f t="shared" si="187"/>
        <v>0.90686633385752558</v>
      </c>
    </row>
    <row r="1990" spans="1:11" x14ac:dyDescent="0.2">
      <c r="A1990" s="5">
        <v>44155</v>
      </c>
      <c r="B1990" s="4">
        <v>3579.31005859375</v>
      </c>
      <c r="C1990" s="4">
        <v>3581.22998046875</v>
      </c>
      <c r="D1990" s="4">
        <v>3556.85009765625</v>
      </c>
      <c r="E1990" s="4">
        <v>3557.5400390625</v>
      </c>
      <c r="F1990" s="11">
        <f t="shared" si="189"/>
        <v>-6.815737372919628E-3</v>
      </c>
      <c r="G1990" s="10">
        <f t="shared" si="190"/>
        <v>0.6815737372919628</v>
      </c>
      <c r="H1990" s="4">
        <f t="shared" si="188"/>
        <v>0.16829775100418379</v>
      </c>
      <c r="I1990" s="4">
        <f t="shared" si="191"/>
        <v>0.48606937563777269</v>
      </c>
      <c r="J1990" s="4">
        <f t="shared" si="186"/>
        <v>0.45244402545361517</v>
      </c>
      <c r="K1990" s="4">
        <f t="shared" si="187"/>
        <v>0.90557407805486068</v>
      </c>
    </row>
    <row r="1991" spans="1:11" x14ac:dyDescent="0.2">
      <c r="A1991" s="5">
        <v>44158</v>
      </c>
      <c r="B1991" s="4">
        <v>3566.820068359375</v>
      </c>
      <c r="C1991" s="4">
        <v>3589.81005859375</v>
      </c>
      <c r="D1991" s="4">
        <v>3552.77001953125</v>
      </c>
      <c r="E1991" s="4">
        <v>3577.590087890625</v>
      </c>
      <c r="F1991" s="11">
        <f t="shared" si="189"/>
        <v>5.620108181849659E-3</v>
      </c>
      <c r="G1991" s="10">
        <f t="shared" si="190"/>
        <v>0.5620108181849659</v>
      </c>
      <c r="H1991" s="4">
        <f t="shared" si="188"/>
        <v>0.3879850227906646</v>
      </c>
      <c r="I1991" s="4">
        <f t="shared" si="191"/>
        <v>0.16829775100418379</v>
      </c>
      <c r="J1991" s="4">
        <f t="shared" si="186"/>
        <v>0.3907078075272456</v>
      </c>
      <c r="K1991" s="4">
        <f t="shared" si="187"/>
        <v>0.89928672045130564</v>
      </c>
    </row>
    <row r="1992" spans="1:11" x14ac:dyDescent="0.2">
      <c r="A1992" s="5">
        <v>44159</v>
      </c>
      <c r="B1992" s="4">
        <v>3594.52001953125</v>
      </c>
      <c r="C1992" s="4">
        <v>3642.31005859375</v>
      </c>
      <c r="D1992" s="4">
        <v>3594.52001953125</v>
      </c>
      <c r="E1992" s="4">
        <v>3635.409912109375</v>
      </c>
      <c r="F1992" s="11">
        <f t="shared" si="189"/>
        <v>1.6032458814033035E-2</v>
      </c>
      <c r="G1992" s="10">
        <f t="shared" si="190"/>
        <v>1.6032458814033035</v>
      </c>
      <c r="H1992" s="4">
        <f t="shared" si="188"/>
        <v>0.6291659131677485</v>
      </c>
      <c r="I1992" s="4">
        <f t="shared" si="191"/>
        <v>0.3879850227906646</v>
      </c>
      <c r="J1992" s="4">
        <f t="shared" ref="J1992:J2055" si="192">AVERAGE(H1987:H1991)</f>
        <v>0.42392337938035007</v>
      </c>
      <c r="K1992" s="4">
        <f t="shared" si="187"/>
        <v>0.88859592448373736</v>
      </c>
    </row>
    <row r="1993" spans="1:11" x14ac:dyDescent="0.2">
      <c r="A1993" s="5">
        <v>44160</v>
      </c>
      <c r="B1993" s="4">
        <v>3635.5</v>
      </c>
      <c r="C1993" s="4">
        <v>3635.5</v>
      </c>
      <c r="D1993" s="4">
        <v>3617.760009765625</v>
      </c>
      <c r="E1993" s="4">
        <v>3629.64990234375</v>
      </c>
      <c r="F1993" s="11">
        <f t="shared" si="189"/>
        <v>-1.5856747555105244E-3</v>
      </c>
      <c r="G1993" s="10">
        <f t="shared" si="190"/>
        <v>0.15856747555105244</v>
      </c>
      <c r="H1993" s="4">
        <f t="shared" si="188"/>
        <v>8.630113982244178E-2</v>
      </c>
      <c r="I1993" s="4">
        <f t="shared" si="191"/>
        <v>0.6291659131677485</v>
      </c>
      <c r="J1993" s="4">
        <f t="shared" si="192"/>
        <v>0.4839902535667826</v>
      </c>
      <c r="K1993" s="4">
        <f t="shared" si="187"/>
        <v>0.90789466495858318</v>
      </c>
    </row>
    <row r="1994" spans="1:11" x14ac:dyDescent="0.2">
      <c r="A1994" s="5">
        <v>44162</v>
      </c>
      <c r="B1994" s="4">
        <v>3638.550048828125</v>
      </c>
      <c r="C1994" s="4">
        <v>3644.31005859375</v>
      </c>
      <c r="D1994" s="4">
        <v>3629.330078125</v>
      </c>
      <c r="E1994" s="4">
        <v>3638.35009765625</v>
      </c>
      <c r="F1994" s="11">
        <f t="shared" si="189"/>
        <v>2.3941110259020348E-3</v>
      </c>
      <c r="G1994" s="10">
        <f t="shared" si="190"/>
        <v>0.23941110259020348</v>
      </c>
      <c r="H1994" s="4">
        <f t="shared" si="188"/>
        <v>6.1191998908459978E-2</v>
      </c>
      <c r="I1994" s="4">
        <f t="shared" si="191"/>
        <v>8.630113982244178E-2</v>
      </c>
      <c r="J1994" s="4">
        <f t="shared" si="192"/>
        <v>0.3515638404845623</v>
      </c>
      <c r="K1994" s="4">
        <f t="shared" si="187"/>
        <v>0.82883798267689357</v>
      </c>
    </row>
    <row r="1995" spans="1:11" x14ac:dyDescent="0.2">
      <c r="A1995" s="5">
        <v>44165</v>
      </c>
      <c r="B1995" s="4">
        <v>3634.179931640625</v>
      </c>
      <c r="C1995" s="4">
        <v>3634.179931640625</v>
      </c>
      <c r="D1995" s="4">
        <v>3594.389892578125</v>
      </c>
      <c r="E1995" s="4">
        <v>3621.6298828125</v>
      </c>
      <c r="F1995" s="11">
        <f t="shared" si="189"/>
        <v>-4.6061406369730662E-3</v>
      </c>
      <c r="G1995" s="10">
        <f t="shared" si="190"/>
        <v>0.46061406369730662</v>
      </c>
      <c r="H1995" s="4">
        <f t="shared" si="188"/>
        <v>0.43714677821726566</v>
      </c>
      <c r="I1995" s="4">
        <f t="shared" si="191"/>
        <v>6.1191998908459978E-2</v>
      </c>
      <c r="J1995" s="4">
        <f t="shared" si="192"/>
        <v>0.26658836513869971</v>
      </c>
      <c r="K1995" s="4">
        <f t="shared" si="187"/>
        <v>0.82548050476695645</v>
      </c>
    </row>
    <row r="1996" spans="1:11" x14ac:dyDescent="0.2">
      <c r="A1996" s="5">
        <v>44166</v>
      </c>
      <c r="B1996" s="4">
        <v>3645.8701171875</v>
      </c>
      <c r="C1996" s="4">
        <v>3678.449951171875</v>
      </c>
      <c r="D1996" s="4">
        <v>3645.8701171875</v>
      </c>
      <c r="E1996" s="4">
        <v>3662.449951171875</v>
      </c>
      <c r="F1996" s="11">
        <f t="shared" si="189"/>
        <v>1.1208140661594257E-2</v>
      </c>
      <c r="G1996" s="10">
        <f t="shared" si="190"/>
        <v>1.1208140661594257</v>
      </c>
      <c r="H1996" s="4">
        <f t="shared" si="188"/>
        <v>0.28545875855011826</v>
      </c>
      <c r="I1996" s="4">
        <f t="shared" si="191"/>
        <v>0.43714677821726566</v>
      </c>
      <c r="J1996" s="4">
        <f t="shared" si="192"/>
        <v>0.32035817058131605</v>
      </c>
      <c r="K1996" s="4">
        <f t="shared" si="187"/>
        <v>0.76409705308386155</v>
      </c>
    </row>
    <row r="1997" spans="1:11" x14ac:dyDescent="0.2">
      <c r="A1997" s="5">
        <v>44167</v>
      </c>
      <c r="B1997" s="4">
        <v>3653.780029296875</v>
      </c>
      <c r="C1997" s="4">
        <v>3670.9599609375</v>
      </c>
      <c r="D1997" s="4">
        <v>3644.840087890625</v>
      </c>
      <c r="E1997" s="4">
        <v>3669.010009765625</v>
      </c>
      <c r="F1997" s="11">
        <f t="shared" si="189"/>
        <v>1.7895645286039041E-3</v>
      </c>
      <c r="G1997" s="10">
        <f t="shared" si="190"/>
        <v>0.17895645286039041</v>
      </c>
      <c r="H1997" s="4">
        <f t="shared" si="188"/>
        <v>0.18390633900937825</v>
      </c>
      <c r="I1997" s="4">
        <f t="shared" si="191"/>
        <v>0.28545875855011826</v>
      </c>
      <c r="J1997" s="4">
        <f t="shared" si="192"/>
        <v>0.29985291773320683</v>
      </c>
      <c r="K1997" s="4">
        <f t="shared" si="187"/>
        <v>0.67775489399565869</v>
      </c>
    </row>
    <row r="1998" spans="1:11" x14ac:dyDescent="0.2">
      <c r="A1998" s="5">
        <v>44168</v>
      </c>
      <c r="B1998" s="4">
        <v>3668.280029296875</v>
      </c>
      <c r="C1998" s="4">
        <v>3682.72998046875</v>
      </c>
      <c r="D1998" s="4">
        <v>3657.169921875</v>
      </c>
      <c r="E1998" s="4">
        <v>3666.719970703125</v>
      </c>
      <c r="F1998" s="11">
        <f t="shared" si="189"/>
        <v>-6.2435208029398837E-4</v>
      </c>
      <c r="G1998" s="10">
        <f t="shared" si="190"/>
        <v>6.2435208029398837E-2</v>
      </c>
      <c r="H1998" s="4">
        <f t="shared" si="188"/>
        <v>0.17495302886531569</v>
      </c>
      <c r="I1998" s="4">
        <f t="shared" si="191"/>
        <v>0.18390633900937825</v>
      </c>
      <c r="J1998" s="4">
        <f t="shared" si="192"/>
        <v>0.21080100290153281</v>
      </c>
      <c r="K1998" s="4">
        <f t="shared" si="187"/>
        <v>0.60881510335507594</v>
      </c>
    </row>
    <row r="1999" spans="1:11" x14ac:dyDescent="0.2">
      <c r="A1999" s="5">
        <v>44169</v>
      </c>
      <c r="B1999" s="4">
        <v>3670.93994140625</v>
      </c>
      <c r="C1999" s="4">
        <v>3699.199951171875</v>
      </c>
      <c r="D1999" s="4">
        <v>3670.93994140625</v>
      </c>
      <c r="E1999" s="4">
        <v>3699.1201171875</v>
      </c>
      <c r="F1999" s="11">
        <f t="shared" si="189"/>
        <v>8.7974637151866375E-3</v>
      </c>
      <c r="G1999" s="10">
        <f t="shared" si="190"/>
        <v>0.87974637151866375</v>
      </c>
      <c r="H1999" s="4">
        <f t="shared" si="188"/>
        <v>0.21211527698228744</v>
      </c>
      <c r="I1999" s="4">
        <f t="shared" si="191"/>
        <v>0.17495302886531569</v>
      </c>
      <c r="J1999" s="4">
        <f t="shared" si="192"/>
        <v>0.22853138071010756</v>
      </c>
      <c r="K1999" s="4">
        <f t="shared" si="187"/>
        <v>0.57863978400160343</v>
      </c>
    </row>
    <row r="2000" spans="1:11" x14ac:dyDescent="0.2">
      <c r="A2000" s="5">
        <v>44172</v>
      </c>
      <c r="B2000" s="4">
        <v>3694.72998046875</v>
      </c>
      <c r="C2000" s="4">
        <v>3697.409912109375</v>
      </c>
      <c r="D2000" s="4">
        <v>3678.8798828125</v>
      </c>
      <c r="E2000" s="4">
        <v>3691.9599609375</v>
      </c>
      <c r="F2000" s="11">
        <f t="shared" si="189"/>
        <v>-1.9375134389640891E-3</v>
      </c>
      <c r="G2000" s="10">
        <f t="shared" si="190"/>
        <v>0.19375134389640891</v>
      </c>
      <c r="H2000" s="4">
        <f t="shared" si="188"/>
        <v>9.1044273905798445E-2</v>
      </c>
      <c r="I2000" s="4">
        <f t="shared" si="191"/>
        <v>0.21211527698228744</v>
      </c>
      <c r="J2000" s="4">
        <f t="shared" si="192"/>
        <v>0.25871603632487306</v>
      </c>
      <c r="K2000" s="4">
        <f t="shared" si="187"/>
        <v>0.54718858251144409</v>
      </c>
    </row>
    <row r="2001" spans="1:11" x14ac:dyDescent="0.2">
      <c r="A2001" s="5">
        <v>44173</v>
      </c>
      <c r="B2001" s="4">
        <v>3683.050048828125</v>
      </c>
      <c r="C2001" s="4">
        <v>3708.449951171875</v>
      </c>
      <c r="D2001" s="4">
        <v>3678.830078125</v>
      </c>
      <c r="E2001" s="4">
        <v>3702.25</v>
      </c>
      <c r="F2001" s="11">
        <f t="shared" si="189"/>
        <v>2.7832711701716306E-3</v>
      </c>
      <c r="G2001" s="10">
        <f t="shared" si="190"/>
        <v>0.27832711701716306</v>
      </c>
      <c r="H2001" s="4">
        <f t="shared" si="188"/>
        <v>0.23194042840007306</v>
      </c>
      <c r="I2001" s="4">
        <f t="shared" si="191"/>
        <v>9.1044273905798445E-2</v>
      </c>
      <c r="J2001" s="4">
        <f t="shared" si="192"/>
        <v>0.18949553546257963</v>
      </c>
      <c r="K2001" s="4">
        <f t="shared" si="187"/>
        <v>0.46054431458576045</v>
      </c>
    </row>
    <row r="2002" spans="1:11" x14ac:dyDescent="0.2">
      <c r="A2002" s="5">
        <v>44174</v>
      </c>
      <c r="B2002" s="4">
        <v>3705.97998046875</v>
      </c>
      <c r="C2002" s="4">
        <v>3712.389892578125</v>
      </c>
      <c r="D2002" s="4">
        <v>3660.5400390625</v>
      </c>
      <c r="E2002" s="4">
        <v>3672.820068359375</v>
      </c>
      <c r="F2002" s="11">
        <f t="shared" si="189"/>
        <v>-7.9809649484730016E-3</v>
      </c>
      <c r="G2002" s="10">
        <f t="shared" si="190"/>
        <v>0.79809649484730016</v>
      </c>
      <c r="H2002" s="4">
        <f t="shared" si="188"/>
        <v>0.71351599368604224</v>
      </c>
      <c r="I2002" s="4">
        <f t="shared" si="191"/>
        <v>0.23194042840007306</v>
      </c>
      <c r="J2002" s="4">
        <f t="shared" si="192"/>
        <v>0.17879186943257058</v>
      </c>
      <c r="K2002" s="4">
        <f t="shared" si="187"/>
        <v>0.44608872629037677</v>
      </c>
    </row>
    <row r="2003" spans="1:11" x14ac:dyDescent="0.2">
      <c r="A2003" s="5">
        <v>44175</v>
      </c>
      <c r="B2003" s="4">
        <v>3659.1298828125</v>
      </c>
      <c r="C2003" s="4">
        <v>3678.489990234375</v>
      </c>
      <c r="D2003" s="4">
        <v>3645.179931640625</v>
      </c>
      <c r="E2003" s="4">
        <v>3668.10009765625</v>
      </c>
      <c r="F2003" s="11">
        <f t="shared" si="189"/>
        <v>-1.2859345277718148E-3</v>
      </c>
      <c r="G2003" s="10">
        <f t="shared" si="190"/>
        <v>0.12859345277718148</v>
      </c>
      <c r="H2003" s="4">
        <f t="shared" si="188"/>
        <v>0.29845152126650054</v>
      </c>
      <c r="I2003" s="4">
        <f t="shared" si="191"/>
        <v>0.71351599368604224</v>
      </c>
      <c r="J2003" s="4">
        <f t="shared" si="192"/>
        <v>0.28471380036790339</v>
      </c>
      <c r="K2003" s="4">
        <f t="shared" si="187"/>
        <v>0.45999240772649996</v>
      </c>
    </row>
    <row r="2004" spans="1:11" x14ac:dyDescent="0.2">
      <c r="A2004" s="5">
        <v>44176</v>
      </c>
      <c r="B2004" s="4">
        <v>3656.080078125</v>
      </c>
      <c r="C2004" s="4">
        <v>3665.909912109375</v>
      </c>
      <c r="D2004" s="4">
        <v>3633.39990234375</v>
      </c>
      <c r="E2004" s="4">
        <v>3663.4599609375</v>
      </c>
      <c r="F2004" s="11">
        <f t="shared" si="189"/>
        <v>-1.2657980842316618E-3</v>
      </c>
      <c r="G2004" s="10">
        <f t="shared" si="190"/>
        <v>0.12657980842316618</v>
      </c>
      <c r="H2004" s="4">
        <f t="shared" si="188"/>
        <v>0.28618764931674473</v>
      </c>
      <c r="I2004" s="4">
        <f t="shared" si="191"/>
        <v>0.29845152126650054</v>
      </c>
      <c r="J2004" s="4">
        <f t="shared" si="192"/>
        <v>0.3094134988481404</v>
      </c>
      <c r="K2004" s="4">
        <f t="shared" si="187"/>
        <v>0.35056266176324485</v>
      </c>
    </row>
    <row r="2005" spans="1:11" x14ac:dyDescent="0.2">
      <c r="A2005" s="5">
        <v>44179</v>
      </c>
      <c r="B2005" s="4">
        <v>3675.27001953125</v>
      </c>
      <c r="C2005" s="4">
        <v>3697.610107421875</v>
      </c>
      <c r="D2005" s="4">
        <v>3645.840087890625</v>
      </c>
      <c r="E2005" s="4">
        <v>3647.489990234375</v>
      </c>
      <c r="F2005" s="11">
        <f t="shared" si="189"/>
        <v>-4.3687882451468596E-3</v>
      </c>
      <c r="G2005" s="10">
        <f t="shared" si="190"/>
        <v>0.43687882451468596</v>
      </c>
      <c r="H2005" s="4">
        <f t="shared" si="188"/>
        <v>0.71704312977985385</v>
      </c>
      <c r="I2005" s="4">
        <f t="shared" si="191"/>
        <v>0.28618764931674473</v>
      </c>
      <c r="J2005" s="4">
        <f t="shared" si="192"/>
        <v>0.32422797331503184</v>
      </c>
      <c r="K2005" s="4">
        <f t="shared" si="187"/>
        <v>0.33662973430693327</v>
      </c>
    </row>
    <row r="2006" spans="1:11" x14ac:dyDescent="0.2">
      <c r="A2006" s="5">
        <v>44180</v>
      </c>
      <c r="B2006" s="4">
        <v>3666.409912109375</v>
      </c>
      <c r="C2006" s="4">
        <v>3695.2900390625</v>
      </c>
      <c r="D2006" s="4">
        <v>3659.6201171875</v>
      </c>
      <c r="E2006" s="4">
        <v>3694.6201171875</v>
      </c>
      <c r="F2006" s="11">
        <f t="shared" si="189"/>
        <v>1.2838482022218045E-2</v>
      </c>
      <c r="G2006" s="10">
        <f t="shared" si="190"/>
        <v>1.2838482022218045</v>
      </c>
      <c r="H2006" s="4">
        <f t="shared" si="188"/>
        <v>0.33933676969203386</v>
      </c>
      <c r="I2006" s="4">
        <f t="shared" si="191"/>
        <v>0.71704312977985385</v>
      </c>
      <c r="J2006" s="4">
        <f t="shared" si="192"/>
        <v>0.44942774448984285</v>
      </c>
      <c r="K2006" s="4">
        <f t="shared" si="187"/>
        <v>0.36171029681815142</v>
      </c>
    </row>
    <row r="2007" spans="1:11" x14ac:dyDescent="0.2">
      <c r="A2007" s="5">
        <v>44181</v>
      </c>
      <c r="B2007" s="4">
        <v>3696.25</v>
      </c>
      <c r="C2007" s="4">
        <v>3711.27001953125</v>
      </c>
      <c r="D2007" s="4">
        <v>3688.570068359375</v>
      </c>
      <c r="E2007" s="4">
        <v>3701.169921875</v>
      </c>
      <c r="F2007" s="11">
        <f t="shared" si="189"/>
        <v>1.7712256203239463E-3</v>
      </c>
      <c r="G2007" s="10">
        <f t="shared" si="190"/>
        <v>0.17712256203239463</v>
      </c>
      <c r="H2007" s="4">
        <f t="shared" si="188"/>
        <v>0.13576331702411076</v>
      </c>
      <c r="I2007" s="4">
        <f t="shared" si="191"/>
        <v>0.33933676969203386</v>
      </c>
      <c r="J2007" s="4">
        <f t="shared" si="192"/>
        <v>0.47090701274823504</v>
      </c>
      <c r="K2007" s="4">
        <f t="shared" si="187"/>
        <v>0.34392099548331756</v>
      </c>
    </row>
    <row r="2008" spans="1:11" x14ac:dyDescent="0.2">
      <c r="A2008" s="5">
        <v>44182</v>
      </c>
      <c r="B2008" s="4">
        <v>3713.64990234375</v>
      </c>
      <c r="C2008" s="4">
        <v>3725.1201171875</v>
      </c>
      <c r="D2008" s="4">
        <v>3710.8701171875</v>
      </c>
      <c r="E2008" s="4">
        <v>3722.47998046875</v>
      </c>
      <c r="F2008" s="11">
        <f t="shared" si="189"/>
        <v>5.7411428089828576E-3</v>
      </c>
      <c r="G2008" s="10">
        <f t="shared" si="190"/>
        <v>0.57411428089828576</v>
      </c>
      <c r="H2008" s="4">
        <f t="shared" si="188"/>
        <v>5.2981922059579765E-2</v>
      </c>
      <c r="I2008" s="4">
        <f t="shared" si="191"/>
        <v>0.13576331702411076</v>
      </c>
      <c r="J2008" s="4">
        <f t="shared" si="192"/>
        <v>0.35535647741584875</v>
      </c>
      <c r="K2008" s="4">
        <f t="shared" si="187"/>
        <v>0.32841119895550297</v>
      </c>
    </row>
    <row r="2009" spans="1:11" x14ac:dyDescent="0.2">
      <c r="A2009" s="5">
        <v>44183</v>
      </c>
      <c r="B2009" s="4">
        <v>3722.389892578125</v>
      </c>
      <c r="C2009" s="4">
        <v>3726.699951171875</v>
      </c>
      <c r="D2009" s="4">
        <v>3685.840087890625</v>
      </c>
      <c r="E2009" s="4">
        <v>3709.409912109375</v>
      </c>
      <c r="F2009" s="11">
        <f t="shared" si="189"/>
        <v>-3.5172969521486408E-3</v>
      </c>
      <c r="G2009" s="10">
        <f t="shared" si="190"/>
        <v>0.35172969521486408</v>
      </c>
      <c r="H2009" s="4">
        <f t="shared" si="188"/>
        <v>0.43837224571698674</v>
      </c>
      <c r="I2009" s="4">
        <f t="shared" si="191"/>
        <v>5.2981922059579765E-2</v>
      </c>
      <c r="J2009" s="4">
        <f t="shared" si="192"/>
        <v>0.30626255757446463</v>
      </c>
      <c r="K2009" s="4">
        <f t="shared" ref="K2009:K2072" si="193">AVERAGE(H1987:H2008)</f>
        <v>0.32073277888888652</v>
      </c>
    </row>
    <row r="2010" spans="1:11" x14ac:dyDescent="0.2">
      <c r="A2010" s="5">
        <v>44186</v>
      </c>
      <c r="B2010" s="4">
        <v>3684.280029296875</v>
      </c>
      <c r="C2010" s="4">
        <v>3702.89990234375</v>
      </c>
      <c r="D2010" s="4">
        <v>3636.47998046875</v>
      </c>
      <c r="E2010" s="4">
        <v>3694.919921875</v>
      </c>
      <c r="F2010" s="11">
        <f t="shared" si="189"/>
        <v>-3.9139284869094126E-3</v>
      </c>
      <c r="G2010" s="10">
        <f t="shared" si="190"/>
        <v>0.39139284869094126</v>
      </c>
      <c r="H2010" s="4">
        <f t="shared" si="188"/>
        <v>1.1816156611962259</v>
      </c>
      <c r="I2010" s="4">
        <f t="shared" si="191"/>
        <v>0.43837224571698674</v>
      </c>
      <c r="J2010" s="4">
        <f t="shared" si="192"/>
        <v>0.33669947685451301</v>
      </c>
      <c r="K2010" s="4">
        <f t="shared" si="193"/>
        <v>0.32571190177440473</v>
      </c>
    </row>
    <row r="2011" spans="1:11" x14ac:dyDescent="0.2">
      <c r="A2011" s="5">
        <v>44187</v>
      </c>
      <c r="B2011" s="4">
        <v>3698.080078125</v>
      </c>
      <c r="C2011" s="4">
        <v>3698.260009765625</v>
      </c>
      <c r="D2011" s="4">
        <v>3676.159912109375</v>
      </c>
      <c r="E2011" s="4">
        <v>3687.260009765625</v>
      </c>
      <c r="F2011" s="11">
        <f t="shared" si="189"/>
        <v>-2.0752446917704503E-3</v>
      </c>
      <c r="G2011" s="10">
        <f t="shared" si="190"/>
        <v>0.20752446917704503</v>
      </c>
      <c r="H2011" s="4">
        <f t="shared" si="188"/>
        <v>0.1295715925748864</v>
      </c>
      <c r="I2011" s="4">
        <f t="shared" si="191"/>
        <v>1.1816156611962259</v>
      </c>
      <c r="J2011" s="4">
        <f t="shared" si="192"/>
        <v>0.42961398313778743</v>
      </c>
      <c r="K2011" s="4">
        <f t="shared" si="193"/>
        <v>0.34540201340907212</v>
      </c>
    </row>
    <row r="2012" spans="1:11" x14ac:dyDescent="0.2">
      <c r="A2012" s="5">
        <v>44188</v>
      </c>
      <c r="B2012" s="4">
        <v>3693.419921875</v>
      </c>
      <c r="C2012" s="4">
        <v>3711.239990234375</v>
      </c>
      <c r="D2012" s="4">
        <v>3689.280029296875</v>
      </c>
      <c r="E2012" s="4">
        <v>3690.010009765625</v>
      </c>
      <c r="F2012" s="11">
        <f t="shared" si="189"/>
        <v>7.4553327181803297E-4</v>
      </c>
      <c r="G2012" s="10">
        <f t="shared" si="190"/>
        <v>7.4553327181803297E-2</v>
      </c>
      <c r="H2012" s="4">
        <f t="shared" si="188"/>
        <v>0.12703276154301849</v>
      </c>
      <c r="I2012" s="4">
        <f t="shared" si="191"/>
        <v>0.1295715925748864</v>
      </c>
      <c r="J2012" s="4">
        <f t="shared" si="192"/>
        <v>0.38766094771435788</v>
      </c>
      <c r="K2012" s="4">
        <f t="shared" si="193"/>
        <v>0.32919756872439548</v>
      </c>
    </row>
    <row r="2013" spans="1:11" x14ac:dyDescent="0.2">
      <c r="A2013" s="5">
        <v>44189</v>
      </c>
      <c r="B2013" s="4">
        <v>3694.030029296875</v>
      </c>
      <c r="C2013" s="4">
        <v>3703.820068359375</v>
      </c>
      <c r="D2013" s="4">
        <v>3689.320068359375</v>
      </c>
      <c r="E2013" s="4">
        <v>3703.06005859375</v>
      </c>
      <c r="F2013" s="11">
        <f t="shared" si="189"/>
        <v>3.5303499794867577E-3</v>
      </c>
      <c r="G2013" s="10">
        <f t="shared" si="190"/>
        <v>0.35303499794867577</v>
      </c>
      <c r="H2013" s="4">
        <f t="shared" si="188"/>
        <v>5.5494990387969734E-2</v>
      </c>
      <c r="I2013" s="4">
        <f t="shared" si="191"/>
        <v>0.12703276154301849</v>
      </c>
      <c r="J2013" s="4">
        <f t="shared" si="192"/>
        <v>0.38591483661813941</v>
      </c>
      <c r="K2013" s="4">
        <f t="shared" si="193"/>
        <v>0.32732188738525159</v>
      </c>
    </row>
    <row r="2014" spans="1:11" x14ac:dyDescent="0.2">
      <c r="A2014" s="5">
        <v>44193</v>
      </c>
      <c r="B2014" s="4">
        <v>3723.030029296875</v>
      </c>
      <c r="C2014" s="4">
        <v>3740.510009765625</v>
      </c>
      <c r="D2014" s="4">
        <v>3723.030029296875</v>
      </c>
      <c r="E2014" s="4">
        <v>3735.360107421875</v>
      </c>
      <c r="F2014" s="11">
        <f t="shared" si="189"/>
        <v>8.6847075384124395E-3</v>
      </c>
      <c r="G2014" s="10">
        <f t="shared" si="190"/>
        <v>0.86847075384124395</v>
      </c>
      <c r="H2014" s="4">
        <f t="shared" si="188"/>
        <v>7.913494032435632E-2</v>
      </c>
      <c r="I2014" s="4">
        <f t="shared" si="191"/>
        <v>5.5494990387969734E-2</v>
      </c>
      <c r="J2014" s="4">
        <f t="shared" si="192"/>
        <v>0.38641745028381747</v>
      </c>
      <c r="K2014" s="4">
        <f t="shared" si="193"/>
        <v>0.31220870409421997</v>
      </c>
    </row>
    <row r="2015" spans="1:11" x14ac:dyDescent="0.2">
      <c r="A2015" s="5">
        <v>44194</v>
      </c>
      <c r="B2015" s="4">
        <v>3750.010009765625</v>
      </c>
      <c r="C2015" s="4">
        <v>3756.1201171875</v>
      </c>
      <c r="D2015" s="4">
        <v>3723.31005859375</v>
      </c>
      <c r="E2015" s="4">
        <v>3727.0400390625</v>
      </c>
      <c r="F2015" s="11">
        <f t="shared" si="189"/>
        <v>-2.229864827279826E-3</v>
      </c>
      <c r="G2015" s="10">
        <f t="shared" si="190"/>
        <v>0.2229864827279826</v>
      </c>
      <c r="H2015" s="4">
        <f t="shared" si="188"/>
        <v>0.27762405806168722</v>
      </c>
      <c r="I2015" s="4">
        <f t="shared" si="191"/>
        <v>7.913494032435632E-2</v>
      </c>
      <c r="J2015" s="4">
        <f t="shared" si="192"/>
        <v>0.31456998920529139</v>
      </c>
      <c r="K2015" s="4">
        <f t="shared" si="193"/>
        <v>0.28720729623770214</v>
      </c>
    </row>
    <row r="2016" spans="1:11" x14ac:dyDescent="0.2">
      <c r="A2016" s="5">
        <v>44195</v>
      </c>
      <c r="B2016" s="4">
        <v>3736.18994140625</v>
      </c>
      <c r="C2016" s="4">
        <v>3744.6298828125</v>
      </c>
      <c r="D2016" s="4">
        <v>3730.2099609375</v>
      </c>
      <c r="E2016" s="4">
        <v>3732.0400390625</v>
      </c>
      <c r="F2016" s="11">
        <f t="shared" si="189"/>
        <v>1.3406480950806099E-3</v>
      </c>
      <c r="G2016" s="10">
        <f t="shared" si="190"/>
        <v>0.13406480950806099</v>
      </c>
      <c r="H2016" s="4">
        <f t="shared" si="188"/>
        <v>5.3690524622781295E-2</v>
      </c>
      <c r="I2016" s="4">
        <f t="shared" si="191"/>
        <v>0.27762405806168722</v>
      </c>
      <c r="J2016" s="4">
        <f t="shared" si="192"/>
        <v>0.13377166857838363</v>
      </c>
      <c r="K2016" s="4">
        <f t="shared" si="193"/>
        <v>0.29590379252130422</v>
      </c>
    </row>
    <row r="2017" spans="1:11" x14ac:dyDescent="0.2">
      <c r="A2017" s="5">
        <v>44196</v>
      </c>
      <c r="B2017" s="4">
        <v>3733.27001953125</v>
      </c>
      <c r="C2017" s="4">
        <v>3760.199951171875</v>
      </c>
      <c r="D2017" s="4">
        <v>3726.8798828125</v>
      </c>
      <c r="E2017" s="4">
        <v>3756.070068359375</v>
      </c>
      <c r="F2017" s="11">
        <f t="shared" si="189"/>
        <v>6.4182047117036234E-3</v>
      </c>
      <c r="G2017" s="10">
        <f t="shared" si="190"/>
        <v>0.64182047117036234</v>
      </c>
      <c r="H2017" s="4">
        <f t="shared" si="188"/>
        <v>0.28573741587508117</v>
      </c>
      <c r="I2017" s="4">
        <f t="shared" si="191"/>
        <v>5.3690524622781295E-2</v>
      </c>
      <c r="J2017" s="4">
        <f t="shared" si="192"/>
        <v>0.11859545498796262</v>
      </c>
      <c r="K2017" s="4">
        <f t="shared" si="193"/>
        <v>0.29556281641740972</v>
      </c>
    </row>
    <row r="2018" spans="1:11" x14ac:dyDescent="0.2">
      <c r="A2018" s="5">
        <v>44200</v>
      </c>
      <c r="B2018" s="4">
        <v>3764.610107421875</v>
      </c>
      <c r="C2018" s="4">
        <v>3769.989990234375</v>
      </c>
      <c r="D2018" s="4">
        <v>3662.7099609375</v>
      </c>
      <c r="E2018" s="4">
        <v>3700.64990234375</v>
      </c>
      <c r="F2018" s="11">
        <f t="shared" si="189"/>
        <v>-1.4864762712026192E-2</v>
      </c>
      <c r="G2018" s="10">
        <f t="shared" si="190"/>
        <v>1.4864762712026192</v>
      </c>
      <c r="H2018" s="4">
        <f t="shared" si="188"/>
        <v>3.0059338947682983</v>
      </c>
      <c r="I2018" s="4">
        <f t="shared" si="191"/>
        <v>0.28573741587508117</v>
      </c>
      <c r="J2018" s="4">
        <f t="shared" si="192"/>
        <v>0.15033638585437514</v>
      </c>
      <c r="K2018" s="4">
        <f t="shared" si="193"/>
        <v>0.28868057267458319</v>
      </c>
    </row>
    <row r="2019" spans="1:11" x14ac:dyDescent="0.2">
      <c r="A2019" s="5">
        <v>44201</v>
      </c>
      <c r="B2019" s="4">
        <v>3698.02001953125</v>
      </c>
      <c r="C2019" s="4">
        <v>3737.830078125</v>
      </c>
      <c r="D2019" s="4">
        <v>3695.070068359375</v>
      </c>
      <c r="E2019" s="4">
        <v>3726.860107421875</v>
      </c>
      <c r="F2019" s="11">
        <f t="shared" si="189"/>
        <v>7.0576313833612403E-3</v>
      </c>
      <c r="G2019" s="10">
        <f t="shared" si="190"/>
        <v>0.70576313833612403</v>
      </c>
      <c r="H2019" s="4">
        <f t="shared" si="188"/>
        <v>0.47746673016538876</v>
      </c>
      <c r="I2019" s="4">
        <f t="shared" si="191"/>
        <v>3.0059338947682983</v>
      </c>
      <c r="J2019" s="4">
        <f t="shared" si="192"/>
        <v>0.74042416673044076</v>
      </c>
      <c r="K2019" s="4">
        <f t="shared" si="193"/>
        <v>0.41233853341177318</v>
      </c>
    </row>
    <row r="2020" spans="1:11" x14ac:dyDescent="0.2">
      <c r="A2020" s="5">
        <v>44202</v>
      </c>
      <c r="B2020" s="4">
        <v>3712.199951171875</v>
      </c>
      <c r="C2020" s="4">
        <v>3783.0400390625</v>
      </c>
      <c r="D2020" s="4">
        <v>3705.340087890625</v>
      </c>
      <c r="E2020" s="4">
        <v>3748.139892578125</v>
      </c>
      <c r="F2020" s="11">
        <f t="shared" si="189"/>
        <v>5.6936033824754873E-3</v>
      </c>
      <c r="G2020" s="10">
        <f t="shared" si="190"/>
        <v>0.56936033824754873</v>
      </c>
      <c r="H2020" s="4">
        <f t="shared" si="188"/>
        <v>1.553357575127549</v>
      </c>
      <c r="I2020" s="4">
        <f t="shared" si="191"/>
        <v>0.47746673016538876</v>
      </c>
      <c r="J2020" s="4">
        <f t="shared" si="192"/>
        <v>0.82009052469864729</v>
      </c>
      <c r="K2020" s="4">
        <f t="shared" si="193"/>
        <v>0.42568218755522819</v>
      </c>
    </row>
    <row r="2021" spans="1:11" x14ac:dyDescent="0.2">
      <c r="A2021" s="5">
        <v>44203</v>
      </c>
      <c r="B2021" s="4">
        <v>3764.7099609375</v>
      </c>
      <c r="C2021" s="4">
        <v>3811.550048828125</v>
      </c>
      <c r="D2021" s="4">
        <v>3764.7099609375</v>
      </c>
      <c r="E2021" s="4">
        <v>3803.7900390625</v>
      </c>
      <c r="F2021" s="11">
        <f t="shared" si="189"/>
        <v>1.4738260107751699E-2</v>
      </c>
      <c r="G2021" s="10">
        <f t="shared" si="190"/>
        <v>1.4738260107751699</v>
      </c>
      <c r="H2021" s="4">
        <f t="shared" si="188"/>
        <v>0.55145650857344641</v>
      </c>
      <c r="I2021" s="4">
        <f t="shared" si="191"/>
        <v>1.553357575127549</v>
      </c>
      <c r="J2021" s="4">
        <f t="shared" si="192"/>
        <v>1.0752372281118197</v>
      </c>
      <c r="K2021" s="4">
        <f t="shared" si="193"/>
        <v>0.48833693965805708</v>
      </c>
    </row>
    <row r="2022" spans="1:11" x14ac:dyDescent="0.2">
      <c r="A2022" s="5">
        <v>44204</v>
      </c>
      <c r="B2022" s="4">
        <v>3815.050048828125</v>
      </c>
      <c r="C2022" s="4">
        <v>3826.68994140625</v>
      </c>
      <c r="D2022" s="4">
        <v>3783.60009765625</v>
      </c>
      <c r="E2022" s="4">
        <v>3824.679931640625</v>
      </c>
      <c r="F2022" s="11">
        <f t="shared" si="189"/>
        <v>5.4768373935161208E-3</v>
      </c>
      <c r="G2022" s="10">
        <f t="shared" si="190"/>
        <v>0.54768373935161208</v>
      </c>
      <c r="H2022" s="4">
        <f t="shared" si="188"/>
        <v>0.46252077243958495</v>
      </c>
      <c r="I2022" s="4">
        <f t="shared" si="191"/>
        <v>0.55145650857344641</v>
      </c>
      <c r="J2022" s="4">
        <f t="shared" si="192"/>
        <v>1.1747904249019527</v>
      </c>
      <c r="K2022" s="4">
        <f t="shared" si="193"/>
        <v>0.50376154109401883</v>
      </c>
    </row>
    <row r="2023" spans="1:11" x14ac:dyDescent="0.2">
      <c r="A2023" s="5">
        <v>44207</v>
      </c>
      <c r="B2023" s="4">
        <v>3803.139892578125</v>
      </c>
      <c r="C2023" s="4">
        <v>3817.860107421875</v>
      </c>
      <c r="D2023" s="4">
        <v>3789.02001953125</v>
      </c>
      <c r="E2023" s="4">
        <v>3799.610107421875</v>
      </c>
      <c r="F2023" s="11">
        <f t="shared" si="189"/>
        <v>-6.5763276166208584E-3</v>
      </c>
      <c r="G2023" s="10">
        <f t="shared" si="190"/>
        <v>0.65763276166208584</v>
      </c>
      <c r="H2023" s="4">
        <f t="shared" si="188"/>
        <v>0.20737610581906171</v>
      </c>
      <c r="I2023" s="4">
        <f t="shared" si="191"/>
        <v>0.46252077243958495</v>
      </c>
      <c r="J2023" s="4">
        <f t="shared" si="192"/>
        <v>1.2101470962148535</v>
      </c>
      <c r="K2023" s="4">
        <f t="shared" si="193"/>
        <v>0.52064683648191823</v>
      </c>
    </row>
    <row r="2024" spans="1:11" x14ac:dyDescent="0.2">
      <c r="A2024" s="5">
        <v>44208</v>
      </c>
      <c r="B2024" s="4">
        <v>3801.6201171875</v>
      </c>
      <c r="C2024" s="4">
        <v>3810.780029296875</v>
      </c>
      <c r="D2024" s="4">
        <v>3776.510009765625</v>
      </c>
      <c r="E2024" s="4">
        <v>3801.18994140625</v>
      </c>
      <c r="F2024" s="11">
        <f t="shared" si="189"/>
        <v>4.1570203056906507E-4</v>
      </c>
      <c r="G2024" s="10">
        <f t="shared" si="190"/>
        <v>4.1570203056906507E-2</v>
      </c>
      <c r="H2024" s="4">
        <f t="shared" si="188"/>
        <v>0.2943308450690319</v>
      </c>
      <c r="I2024" s="4">
        <f t="shared" si="191"/>
        <v>0.20737610581906171</v>
      </c>
      <c r="J2024" s="4">
        <f t="shared" si="192"/>
        <v>0.65043553842500601</v>
      </c>
      <c r="K2024" s="4">
        <f t="shared" si="193"/>
        <v>0.51953027636459947</v>
      </c>
    </row>
    <row r="2025" spans="1:11" x14ac:dyDescent="0.2">
      <c r="A2025" s="5">
        <v>44209</v>
      </c>
      <c r="B2025" s="4">
        <v>3802.22998046875</v>
      </c>
      <c r="C2025" s="4">
        <v>3820.9599609375</v>
      </c>
      <c r="D2025" s="4">
        <v>3791.5</v>
      </c>
      <c r="E2025" s="4">
        <v>3809.840087890625</v>
      </c>
      <c r="F2025" s="11">
        <f t="shared" si="189"/>
        <v>2.2730563867252584E-3</v>
      </c>
      <c r="G2025" s="10">
        <f t="shared" si="190"/>
        <v>0.22730563867252584</v>
      </c>
      <c r="H2025" s="4">
        <f t="shared" si="188"/>
        <v>0.21606935011064202</v>
      </c>
      <c r="I2025" s="4">
        <f t="shared" si="191"/>
        <v>0.2943308450690319</v>
      </c>
      <c r="J2025" s="4">
        <f t="shared" si="192"/>
        <v>0.6138083614057348</v>
      </c>
      <c r="K2025" s="4">
        <f t="shared" si="193"/>
        <v>0.50047640597291732</v>
      </c>
    </row>
    <row r="2026" spans="1:11" x14ac:dyDescent="0.2">
      <c r="A2026" s="5">
        <v>44210</v>
      </c>
      <c r="B2026" s="4">
        <v>3814.97998046875</v>
      </c>
      <c r="C2026" s="4">
        <v>3823.60009765625</v>
      </c>
      <c r="D2026" s="4">
        <v>3792.860107421875</v>
      </c>
      <c r="E2026" s="4">
        <v>3795.5400390625</v>
      </c>
      <c r="F2026" s="11">
        <f t="shared" si="189"/>
        <v>-3.7605130687428101E-3</v>
      </c>
      <c r="G2026" s="10">
        <f t="shared" si="190"/>
        <v>0.37605130687428101</v>
      </c>
      <c r="H2026" s="4">
        <f t="shared" si="188"/>
        <v>0.23500675784156269</v>
      </c>
      <c r="I2026" s="4">
        <f t="shared" si="191"/>
        <v>0.21606935011064202</v>
      </c>
      <c r="J2026" s="4">
        <f t="shared" si="192"/>
        <v>0.34635071640235343</v>
      </c>
      <c r="K2026" s="4">
        <f t="shared" si="193"/>
        <v>0.49673176182946915</v>
      </c>
    </row>
    <row r="2027" spans="1:11" x14ac:dyDescent="0.2">
      <c r="A2027" s="5">
        <v>44211</v>
      </c>
      <c r="B2027" s="4">
        <v>3788.72998046875</v>
      </c>
      <c r="C2027" s="4">
        <v>3788.72998046875</v>
      </c>
      <c r="D2027" s="4">
        <v>3749.6201171875</v>
      </c>
      <c r="E2027" s="4">
        <v>3768.25</v>
      </c>
      <c r="F2027" s="11">
        <f t="shared" si="189"/>
        <v>-7.2160007982784435E-3</v>
      </c>
      <c r="G2027" s="10">
        <f t="shared" si="190"/>
        <v>0.72160007982784435</v>
      </c>
      <c r="H2027" s="4">
        <f t="shared" si="188"/>
        <v>0.38833123268762704</v>
      </c>
      <c r="I2027" s="4">
        <f t="shared" si="191"/>
        <v>0.23500675784156269</v>
      </c>
      <c r="J2027" s="4">
        <f t="shared" si="192"/>
        <v>0.28306076625597665</v>
      </c>
      <c r="K2027" s="4">
        <f t="shared" si="193"/>
        <v>0.49440535767150634</v>
      </c>
    </row>
    <row r="2028" spans="1:11" x14ac:dyDescent="0.2">
      <c r="A2028" s="5">
        <v>44215</v>
      </c>
      <c r="B2028" s="4">
        <v>3781.8798828125</v>
      </c>
      <c r="C2028" s="4">
        <v>3804.530029296875</v>
      </c>
      <c r="D2028" s="4">
        <v>3780.3701171875</v>
      </c>
      <c r="E2028" s="4">
        <v>3798.909912109375</v>
      </c>
      <c r="F2028" s="11">
        <f t="shared" si="189"/>
        <v>8.1034576357623678E-3</v>
      </c>
      <c r="G2028" s="10">
        <f t="shared" si="190"/>
        <v>0.81034576357623678</v>
      </c>
      <c r="H2028" s="4">
        <f t="shared" si="188"/>
        <v>0.14637551667710169</v>
      </c>
      <c r="I2028" s="4">
        <f t="shared" si="191"/>
        <v>0.38833123268762704</v>
      </c>
      <c r="J2028" s="4">
        <f t="shared" si="192"/>
        <v>0.26822285830558507</v>
      </c>
      <c r="K2028" s="4">
        <f t="shared" si="193"/>
        <v>0.47946390780367776</v>
      </c>
    </row>
    <row r="2029" spans="1:11" x14ac:dyDescent="0.2">
      <c r="A2029" s="5">
        <v>44216</v>
      </c>
      <c r="B2029" s="4">
        <v>3816.219970703125</v>
      </c>
      <c r="C2029" s="4">
        <v>3859.75</v>
      </c>
      <c r="D2029" s="4">
        <v>3816.219970703125</v>
      </c>
      <c r="E2029" s="4">
        <v>3851.85009765625</v>
      </c>
      <c r="F2029" s="11">
        <f t="shared" si="189"/>
        <v>1.3839417376511065E-2</v>
      </c>
      <c r="G2029" s="10">
        <f t="shared" si="190"/>
        <v>1.3839417376511065</v>
      </c>
      <c r="H2029" s="4">
        <f t="shared" si="188"/>
        <v>0.46397569934615812</v>
      </c>
      <c r="I2029" s="4">
        <f t="shared" si="191"/>
        <v>0.14637551667710169</v>
      </c>
      <c r="J2029" s="4">
        <f t="shared" si="192"/>
        <v>0.25602274047719303</v>
      </c>
      <c r="K2029" s="4">
        <f t="shared" si="193"/>
        <v>0.4706929417575445</v>
      </c>
    </row>
    <row r="2030" spans="1:11" x14ac:dyDescent="0.2">
      <c r="A2030" s="5">
        <v>44217</v>
      </c>
      <c r="B2030" s="4">
        <v>3857.4599609375</v>
      </c>
      <c r="C2030" s="4">
        <v>3861.449951171875</v>
      </c>
      <c r="D2030" s="4">
        <v>3845.050048828125</v>
      </c>
      <c r="E2030" s="4">
        <v>3853.070068359375</v>
      </c>
      <c r="F2030" s="11">
        <f t="shared" si="189"/>
        <v>3.1667316131311907E-4</v>
      </c>
      <c r="G2030" s="10">
        <f t="shared" si="190"/>
        <v>3.1667316131311907E-2</v>
      </c>
      <c r="H2030" s="4">
        <f t="shared" si="188"/>
        <v>6.5334716143112773E-2</v>
      </c>
      <c r="I2030" s="4">
        <f t="shared" si="191"/>
        <v>0.46397569934615812</v>
      </c>
      <c r="J2030" s="4">
        <f t="shared" si="192"/>
        <v>0.28995171133261832</v>
      </c>
      <c r="K2030" s="4">
        <f t="shared" si="193"/>
        <v>0.48561168640854663</v>
      </c>
    </row>
    <row r="2031" spans="1:11" x14ac:dyDescent="0.2">
      <c r="A2031" s="5">
        <v>44218</v>
      </c>
      <c r="B2031" s="4">
        <v>3844.239990234375</v>
      </c>
      <c r="C2031" s="4">
        <v>3852.31005859375</v>
      </c>
      <c r="D2031" s="4">
        <v>3830.409912109375</v>
      </c>
      <c r="E2031" s="4">
        <v>3841.469970703125</v>
      </c>
      <c r="F2031" s="11">
        <f t="shared" si="189"/>
        <v>-3.0151526629378367E-3</v>
      </c>
      <c r="G2031" s="10">
        <f t="shared" si="190"/>
        <v>0.30151526629378367</v>
      </c>
      <c r="H2031" s="4">
        <f t="shared" si="188"/>
        <v>0.11723058266176524</v>
      </c>
      <c r="I2031" s="4">
        <f t="shared" si="191"/>
        <v>6.5334716143112773E-2</v>
      </c>
      <c r="J2031" s="4">
        <f t="shared" si="192"/>
        <v>0.25980478453911243</v>
      </c>
      <c r="K2031" s="4">
        <f t="shared" si="193"/>
        <v>0.48617317704870722</v>
      </c>
    </row>
    <row r="2032" spans="1:11" x14ac:dyDescent="0.2">
      <c r="A2032" s="5">
        <v>44221</v>
      </c>
      <c r="B2032" s="4">
        <v>3851.679931640625</v>
      </c>
      <c r="C2032" s="4">
        <v>3859.22998046875</v>
      </c>
      <c r="D2032" s="4">
        <v>3797.159912109375</v>
      </c>
      <c r="E2032" s="4">
        <v>3855.360107421875</v>
      </c>
      <c r="F2032" s="11">
        <f t="shared" si="189"/>
        <v>3.6093175130176292E-3</v>
      </c>
      <c r="G2032" s="10">
        <f t="shared" si="190"/>
        <v>0.36093175130176292</v>
      </c>
      <c r="H2032" s="4">
        <f t="shared" si="188"/>
        <v>0.9482217942171679</v>
      </c>
      <c r="I2032" s="4">
        <f t="shared" si="191"/>
        <v>0.11723058266176524</v>
      </c>
      <c r="J2032" s="4">
        <f t="shared" si="192"/>
        <v>0.23624954950315297</v>
      </c>
      <c r="K2032" s="4">
        <f t="shared" si="193"/>
        <v>0.47157582872801529</v>
      </c>
    </row>
    <row r="2033" spans="1:11" x14ac:dyDescent="0.2">
      <c r="A2033" s="5">
        <v>44222</v>
      </c>
      <c r="B2033" s="4">
        <v>3862.9599609375</v>
      </c>
      <c r="C2033" s="4">
        <v>3870.89990234375</v>
      </c>
      <c r="D2033" s="4">
        <v>3847.780029296875</v>
      </c>
      <c r="E2033" s="4">
        <v>3849.6201171875</v>
      </c>
      <c r="F2033" s="11">
        <f t="shared" si="189"/>
        <v>-1.4899431611539171E-3</v>
      </c>
      <c r="G2033" s="10">
        <f t="shared" si="190"/>
        <v>0.14899431611539171</v>
      </c>
      <c r="H2033" s="4">
        <f t="shared" si="188"/>
        <v>0.12943804997846231</v>
      </c>
      <c r="I2033" s="4">
        <f t="shared" si="191"/>
        <v>0.9482217942171679</v>
      </c>
      <c r="J2033" s="4">
        <f t="shared" si="192"/>
        <v>0.34822766180906112</v>
      </c>
      <c r="K2033" s="4">
        <f t="shared" si="193"/>
        <v>0.46096701659260364</v>
      </c>
    </row>
    <row r="2034" spans="1:11" x14ac:dyDescent="0.2">
      <c r="A2034" s="5">
        <v>44223</v>
      </c>
      <c r="B2034" s="4">
        <v>3836.830078125</v>
      </c>
      <c r="C2034" s="4">
        <v>3836.830078125</v>
      </c>
      <c r="D2034" s="4">
        <v>3732.47998046875</v>
      </c>
      <c r="E2034" s="4">
        <v>3750.77001953125</v>
      </c>
      <c r="F2034" s="11">
        <f t="shared" si="189"/>
        <v>-2.6013315126100167E-2</v>
      </c>
      <c r="G2034" s="10">
        <f t="shared" si="190"/>
        <v>2.6013315126100167</v>
      </c>
      <c r="H2034" s="4">
        <f t="shared" si="188"/>
        <v>2.7422225515296494</v>
      </c>
      <c r="I2034" s="4">
        <f t="shared" si="191"/>
        <v>0.12943804997846231</v>
      </c>
      <c r="J2034" s="4">
        <f t="shared" si="192"/>
        <v>0.3448401684693333</v>
      </c>
      <c r="K2034" s="4">
        <f t="shared" si="193"/>
        <v>0.46096094647458441</v>
      </c>
    </row>
    <row r="2035" spans="1:11" x14ac:dyDescent="0.2">
      <c r="A2035" s="5">
        <v>44224</v>
      </c>
      <c r="B2035" s="4">
        <v>3755.75</v>
      </c>
      <c r="C2035" s="4">
        <v>3830.5</v>
      </c>
      <c r="D2035" s="4">
        <v>3755.75</v>
      </c>
      <c r="E2035" s="4">
        <v>3787.3798828125</v>
      </c>
      <c r="F2035" s="11">
        <f t="shared" si="189"/>
        <v>9.7132987787595937E-3</v>
      </c>
      <c r="G2035" s="10">
        <f t="shared" si="190"/>
        <v>0.97132987787595937</v>
      </c>
      <c r="H2035" s="4">
        <f t="shared" si="188"/>
        <v>1.4007826151218661</v>
      </c>
      <c r="I2035" s="4">
        <f t="shared" si="191"/>
        <v>2.7422225515296494</v>
      </c>
      <c r="J2035" s="4">
        <f t="shared" si="192"/>
        <v>0.80048953890603158</v>
      </c>
      <c r="K2035" s="4">
        <f t="shared" si="193"/>
        <v>0.57983320965579488</v>
      </c>
    </row>
    <row r="2036" spans="1:11" x14ac:dyDescent="0.2">
      <c r="A2036" s="5">
        <v>44225</v>
      </c>
      <c r="B2036" s="4">
        <v>3778.050048828125</v>
      </c>
      <c r="C2036" s="4">
        <v>3778.050048828125</v>
      </c>
      <c r="D2036" s="4">
        <v>3694.1201171875</v>
      </c>
      <c r="E2036" s="4">
        <v>3714.239990234375</v>
      </c>
      <c r="F2036" s="11">
        <f t="shared" si="189"/>
        <v>-1.9500377654791734E-2</v>
      </c>
      <c r="G2036" s="10">
        <f t="shared" si="190"/>
        <v>1.9500377654791734</v>
      </c>
      <c r="H2036" s="4">
        <f t="shared" si="188"/>
        <v>1.8203349228379564</v>
      </c>
      <c r="I2036" s="4">
        <f t="shared" si="191"/>
        <v>1.4007826151218661</v>
      </c>
      <c r="J2036" s="4">
        <f t="shared" si="192"/>
        <v>1.0675791187017822</v>
      </c>
      <c r="K2036" s="4">
        <f t="shared" si="193"/>
        <v>0.64098264714369924</v>
      </c>
    </row>
    <row r="2037" spans="1:11" x14ac:dyDescent="0.2">
      <c r="A2037" s="5">
        <v>44228</v>
      </c>
      <c r="B2037" s="4">
        <v>3731.169921875</v>
      </c>
      <c r="C2037" s="4">
        <v>3784.320068359375</v>
      </c>
      <c r="D2037" s="4">
        <v>3725.6201171875</v>
      </c>
      <c r="E2037" s="4">
        <v>3773.860107421875</v>
      </c>
      <c r="F2037" s="11">
        <f t="shared" si="189"/>
        <v>1.5924300234678057E-2</v>
      </c>
      <c r="G2037" s="10">
        <f t="shared" si="190"/>
        <v>1.5924300234678057</v>
      </c>
      <c r="H2037" s="4">
        <f t="shared" si="188"/>
        <v>0.8814440532629374</v>
      </c>
      <c r="I2037" s="4">
        <f t="shared" si="191"/>
        <v>1.8203349228379564</v>
      </c>
      <c r="J2037" s="4">
        <f t="shared" si="192"/>
        <v>1.4081999867370203</v>
      </c>
      <c r="K2037" s="4">
        <f t="shared" si="193"/>
        <v>0.72012810089431745</v>
      </c>
    </row>
    <row r="2038" spans="1:11" x14ac:dyDescent="0.2">
      <c r="A2038" s="5">
        <v>44229</v>
      </c>
      <c r="B2038" s="4">
        <v>3791.840087890625</v>
      </c>
      <c r="C2038" s="4">
        <v>3843.090087890625</v>
      </c>
      <c r="D2038" s="4">
        <v>3791.840087890625</v>
      </c>
      <c r="E2038" s="4">
        <v>3826.31005859375</v>
      </c>
      <c r="F2038" s="11">
        <f t="shared" si="189"/>
        <v>1.3802528814311543E-2</v>
      </c>
      <c r="G2038" s="10">
        <f t="shared" si="190"/>
        <v>1.3802528814311543</v>
      </c>
      <c r="H2038" s="4">
        <f t="shared" si="188"/>
        <v>0.65007757541678934</v>
      </c>
      <c r="I2038" s="4">
        <f t="shared" si="191"/>
        <v>0.8814440532629374</v>
      </c>
      <c r="J2038" s="4">
        <f t="shared" si="192"/>
        <v>1.3948444385461742</v>
      </c>
      <c r="K2038" s="4">
        <f t="shared" si="193"/>
        <v>0.74757446431255614</v>
      </c>
    </row>
    <row r="2039" spans="1:11" x14ac:dyDescent="0.2">
      <c r="A2039" s="5">
        <v>44230</v>
      </c>
      <c r="B2039" s="4">
        <v>3840.27001953125</v>
      </c>
      <c r="C2039" s="4">
        <v>3847.510009765625</v>
      </c>
      <c r="D2039" s="4">
        <v>3816.679931640625</v>
      </c>
      <c r="E2039" s="4">
        <v>3830.169921875</v>
      </c>
      <c r="F2039" s="11">
        <f t="shared" si="189"/>
        <v>1.0082606153449802E-3</v>
      </c>
      <c r="G2039" s="10">
        <f t="shared" si="190"/>
        <v>0.10082606153449802</v>
      </c>
      <c r="H2039" s="4">
        <f t="shared" si="188"/>
        <v>0.23345111679471611</v>
      </c>
      <c r="I2039" s="4">
        <f t="shared" si="191"/>
        <v>0.65007757541678934</v>
      </c>
      <c r="J2039" s="4">
        <f t="shared" si="192"/>
        <v>1.4989723436338396</v>
      </c>
      <c r="K2039" s="4">
        <f t="shared" si="193"/>
        <v>0.77468296662137481</v>
      </c>
    </row>
    <row r="2040" spans="1:11" x14ac:dyDescent="0.2">
      <c r="A2040" s="5">
        <v>44231</v>
      </c>
      <c r="B2040" s="4">
        <v>3836.659912109375</v>
      </c>
      <c r="C2040" s="4">
        <v>3872.419921875</v>
      </c>
      <c r="D2040" s="4">
        <v>3836.659912109375</v>
      </c>
      <c r="E2040" s="4">
        <v>3871.739990234375</v>
      </c>
      <c r="F2040" s="11">
        <f t="shared" si="189"/>
        <v>1.0794847643921912E-2</v>
      </c>
      <c r="G2040" s="10">
        <f t="shared" si="190"/>
        <v>1.0794847643921912</v>
      </c>
      <c r="H2040" s="4">
        <f t="shared" si="188"/>
        <v>0.31043518595659364</v>
      </c>
      <c r="I2040" s="4">
        <f t="shared" si="191"/>
        <v>0.23345111679471611</v>
      </c>
      <c r="J2040" s="4">
        <f t="shared" si="192"/>
        <v>0.99721805668685304</v>
      </c>
      <c r="K2040" s="4">
        <f t="shared" si="193"/>
        <v>0.77230631666317617</v>
      </c>
    </row>
    <row r="2041" spans="1:11" x14ac:dyDescent="0.2">
      <c r="A2041" s="5">
        <v>44232</v>
      </c>
      <c r="B2041" s="4">
        <v>3878.300048828125</v>
      </c>
      <c r="C2041" s="4">
        <v>3894.56005859375</v>
      </c>
      <c r="D2041" s="4">
        <v>3874.929931640625</v>
      </c>
      <c r="E2041" s="4">
        <v>3886.830078125</v>
      </c>
      <c r="F2041" s="11">
        <f t="shared" si="189"/>
        <v>3.8899196077633036E-3</v>
      </c>
      <c r="G2041" s="10">
        <f t="shared" si="190"/>
        <v>0.38899196077633036</v>
      </c>
      <c r="H2041" s="4">
        <f t="shared" si="188"/>
        <v>9.2095324141624066E-2</v>
      </c>
      <c r="I2041" s="4">
        <f t="shared" si="191"/>
        <v>0.31043518595659364</v>
      </c>
      <c r="J2041" s="4">
        <f t="shared" si="192"/>
        <v>0.77914857085379863</v>
      </c>
      <c r="K2041" s="4">
        <f t="shared" si="193"/>
        <v>0.649783648080826</v>
      </c>
    </row>
    <row r="2042" spans="1:11" x14ac:dyDescent="0.2">
      <c r="A2042" s="5">
        <v>44235</v>
      </c>
      <c r="B2042" s="4">
        <v>3892.590087890625</v>
      </c>
      <c r="C2042" s="4">
        <v>3915.77001953125</v>
      </c>
      <c r="D2042" s="4">
        <v>3892.590087890625</v>
      </c>
      <c r="E2042" s="4">
        <v>3915.590087890625</v>
      </c>
      <c r="F2042" s="11">
        <f t="shared" si="189"/>
        <v>7.3721074762893579E-3</v>
      </c>
      <c r="G2042" s="10">
        <f t="shared" si="190"/>
        <v>0.73721074762893579</v>
      </c>
      <c r="H2042" s="4">
        <f t="shared" si="188"/>
        <v>0.12713985863559213</v>
      </c>
      <c r="I2042" s="4">
        <f t="shared" si="191"/>
        <v>9.2095324141624066E-2</v>
      </c>
      <c r="J2042" s="4">
        <f t="shared" si="192"/>
        <v>0.43350065111453218</v>
      </c>
      <c r="K2042" s="4">
        <f t="shared" si="193"/>
        <v>0.63226676598883669</v>
      </c>
    </row>
    <row r="2043" spans="1:11" x14ac:dyDescent="0.2">
      <c r="A2043" s="5">
        <v>44236</v>
      </c>
      <c r="B2043" s="4">
        <v>3910.489990234375</v>
      </c>
      <c r="C2043" s="4">
        <v>3918.35009765625</v>
      </c>
      <c r="D2043" s="4">
        <v>3902.639892578125</v>
      </c>
      <c r="E2043" s="4">
        <v>3911.22998046875</v>
      </c>
      <c r="F2043" s="11">
        <f t="shared" si="189"/>
        <v>-1.114145421722057E-3</v>
      </c>
      <c r="G2043" s="10">
        <f t="shared" si="190"/>
        <v>0.1114145421722057</v>
      </c>
      <c r="H2043" s="4">
        <f t="shared" si="188"/>
        <v>5.8212460419386033E-2</v>
      </c>
      <c r="I2043" s="4">
        <f t="shared" si="191"/>
        <v>0.12713985863559213</v>
      </c>
      <c r="J2043" s="4">
        <f t="shared" si="192"/>
        <v>0.28263981218906303</v>
      </c>
      <c r="K2043" s="4">
        <f t="shared" si="193"/>
        <v>0.56743868796647512</v>
      </c>
    </row>
    <row r="2044" spans="1:11" x14ac:dyDescent="0.2">
      <c r="A2044" s="5">
        <v>44237</v>
      </c>
      <c r="B2044" s="4">
        <v>3920.780029296875</v>
      </c>
      <c r="C2044" s="4">
        <v>3931.5</v>
      </c>
      <c r="D2044" s="4">
        <v>3884.93994140625</v>
      </c>
      <c r="E2044" s="4">
        <v>3909.8798828125</v>
      </c>
      <c r="F2044" s="11">
        <f t="shared" si="189"/>
        <v>-3.4524452239104164E-4</v>
      </c>
      <c r="G2044" s="10">
        <f t="shared" si="190"/>
        <v>3.4524452239104164E-2</v>
      </c>
      <c r="H2044" s="4">
        <f t="shared" si="188"/>
        <v>0.51191028830723706</v>
      </c>
      <c r="I2044" s="4">
        <f t="shared" si="191"/>
        <v>5.8212460419386033E-2</v>
      </c>
      <c r="J2044" s="4">
        <f t="shared" si="192"/>
        <v>0.1642667891895824</v>
      </c>
      <c r="K2044" s="4">
        <f t="shared" si="193"/>
        <v>0.54501850395947227</v>
      </c>
    </row>
    <row r="2045" spans="1:11" x14ac:dyDescent="0.2">
      <c r="A2045" s="5">
        <v>44238</v>
      </c>
      <c r="B2045" s="4">
        <v>3916.39990234375</v>
      </c>
      <c r="C2045" s="4">
        <v>3925.989990234375</v>
      </c>
      <c r="D2045" s="4">
        <v>3890.389892578125</v>
      </c>
      <c r="E2045" s="4">
        <v>3916.3798828125</v>
      </c>
      <c r="F2045" s="11">
        <f t="shared" si="189"/>
        <v>1.6610748145886589E-3</v>
      </c>
      <c r="G2045" s="10">
        <f t="shared" si="190"/>
        <v>0.16610748145886589</v>
      </c>
      <c r="H2045" s="4">
        <f t="shared" si="188"/>
        <v>0.29927580454038094</v>
      </c>
      <c r="I2045" s="4">
        <f t="shared" si="191"/>
        <v>0.51191028830723706</v>
      </c>
      <c r="J2045" s="4">
        <f t="shared" si="192"/>
        <v>0.21995862349208659</v>
      </c>
      <c r="K2045" s="4">
        <f t="shared" si="193"/>
        <v>0.54726348195345631</v>
      </c>
    </row>
    <row r="2046" spans="1:11" x14ac:dyDescent="0.2">
      <c r="A2046" s="5">
        <v>44239</v>
      </c>
      <c r="B2046" s="4">
        <v>3911.64990234375</v>
      </c>
      <c r="C2046" s="4">
        <v>3937.22998046875</v>
      </c>
      <c r="D2046" s="4">
        <v>3905.780029296875</v>
      </c>
      <c r="E2046" s="4">
        <v>3934.830078125</v>
      </c>
      <c r="F2046" s="11">
        <f t="shared" si="189"/>
        <v>4.6999709261612566E-3</v>
      </c>
      <c r="G2046" s="10">
        <f t="shared" si="190"/>
        <v>0.46999709261612566</v>
      </c>
      <c r="H2046" s="4">
        <f t="shared" si="188"/>
        <v>0.23198163603973154</v>
      </c>
      <c r="I2046" s="4">
        <f t="shared" si="191"/>
        <v>0.29927580454038094</v>
      </c>
      <c r="J2046" s="4">
        <f t="shared" si="192"/>
        <v>0.21772674720884405</v>
      </c>
      <c r="K2046" s="4">
        <f t="shared" si="193"/>
        <v>0.55144074098624374</v>
      </c>
    </row>
    <row r="2047" spans="1:11" x14ac:dyDescent="0.2">
      <c r="A2047" s="5">
        <v>44243</v>
      </c>
      <c r="B2047" s="4">
        <v>3939.610107421875</v>
      </c>
      <c r="C2047" s="4">
        <v>3950.429931640625</v>
      </c>
      <c r="D2047" s="4">
        <v>3923.85009765625</v>
      </c>
      <c r="E2047" s="4">
        <v>3932.590087890625</v>
      </c>
      <c r="F2047" s="11">
        <f t="shared" si="189"/>
        <v>-5.6943451541435763E-4</v>
      </c>
      <c r="G2047" s="10">
        <f t="shared" si="190"/>
        <v>5.6943451541435763E-2</v>
      </c>
      <c r="H2047" s="4">
        <f t="shared" si="188"/>
        <v>0.16438442063336656</v>
      </c>
      <c r="I2047" s="4">
        <f t="shared" si="191"/>
        <v>0.23198163603973154</v>
      </c>
      <c r="J2047" s="4">
        <f t="shared" si="192"/>
        <v>0.24570400958846556</v>
      </c>
      <c r="K2047" s="4">
        <f t="shared" si="193"/>
        <v>0.54860668603036633</v>
      </c>
    </row>
    <row r="2048" spans="1:11" x14ac:dyDescent="0.2">
      <c r="A2048" s="5">
        <v>44244</v>
      </c>
      <c r="B2048" s="4">
        <v>3918.5</v>
      </c>
      <c r="C2048" s="4">
        <v>3933.610107421875</v>
      </c>
      <c r="D2048" s="4">
        <v>3900.429931640625</v>
      </c>
      <c r="E2048" s="4">
        <v>3931.330078125</v>
      </c>
      <c r="F2048" s="11">
        <f t="shared" si="189"/>
        <v>-3.2045334891783739E-4</v>
      </c>
      <c r="G2048" s="10">
        <f t="shared" si="190"/>
        <v>3.2045334891783739E-2</v>
      </c>
      <c r="H2048" s="4">
        <f t="shared" si="188"/>
        <v>0.25880074607321141</v>
      </c>
      <c r="I2048" s="4">
        <f t="shared" si="191"/>
        <v>0.16438442063336656</v>
      </c>
      <c r="J2048" s="4">
        <f t="shared" si="192"/>
        <v>0.25315292198802036</v>
      </c>
      <c r="K2048" s="4">
        <f t="shared" si="193"/>
        <v>0.54625737105412664</v>
      </c>
    </row>
    <row r="2049" spans="1:11" x14ac:dyDescent="0.2">
      <c r="A2049" s="5">
        <v>44245</v>
      </c>
      <c r="B2049" s="4">
        <v>3915.860107421875</v>
      </c>
      <c r="C2049" s="4">
        <v>3921.97998046875</v>
      </c>
      <c r="D2049" s="4">
        <v>3885.030029296875</v>
      </c>
      <c r="E2049" s="4">
        <v>3913.969970703125</v>
      </c>
      <c r="F2049" s="11">
        <f t="shared" si="189"/>
        <v>-4.4256142272427468E-3</v>
      </c>
      <c r="G2049" s="10">
        <f t="shared" si="190"/>
        <v>0.44256142272427468</v>
      </c>
      <c r="H2049" s="4">
        <f t="shared" si="188"/>
        <v>0.32317614032934777</v>
      </c>
      <c r="I2049" s="4">
        <f t="shared" si="191"/>
        <v>0.25880074607321141</v>
      </c>
      <c r="J2049" s="4">
        <f t="shared" si="192"/>
        <v>0.29327057911878546</v>
      </c>
      <c r="K2049" s="4">
        <f t="shared" si="193"/>
        <v>0.54733891597374695</v>
      </c>
    </row>
    <row r="2050" spans="1:11" x14ac:dyDescent="0.2">
      <c r="A2050" s="5">
        <v>44246</v>
      </c>
      <c r="B2050" s="4">
        <v>3921.159912109375</v>
      </c>
      <c r="C2050" s="4">
        <v>3930.409912109375</v>
      </c>
      <c r="D2050" s="4">
        <v>3903.070068359375</v>
      </c>
      <c r="E2050" s="4">
        <v>3906.7099609375</v>
      </c>
      <c r="F2050" s="11">
        <f t="shared" si="189"/>
        <v>-1.8566190956654793E-3</v>
      </c>
      <c r="G2050" s="10">
        <f t="shared" si="190"/>
        <v>0.18566190956654793</v>
      </c>
      <c r="H2050" s="4">
        <f t="shared" si="188"/>
        <v>0.17573596333289948</v>
      </c>
      <c r="I2050" s="4">
        <f t="shared" si="191"/>
        <v>0.32317614032934777</v>
      </c>
      <c r="J2050" s="4">
        <f t="shared" si="192"/>
        <v>0.25552374952320767</v>
      </c>
      <c r="K2050" s="4">
        <f t="shared" si="193"/>
        <v>0.54437732086655255</v>
      </c>
    </row>
    <row r="2051" spans="1:11" x14ac:dyDescent="0.2">
      <c r="A2051" s="5">
        <v>44249</v>
      </c>
      <c r="B2051" s="4">
        <v>3885.550048828125</v>
      </c>
      <c r="C2051" s="4">
        <v>3902.919921875</v>
      </c>
      <c r="D2051" s="4">
        <v>3874.7099609375</v>
      </c>
      <c r="E2051" s="4">
        <v>3876.5</v>
      </c>
      <c r="F2051" s="11">
        <f t="shared" si="189"/>
        <v>-7.7628928937105712E-3</v>
      </c>
      <c r="G2051" s="10">
        <f t="shared" si="190"/>
        <v>0.77628928937105712</v>
      </c>
      <c r="H2051" s="4">
        <f t="shared" ref="H2051:H2114" si="194">LN(C2051/D2051)^2/(4*LN(2))*10000</f>
        <v>0.18979675056303028</v>
      </c>
      <c r="I2051" s="4">
        <f t="shared" si="191"/>
        <v>0.17573596333289948</v>
      </c>
      <c r="J2051" s="4">
        <f t="shared" si="192"/>
        <v>0.23081578128171137</v>
      </c>
      <c r="K2051" s="4">
        <f t="shared" si="193"/>
        <v>0.54571188662363412</v>
      </c>
    </row>
    <row r="2052" spans="1:11" x14ac:dyDescent="0.2">
      <c r="A2052" s="5">
        <v>44250</v>
      </c>
      <c r="B2052" s="4">
        <v>3857.070068359375</v>
      </c>
      <c r="C2052" s="4">
        <v>3895.97998046875</v>
      </c>
      <c r="D2052" s="4">
        <v>3805.590087890625</v>
      </c>
      <c r="E2052" s="4">
        <v>3881.3701171875</v>
      </c>
      <c r="F2052" s="11">
        <f t="shared" ref="F2052:F2115" si="195">LN(E2052)-LN(E2051)</f>
        <v>1.2555296115266401E-3</v>
      </c>
      <c r="G2052" s="10">
        <f t="shared" ref="G2052:G2115" si="196">SQRT(F2052^2)*100</f>
        <v>0.12555296115266401</v>
      </c>
      <c r="H2052" s="4">
        <f t="shared" si="194"/>
        <v>1.9874473007776263</v>
      </c>
      <c r="I2052" s="4">
        <f t="shared" ref="I2052:I2115" si="197">H2051</f>
        <v>0.18979675056303028</v>
      </c>
      <c r="J2052" s="4">
        <f t="shared" si="192"/>
        <v>0.2223788041863711</v>
      </c>
      <c r="K2052" s="4">
        <f t="shared" si="193"/>
        <v>0.533249207133492</v>
      </c>
    </row>
    <row r="2053" spans="1:11" x14ac:dyDescent="0.2">
      <c r="A2053" s="5">
        <v>44251</v>
      </c>
      <c r="B2053" s="4">
        <v>3873.7099609375</v>
      </c>
      <c r="C2053" s="4">
        <v>3928.64990234375</v>
      </c>
      <c r="D2053" s="4">
        <v>3859.60009765625</v>
      </c>
      <c r="E2053" s="4">
        <v>3925.429931640625</v>
      </c>
      <c r="F2053" s="11">
        <f t="shared" si="195"/>
        <v>1.1287667670986323E-2</v>
      </c>
      <c r="G2053" s="10">
        <f t="shared" si="196"/>
        <v>1.1287667670986323</v>
      </c>
      <c r="H2053" s="4">
        <f t="shared" si="194"/>
        <v>1.1340767302203578</v>
      </c>
      <c r="I2053" s="4">
        <f t="shared" si="197"/>
        <v>1.9874473007776263</v>
      </c>
      <c r="J2053" s="4">
        <f t="shared" si="192"/>
        <v>0.58699138021522301</v>
      </c>
      <c r="K2053" s="4">
        <f t="shared" si="193"/>
        <v>0.62061796098051536</v>
      </c>
    </row>
    <row r="2054" spans="1:11" x14ac:dyDescent="0.2">
      <c r="A2054" s="5">
        <v>44252</v>
      </c>
      <c r="B2054" s="4">
        <v>3915.800048828125</v>
      </c>
      <c r="C2054" s="4">
        <v>3925.02001953125</v>
      </c>
      <c r="D2054" s="4">
        <v>3814.0400390625</v>
      </c>
      <c r="E2054" s="4">
        <v>3829.340087890625</v>
      </c>
      <c r="F2054" s="11">
        <f t="shared" si="195"/>
        <v>-2.4783394424172656E-2</v>
      </c>
      <c r="G2054" s="10">
        <f t="shared" si="196"/>
        <v>2.4783394424172656</v>
      </c>
      <c r="H2054" s="4">
        <f t="shared" si="194"/>
        <v>2.9672008037894009</v>
      </c>
      <c r="I2054" s="4">
        <f t="shared" si="197"/>
        <v>1.1340767302203578</v>
      </c>
      <c r="J2054" s="4">
        <f t="shared" si="192"/>
        <v>0.76204657704465228</v>
      </c>
      <c r="K2054" s="4">
        <f t="shared" si="193"/>
        <v>0.66683824041499673</v>
      </c>
    </row>
    <row r="2055" spans="1:11" x14ac:dyDescent="0.2">
      <c r="A2055" s="5">
        <v>44253</v>
      </c>
      <c r="B2055" s="4">
        <v>3839.659912109375</v>
      </c>
      <c r="C2055" s="4">
        <v>3861.080078125</v>
      </c>
      <c r="D2055" s="4">
        <v>3789.5400390625</v>
      </c>
      <c r="E2055" s="4">
        <v>3811.14990234375</v>
      </c>
      <c r="F2055" s="11">
        <f t="shared" si="195"/>
        <v>-4.7615322937986093E-3</v>
      </c>
      <c r="G2055" s="10">
        <f t="shared" si="196"/>
        <v>0.47615322937986093</v>
      </c>
      <c r="H2055" s="4">
        <f t="shared" si="194"/>
        <v>1.2615513299856373</v>
      </c>
      <c r="I2055" s="4">
        <f t="shared" si="197"/>
        <v>2.9672008037894009</v>
      </c>
      <c r="J2055" s="4">
        <f t="shared" si="192"/>
        <v>1.2908515097366631</v>
      </c>
      <c r="K2055" s="4">
        <f t="shared" si="193"/>
        <v>0.7586100135773709</v>
      </c>
    </row>
    <row r="2056" spans="1:11" x14ac:dyDescent="0.2">
      <c r="A2056" s="5">
        <v>44256</v>
      </c>
      <c r="B2056" s="4">
        <v>3842.510009765625</v>
      </c>
      <c r="C2056" s="4">
        <v>3914.5</v>
      </c>
      <c r="D2056" s="4">
        <v>3842.510009765625</v>
      </c>
      <c r="E2056" s="4">
        <v>3901.820068359375</v>
      </c>
      <c r="F2056" s="11">
        <f t="shared" si="195"/>
        <v>2.3512173225693545E-2</v>
      </c>
      <c r="G2056" s="10">
        <f t="shared" si="196"/>
        <v>2.3512173225693545</v>
      </c>
      <c r="H2056" s="4">
        <f t="shared" si="194"/>
        <v>1.2426676788581466</v>
      </c>
      <c r="I2056" s="4">
        <f t="shared" si="197"/>
        <v>1.2615513299856373</v>
      </c>
      <c r="J2056" s="4">
        <f t="shared" ref="J2056:J2119" si="198">AVERAGE(H2051:H2055)</f>
        <v>1.5080145830672105</v>
      </c>
      <c r="K2056" s="4">
        <f t="shared" si="193"/>
        <v>0.8100697081231516</v>
      </c>
    </row>
    <row r="2057" spans="1:11" x14ac:dyDescent="0.2">
      <c r="A2057" s="5">
        <v>44257</v>
      </c>
      <c r="B2057" s="4">
        <v>3903.639892578125</v>
      </c>
      <c r="C2057" s="4">
        <v>3906.409912109375</v>
      </c>
      <c r="D2057" s="4">
        <v>3868.570068359375</v>
      </c>
      <c r="E2057" s="4">
        <v>3870.2900390625</v>
      </c>
      <c r="F2057" s="11">
        <f t="shared" si="195"/>
        <v>-8.1136787395088561E-3</v>
      </c>
      <c r="G2057" s="10">
        <f t="shared" si="196"/>
        <v>0.81136787395088561</v>
      </c>
      <c r="H2057" s="4">
        <f t="shared" si="194"/>
        <v>0.34172874128009828</v>
      </c>
      <c r="I2057" s="4">
        <f t="shared" si="197"/>
        <v>1.2426676788581466</v>
      </c>
      <c r="J2057" s="4">
        <f t="shared" si="198"/>
        <v>1.7185887687262338</v>
      </c>
      <c r="K2057" s="4">
        <f t="shared" si="193"/>
        <v>0.74190812300171982</v>
      </c>
    </row>
    <row r="2058" spans="1:11" x14ac:dyDescent="0.2">
      <c r="A2058" s="5">
        <v>44258</v>
      </c>
      <c r="B2058" s="4">
        <v>3863.989990234375</v>
      </c>
      <c r="C2058" s="4">
        <v>3874.469970703125</v>
      </c>
      <c r="D2058" s="4">
        <v>3818.860107421875</v>
      </c>
      <c r="E2058" s="4">
        <v>3819.719970703125</v>
      </c>
      <c r="F2058" s="11">
        <f t="shared" si="195"/>
        <v>-1.3152335894801581E-2</v>
      </c>
      <c r="G2058" s="10">
        <f t="shared" si="196"/>
        <v>1.3152335894801581</v>
      </c>
      <c r="H2058" s="4">
        <f t="shared" si="194"/>
        <v>0.75381467782527645</v>
      </c>
      <c r="I2058" s="4">
        <f t="shared" si="197"/>
        <v>0.34172874128009828</v>
      </c>
      <c r="J2058" s="4">
        <f t="shared" si="198"/>
        <v>1.3894450568267283</v>
      </c>
      <c r="K2058" s="4">
        <f t="shared" si="193"/>
        <v>0.69376931055436675</v>
      </c>
    </row>
    <row r="2059" spans="1:11" x14ac:dyDescent="0.2">
      <c r="A2059" s="5">
        <v>44259</v>
      </c>
      <c r="B2059" s="4">
        <v>3818.530029296875</v>
      </c>
      <c r="C2059" s="4">
        <v>3843.669921875</v>
      </c>
      <c r="D2059" s="4">
        <v>3723.340087890625</v>
      </c>
      <c r="E2059" s="4">
        <v>3768.469970703125</v>
      </c>
      <c r="F2059" s="11">
        <f t="shared" si="195"/>
        <v>-1.3508038064390604E-2</v>
      </c>
      <c r="G2059" s="10">
        <f t="shared" si="196"/>
        <v>1.3508038064390604</v>
      </c>
      <c r="H2059" s="4">
        <f t="shared" si="194"/>
        <v>3.6487640355206423</v>
      </c>
      <c r="I2059" s="4">
        <f t="shared" si="197"/>
        <v>0.75381467782527645</v>
      </c>
      <c r="J2059" s="4">
        <f t="shared" si="198"/>
        <v>1.3133926463477119</v>
      </c>
      <c r="K2059" s="4">
        <f t="shared" si="193"/>
        <v>0.64529111759924485</v>
      </c>
    </row>
    <row r="2060" spans="1:11" x14ac:dyDescent="0.2">
      <c r="A2060" s="5">
        <v>44260</v>
      </c>
      <c r="B2060" s="4">
        <v>3793.580078125</v>
      </c>
      <c r="C2060" s="4">
        <v>3851.68994140625</v>
      </c>
      <c r="D2060" s="4">
        <v>3730.18994140625</v>
      </c>
      <c r="E2060" s="4">
        <v>3841.93994140625</v>
      </c>
      <c r="F2060" s="11">
        <f t="shared" si="195"/>
        <v>1.9308356338710198E-2</v>
      </c>
      <c r="G2060" s="10">
        <f t="shared" si="196"/>
        <v>1.9308356338710198</v>
      </c>
      <c r="H2060" s="4">
        <f t="shared" si="194"/>
        <v>3.7055071485277598</v>
      </c>
      <c r="I2060" s="4">
        <f t="shared" si="197"/>
        <v>3.6487640355206423</v>
      </c>
      <c r="J2060" s="4">
        <f t="shared" si="198"/>
        <v>1.4497052926939602</v>
      </c>
      <c r="K2060" s="4">
        <f t="shared" si="193"/>
        <v>0.7710783895200497</v>
      </c>
    </row>
    <row r="2061" spans="1:11" x14ac:dyDescent="0.2">
      <c r="A2061" s="5">
        <v>44263</v>
      </c>
      <c r="B2061" s="4">
        <v>3844.389892578125</v>
      </c>
      <c r="C2061" s="4">
        <v>3881.06005859375</v>
      </c>
      <c r="D2061" s="4">
        <v>3819.25</v>
      </c>
      <c r="E2061" s="4">
        <v>3821.35009765625</v>
      </c>
      <c r="F2061" s="11">
        <f t="shared" si="195"/>
        <v>-5.3736432240256704E-3</v>
      </c>
      <c r="G2061" s="10">
        <f t="shared" si="196"/>
        <v>0.53736432240256704</v>
      </c>
      <c r="H2061" s="4">
        <f t="shared" si="194"/>
        <v>0.92959778369316137</v>
      </c>
      <c r="I2061" s="4">
        <f t="shared" si="197"/>
        <v>3.7055071485277598</v>
      </c>
      <c r="J2061" s="4">
        <f t="shared" si="198"/>
        <v>1.9384964564023845</v>
      </c>
      <c r="K2061" s="4">
        <f t="shared" si="193"/>
        <v>0.9099615519341846</v>
      </c>
    </row>
    <row r="2062" spans="1:11" x14ac:dyDescent="0.2">
      <c r="A2062" s="5">
        <v>44264</v>
      </c>
      <c r="B2062" s="4">
        <v>3851.929931640625</v>
      </c>
      <c r="C2062" s="4">
        <v>3903.760009765625</v>
      </c>
      <c r="D2062" s="4">
        <v>3851.929931640625</v>
      </c>
      <c r="E2062" s="4">
        <v>3875.43994140625</v>
      </c>
      <c r="F2062" s="11">
        <f t="shared" si="195"/>
        <v>1.4055400743931301E-2</v>
      </c>
      <c r="G2062" s="10">
        <f t="shared" si="196"/>
        <v>1.4055400743931301</v>
      </c>
      <c r="H2062" s="4">
        <f t="shared" si="194"/>
        <v>0.64433291860935626</v>
      </c>
      <c r="I2062" s="4">
        <f t="shared" si="197"/>
        <v>0.92959778369316137</v>
      </c>
      <c r="J2062" s="4">
        <f t="shared" si="198"/>
        <v>1.8758824773693874</v>
      </c>
      <c r="K2062" s="4">
        <f t="shared" si="193"/>
        <v>0.94160458224775045</v>
      </c>
    </row>
    <row r="2063" spans="1:11" x14ac:dyDescent="0.2">
      <c r="A2063" s="5">
        <v>44265</v>
      </c>
      <c r="B2063" s="4">
        <v>3891.989990234375</v>
      </c>
      <c r="C2063" s="4">
        <v>3917.35009765625</v>
      </c>
      <c r="D2063" s="4">
        <v>3885.72998046875</v>
      </c>
      <c r="E2063" s="4">
        <v>3898.81005859375</v>
      </c>
      <c r="F2063" s="11">
        <f t="shared" si="195"/>
        <v>6.0122037709877674E-3</v>
      </c>
      <c r="G2063" s="10">
        <f t="shared" si="196"/>
        <v>0.60122037709877674</v>
      </c>
      <c r="H2063" s="4">
        <f t="shared" si="194"/>
        <v>0.23690493950355432</v>
      </c>
      <c r="I2063" s="4">
        <f t="shared" si="197"/>
        <v>0.64433291860935626</v>
      </c>
      <c r="J2063" s="4">
        <f t="shared" si="198"/>
        <v>1.9364033128352394</v>
      </c>
      <c r="K2063" s="4">
        <f t="shared" si="193"/>
        <v>0.95678175191378534</v>
      </c>
    </row>
    <row r="2064" spans="1:11" x14ac:dyDescent="0.2">
      <c r="A2064" s="5">
        <v>44266</v>
      </c>
      <c r="B2064" s="4">
        <v>3915.5400390625</v>
      </c>
      <c r="C2064" s="4">
        <v>3960.27001953125</v>
      </c>
      <c r="D2064" s="4">
        <v>3915.5400390625</v>
      </c>
      <c r="E2064" s="4">
        <v>3939.340087890625</v>
      </c>
      <c r="F2064" s="11">
        <f t="shared" si="195"/>
        <v>1.0341825500656654E-2</v>
      </c>
      <c r="G2064" s="10">
        <f t="shared" si="196"/>
        <v>1.0341825500656654</v>
      </c>
      <c r="H2064" s="4">
        <f t="shared" si="194"/>
        <v>0.46536190410893091</v>
      </c>
      <c r="I2064" s="4">
        <f t="shared" si="197"/>
        <v>0.23690493950355432</v>
      </c>
      <c r="J2064" s="4">
        <f t="shared" si="198"/>
        <v>1.8330213651708949</v>
      </c>
      <c r="K2064" s="4">
        <f t="shared" si="193"/>
        <v>0.96336400715750936</v>
      </c>
    </row>
    <row r="2065" spans="1:11" x14ac:dyDescent="0.2">
      <c r="A2065" s="5">
        <v>44267</v>
      </c>
      <c r="B2065" s="4">
        <v>3924.52001953125</v>
      </c>
      <c r="C2065" s="4">
        <v>3944.989990234375</v>
      </c>
      <c r="D2065" s="4">
        <v>3915.2099609375</v>
      </c>
      <c r="E2065" s="4">
        <v>3943.340087890625</v>
      </c>
      <c r="F2065" s="11">
        <f t="shared" si="195"/>
        <v>1.0148833275316349E-3</v>
      </c>
      <c r="G2065" s="10">
        <f t="shared" si="196"/>
        <v>0.10148833275316349</v>
      </c>
      <c r="H2065" s="4">
        <f t="shared" si="194"/>
        <v>0.20709124947641533</v>
      </c>
      <c r="I2065" s="4">
        <f t="shared" si="197"/>
        <v>0.46536190410893091</v>
      </c>
      <c r="J2065" s="4">
        <f t="shared" si="198"/>
        <v>1.1963409388885524</v>
      </c>
      <c r="K2065" s="4">
        <f t="shared" si="193"/>
        <v>0.97873773649720652</v>
      </c>
    </row>
    <row r="2066" spans="1:11" x14ac:dyDescent="0.2">
      <c r="A2066" s="5">
        <v>44270</v>
      </c>
      <c r="B2066" s="4">
        <v>3942.9599609375</v>
      </c>
      <c r="C2066" s="4">
        <v>3970.080078125</v>
      </c>
      <c r="D2066" s="4">
        <v>3923.5400390625</v>
      </c>
      <c r="E2066" s="4">
        <v>3968.93994140625</v>
      </c>
      <c r="F2066" s="11">
        <f t="shared" si="195"/>
        <v>6.4709395394135782E-3</v>
      </c>
      <c r="G2066" s="10">
        <f t="shared" si="196"/>
        <v>0.64709395394135782</v>
      </c>
      <c r="H2066" s="4">
        <f t="shared" si="194"/>
        <v>0.50151698569103198</v>
      </c>
      <c r="I2066" s="4">
        <f t="shared" si="197"/>
        <v>0.20709124947641533</v>
      </c>
      <c r="J2066" s="4">
        <f t="shared" si="198"/>
        <v>0.49665775907828358</v>
      </c>
      <c r="K2066" s="4">
        <f t="shared" si="193"/>
        <v>0.9855049541816171</v>
      </c>
    </row>
    <row r="2067" spans="1:11" x14ac:dyDescent="0.2">
      <c r="A2067" s="5">
        <v>44271</v>
      </c>
      <c r="B2067" s="4">
        <v>3973.590087890625</v>
      </c>
      <c r="C2067" s="4">
        <v>3981.0400390625</v>
      </c>
      <c r="D2067" s="4">
        <v>3953.43994140625</v>
      </c>
      <c r="E2067" s="4">
        <v>3962.7099609375</v>
      </c>
      <c r="F2067" s="11">
        <f t="shared" si="195"/>
        <v>-1.5709169785971255E-3</v>
      </c>
      <c r="G2067" s="10">
        <f t="shared" si="196"/>
        <v>0.15709169785971255</v>
      </c>
      <c r="H2067" s="4">
        <f t="shared" si="194"/>
        <v>0.1745670779085858</v>
      </c>
      <c r="I2067" s="4">
        <f t="shared" si="197"/>
        <v>0.50151698569103198</v>
      </c>
      <c r="J2067" s="4">
        <f t="shared" si="198"/>
        <v>0.41104159947785773</v>
      </c>
      <c r="K2067" s="4">
        <f t="shared" si="193"/>
        <v>0.98503253133542579</v>
      </c>
    </row>
    <row r="2068" spans="1:11" x14ac:dyDescent="0.2">
      <c r="A2068" s="5">
        <v>44272</v>
      </c>
      <c r="B2068" s="4">
        <v>3949.570068359375</v>
      </c>
      <c r="C2068" s="4">
        <v>3983.8701171875</v>
      </c>
      <c r="D2068" s="4">
        <v>3935.739990234375</v>
      </c>
      <c r="E2068" s="4">
        <v>3974.1201171875</v>
      </c>
      <c r="F2068" s="11">
        <f t="shared" si="195"/>
        <v>2.8752446501592033E-3</v>
      </c>
      <c r="G2068" s="10">
        <f t="shared" si="196"/>
        <v>0.28752446501592033</v>
      </c>
      <c r="H2068" s="4">
        <f t="shared" si="194"/>
        <v>0.53285818917612027</v>
      </c>
      <c r="I2068" s="4">
        <f t="shared" si="197"/>
        <v>0.1745670779085858</v>
      </c>
      <c r="J2068" s="4">
        <f t="shared" si="198"/>
        <v>0.3170884313377037</v>
      </c>
      <c r="K2068" s="4">
        <f t="shared" si="193"/>
        <v>0.97936395285216238</v>
      </c>
    </row>
    <row r="2069" spans="1:11" x14ac:dyDescent="0.2">
      <c r="A2069" s="5">
        <v>44273</v>
      </c>
      <c r="B2069" s="4">
        <v>3953.5</v>
      </c>
      <c r="C2069" s="4">
        <v>3969.6201171875</v>
      </c>
      <c r="D2069" s="4">
        <v>3910.860107421875</v>
      </c>
      <c r="E2069" s="4">
        <v>3915.4599609375</v>
      </c>
      <c r="F2069" s="11">
        <f t="shared" si="195"/>
        <v>-1.4870560065947558E-2</v>
      </c>
      <c r="G2069" s="10">
        <f t="shared" si="196"/>
        <v>1.4870560065947558</v>
      </c>
      <c r="H2069" s="4">
        <f t="shared" si="194"/>
        <v>0.80213781021400454</v>
      </c>
      <c r="I2069" s="4">
        <f t="shared" si="197"/>
        <v>0.53285818917612027</v>
      </c>
      <c r="J2069" s="4">
        <f t="shared" si="198"/>
        <v>0.37627908127221688</v>
      </c>
      <c r="K2069" s="4">
        <f t="shared" si="193"/>
        <v>0.99304015981290727</v>
      </c>
    </row>
    <row r="2070" spans="1:11" x14ac:dyDescent="0.2">
      <c r="A2070" s="5">
        <v>44274</v>
      </c>
      <c r="B2070" s="4">
        <v>3913.139892578125</v>
      </c>
      <c r="C2070" s="4">
        <v>3930.1201171875</v>
      </c>
      <c r="D2070" s="4">
        <v>3886.75</v>
      </c>
      <c r="E2070" s="4">
        <v>3913.10009765625</v>
      </c>
      <c r="F2070" s="11">
        <f t="shared" si="195"/>
        <v>-6.0288567375366142E-4</v>
      </c>
      <c r="G2070" s="10">
        <f t="shared" si="196"/>
        <v>6.0288567375366142E-2</v>
      </c>
      <c r="H2070" s="4">
        <f t="shared" si="194"/>
        <v>0.44411848657535541</v>
      </c>
      <c r="I2070" s="4">
        <f t="shared" si="197"/>
        <v>0.80213781021400454</v>
      </c>
      <c r="J2070" s="4">
        <f t="shared" si="198"/>
        <v>0.44363426249323157</v>
      </c>
      <c r="K2070" s="4">
        <f t="shared" si="193"/>
        <v>1.0220289502483908</v>
      </c>
    </row>
    <row r="2071" spans="1:11" x14ac:dyDescent="0.2">
      <c r="A2071" s="5">
        <v>44277</v>
      </c>
      <c r="B2071" s="4">
        <v>3916.47998046875</v>
      </c>
      <c r="C2071" s="4">
        <v>3955.31005859375</v>
      </c>
      <c r="D2071" s="4">
        <v>3914.159912109375</v>
      </c>
      <c r="E2071" s="4">
        <v>3940.590087890625</v>
      </c>
      <c r="F2071" s="11">
        <f t="shared" si="195"/>
        <v>7.0005568983422251E-3</v>
      </c>
      <c r="G2071" s="10">
        <f t="shared" si="196"/>
        <v>0.70005568983422251</v>
      </c>
      <c r="H2071" s="4">
        <f t="shared" si="194"/>
        <v>0.39448842237946413</v>
      </c>
      <c r="I2071" s="4">
        <f t="shared" si="197"/>
        <v>0.44411848657535541</v>
      </c>
      <c r="J2071" s="4">
        <f t="shared" si="198"/>
        <v>0.4910397099130196</v>
      </c>
      <c r="K2071" s="4">
        <f t="shared" si="193"/>
        <v>1.0304524839075795</v>
      </c>
    </row>
    <row r="2072" spans="1:11" x14ac:dyDescent="0.2">
      <c r="A2072" s="5">
        <v>44278</v>
      </c>
      <c r="B2072" s="4">
        <v>3937.60009765625</v>
      </c>
      <c r="C2072" s="4">
        <v>3949.1298828125</v>
      </c>
      <c r="D2072" s="4">
        <v>3901.570068359375</v>
      </c>
      <c r="E2072" s="4">
        <v>3910.52001953125</v>
      </c>
      <c r="F2072" s="11">
        <f t="shared" si="195"/>
        <v>-7.6601181193343137E-3</v>
      </c>
      <c r="G2072" s="10">
        <f t="shared" si="196"/>
        <v>0.76601181193343137</v>
      </c>
      <c r="H2072" s="4">
        <f t="shared" si="194"/>
        <v>0.52947896300519981</v>
      </c>
      <c r="I2072" s="4">
        <f t="shared" si="197"/>
        <v>0.39448842237946413</v>
      </c>
      <c r="J2072" s="4">
        <f t="shared" si="198"/>
        <v>0.46963399725070598</v>
      </c>
      <c r="K2072" s="4">
        <f t="shared" si="193"/>
        <v>1.0336939512734935</v>
      </c>
    </row>
    <row r="2073" spans="1:11" x14ac:dyDescent="0.2">
      <c r="A2073" s="5">
        <v>44279</v>
      </c>
      <c r="B2073" s="4">
        <v>3919.929931640625</v>
      </c>
      <c r="C2073" s="4">
        <v>3942.080078125</v>
      </c>
      <c r="D2073" s="4">
        <v>3889.070068359375</v>
      </c>
      <c r="E2073" s="4">
        <v>3889.139892578125</v>
      </c>
      <c r="F2073" s="11">
        <f t="shared" si="195"/>
        <v>-5.4823366003482477E-3</v>
      </c>
      <c r="G2073" s="10">
        <f t="shared" si="196"/>
        <v>0.54823366003482477</v>
      </c>
      <c r="H2073" s="4">
        <f t="shared" si="194"/>
        <v>0.66107764710762684</v>
      </c>
      <c r="I2073" s="4">
        <f t="shared" si="197"/>
        <v>0.52947896300519981</v>
      </c>
      <c r="J2073" s="4">
        <f t="shared" si="198"/>
        <v>0.54061637427002884</v>
      </c>
      <c r="K2073" s="4">
        <f t="shared" ref="K2073:K2136" si="199">AVERAGE(H2051:H2072)</f>
        <v>1.0497731785313256</v>
      </c>
    </row>
    <row r="2074" spans="1:11" x14ac:dyDescent="0.2">
      <c r="A2074" s="5">
        <v>44280</v>
      </c>
      <c r="B2074" s="4">
        <v>3879.340087890625</v>
      </c>
      <c r="C2074" s="4">
        <v>3919.5400390625</v>
      </c>
      <c r="D2074" s="4">
        <v>3853.5</v>
      </c>
      <c r="E2074" s="4">
        <v>3909.52001953125</v>
      </c>
      <c r="F2074" s="11">
        <f t="shared" si="195"/>
        <v>5.2265834327283045E-3</v>
      </c>
      <c r="G2074" s="10">
        <f t="shared" si="196"/>
        <v>0.52265834327283045</v>
      </c>
      <c r="H2074" s="4">
        <f t="shared" si="194"/>
        <v>1.0414256548527907</v>
      </c>
      <c r="I2074" s="4">
        <f t="shared" si="197"/>
        <v>0.66107764710762684</v>
      </c>
      <c r="J2074" s="4">
        <f t="shared" si="198"/>
        <v>0.56626026585633016</v>
      </c>
      <c r="K2074" s="4">
        <f t="shared" si="199"/>
        <v>1.0711950374651709</v>
      </c>
    </row>
    <row r="2075" spans="1:11" x14ac:dyDescent="0.2">
      <c r="A2075" s="5">
        <v>44281</v>
      </c>
      <c r="B2075" s="4">
        <v>3917.1201171875</v>
      </c>
      <c r="C2075" s="4">
        <v>3978.18994140625</v>
      </c>
      <c r="D2075" s="4">
        <v>3917.1201171875</v>
      </c>
      <c r="E2075" s="4">
        <v>3974.5400390625</v>
      </c>
      <c r="F2075" s="11">
        <f t="shared" si="195"/>
        <v>1.649441865871637E-2</v>
      </c>
      <c r="G2075" s="10">
        <f t="shared" si="196"/>
        <v>1.649441865871637</v>
      </c>
      <c r="H2075" s="4">
        <f t="shared" si="194"/>
        <v>0.86319083742032698</v>
      </c>
      <c r="I2075" s="4">
        <f t="shared" si="197"/>
        <v>1.0414256548527907</v>
      </c>
      <c r="J2075" s="4">
        <f t="shared" si="198"/>
        <v>0.61411783478408744</v>
      </c>
      <c r="K2075" s="4">
        <f t="shared" si="199"/>
        <v>1.0281940535594964</v>
      </c>
    </row>
    <row r="2076" spans="1:11" x14ac:dyDescent="0.2">
      <c r="A2076" s="5">
        <v>44284</v>
      </c>
      <c r="B2076" s="4">
        <v>3969.31005859375</v>
      </c>
      <c r="C2076" s="4">
        <v>3981.830078125</v>
      </c>
      <c r="D2076" s="4">
        <v>3943.25</v>
      </c>
      <c r="E2076" s="4">
        <v>3971.090087890625</v>
      </c>
      <c r="F2076" s="11">
        <f t="shared" si="195"/>
        <v>-8.6838962638680073E-4</v>
      </c>
      <c r="G2076" s="10">
        <f t="shared" si="196"/>
        <v>8.6838962638680073E-2</v>
      </c>
      <c r="H2076" s="4">
        <f t="shared" si="194"/>
        <v>0.34190093427136065</v>
      </c>
      <c r="I2076" s="4">
        <f t="shared" si="197"/>
        <v>0.86319083742032698</v>
      </c>
      <c r="J2076" s="4">
        <f t="shared" si="198"/>
        <v>0.69793230495308178</v>
      </c>
      <c r="K2076" s="4">
        <f t="shared" si="199"/>
        <v>1.0158810584322222</v>
      </c>
    </row>
    <row r="2077" spans="1:11" x14ac:dyDescent="0.2">
      <c r="A2077" s="5">
        <v>44285</v>
      </c>
      <c r="B2077" s="4">
        <v>3963.340087890625</v>
      </c>
      <c r="C2077" s="4">
        <v>3968.010009765625</v>
      </c>
      <c r="D2077" s="4">
        <v>3944.35009765625</v>
      </c>
      <c r="E2077" s="4">
        <v>3958.550048828125</v>
      </c>
      <c r="F2077" s="11">
        <f t="shared" si="195"/>
        <v>-3.1628294096499587E-3</v>
      </c>
      <c r="G2077" s="10">
        <f t="shared" si="196"/>
        <v>0.31628294096499587</v>
      </c>
      <c r="H2077" s="4">
        <f t="shared" si="194"/>
        <v>0.12900046996998865</v>
      </c>
      <c r="I2077" s="4">
        <f t="shared" si="197"/>
        <v>0.34190093427136065</v>
      </c>
      <c r="J2077" s="4">
        <f t="shared" si="198"/>
        <v>0.68741480733146099</v>
      </c>
      <c r="K2077" s="4">
        <f t="shared" si="199"/>
        <v>0.8965492461814023</v>
      </c>
    </row>
    <row r="2078" spans="1:11" x14ac:dyDescent="0.2">
      <c r="A2078" s="5">
        <v>44286</v>
      </c>
      <c r="B2078" s="4">
        <v>3967.25</v>
      </c>
      <c r="C2078" s="4">
        <v>3994.409912109375</v>
      </c>
      <c r="D2078" s="4">
        <v>3966.97998046875</v>
      </c>
      <c r="E2078" s="4">
        <v>3972.889892578125</v>
      </c>
      <c r="F2078" s="11">
        <f t="shared" si="195"/>
        <v>3.6159535924209507E-3</v>
      </c>
      <c r="G2078" s="10">
        <f t="shared" si="196"/>
        <v>0.36159535924209507</v>
      </c>
      <c r="H2078" s="4">
        <f t="shared" si="194"/>
        <v>0.17125751587110383</v>
      </c>
      <c r="I2078" s="4">
        <f t="shared" si="197"/>
        <v>0.12900046996998865</v>
      </c>
      <c r="J2078" s="4">
        <f t="shared" si="198"/>
        <v>0.60731910872441885</v>
      </c>
      <c r="K2078" s="4">
        <f t="shared" si="199"/>
        <v>0.84506966163523634</v>
      </c>
    </row>
    <row r="2079" spans="1:11" x14ac:dyDescent="0.2">
      <c r="A2079" s="5">
        <v>44287</v>
      </c>
      <c r="B2079" s="4">
        <v>3992.780029296875</v>
      </c>
      <c r="C2079" s="4">
        <v>4020.6298828125</v>
      </c>
      <c r="D2079" s="4">
        <v>3992.780029296875</v>
      </c>
      <c r="E2079" s="4">
        <v>4019.8701171875</v>
      </c>
      <c r="F2079" s="11">
        <f t="shared" si="195"/>
        <v>1.1755830427674141E-2</v>
      </c>
      <c r="G2079" s="10">
        <f t="shared" si="196"/>
        <v>1.1755830427674141</v>
      </c>
      <c r="H2079" s="4">
        <f t="shared" si="194"/>
        <v>0.17425656494440184</v>
      </c>
      <c r="I2079" s="4">
        <f t="shared" si="197"/>
        <v>0.17125751587110383</v>
      </c>
      <c r="J2079" s="4">
        <f t="shared" si="198"/>
        <v>0.50935508247711414</v>
      </c>
      <c r="K2079" s="4">
        <f t="shared" si="199"/>
        <v>0.79636919968127973</v>
      </c>
    </row>
    <row r="2080" spans="1:11" x14ac:dyDescent="0.2">
      <c r="A2080" s="5">
        <v>44291</v>
      </c>
      <c r="B2080" s="4">
        <v>4034.43994140625</v>
      </c>
      <c r="C2080" s="4">
        <v>4083.419921875</v>
      </c>
      <c r="D2080" s="4">
        <v>4034.43994140625</v>
      </c>
      <c r="E2080" s="4">
        <v>4077.909912109375</v>
      </c>
      <c r="F2080" s="11">
        <f t="shared" si="195"/>
        <v>1.4334987762243401E-2</v>
      </c>
      <c r="G2080" s="10">
        <f t="shared" si="196"/>
        <v>1.4334987762243401</v>
      </c>
      <c r="H2080" s="4">
        <f t="shared" si="194"/>
        <v>0.5252175078722412</v>
      </c>
      <c r="I2080" s="4">
        <f t="shared" si="197"/>
        <v>0.17425656494440184</v>
      </c>
      <c r="J2080" s="4">
        <f t="shared" si="198"/>
        <v>0.33592126449543641</v>
      </c>
      <c r="K2080" s="4">
        <f t="shared" si="199"/>
        <v>0.7887568280296573</v>
      </c>
    </row>
    <row r="2081" spans="1:11" x14ac:dyDescent="0.2">
      <c r="A2081" s="5">
        <v>44292</v>
      </c>
      <c r="B2081" s="4">
        <v>4075.570068359375</v>
      </c>
      <c r="C2081" s="4">
        <v>4086.22998046875</v>
      </c>
      <c r="D2081" s="4">
        <v>4068.139892578125</v>
      </c>
      <c r="E2081" s="4">
        <v>4073.93994140625</v>
      </c>
      <c r="F2081" s="11">
        <f t="shared" si="195"/>
        <v>-9.7400494079735722E-4</v>
      </c>
      <c r="G2081" s="10">
        <f t="shared" si="196"/>
        <v>9.7400494079735722E-2</v>
      </c>
      <c r="H2081" s="4">
        <f t="shared" si="194"/>
        <v>7.1002968202319841E-2</v>
      </c>
      <c r="I2081" s="4">
        <f t="shared" si="197"/>
        <v>0.5252175078722412</v>
      </c>
      <c r="J2081" s="4">
        <f t="shared" si="198"/>
        <v>0.26832659858581925</v>
      </c>
      <c r="K2081" s="4">
        <f t="shared" si="199"/>
        <v>0.77836604757724648</v>
      </c>
    </row>
    <row r="2082" spans="1:11" x14ac:dyDescent="0.2">
      <c r="A2082" s="5">
        <v>44293</v>
      </c>
      <c r="B2082" s="4">
        <v>4074.2900390625</v>
      </c>
      <c r="C2082" s="4">
        <v>4083.1298828125</v>
      </c>
      <c r="D2082" s="4">
        <v>4068.31005859375</v>
      </c>
      <c r="E2082" s="4">
        <v>4079.949951171875</v>
      </c>
      <c r="F2082" s="11">
        <f t="shared" si="195"/>
        <v>1.4741456981077761E-3</v>
      </c>
      <c r="G2082" s="10">
        <f t="shared" si="196"/>
        <v>0.14741456981077761</v>
      </c>
      <c r="H2082" s="4">
        <f t="shared" si="194"/>
        <v>4.768622401317614E-2</v>
      </c>
      <c r="I2082" s="4">
        <f t="shared" si="197"/>
        <v>7.1002968202319841E-2</v>
      </c>
      <c r="J2082" s="4">
        <f t="shared" si="198"/>
        <v>0.21414700537201106</v>
      </c>
      <c r="K2082" s="4">
        <f t="shared" si="199"/>
        <v>0.61574054451732285</v>
      </c>
    </row>
    <row r="2083" spans="1:11" x14ac:dyDescent="0.2">
      <c r="A2083" s="5">
        <v>44294</v>
      </c>
      <c r="B2083" s="4">
        <v>4089.949951171875</v>
      </c>
      <c r="C2083" s="4">
        <v>4098.18994140625</v>
      </c>
      <c r="D2083" s="4">
        <v>4082.5400390625</v>
      </c>
      <c r="E2083" s="4">
        <v>4097.169921875</v>
      </c>
      <c r="F2083" s="11">
        <f t="shared" si="195"/>
        <v>4.2117509405912301E-3</v>
      </c>
      <c r="G2083" s="10">
        <f t="shared" si="196"/>
        <v>0.42117509405912301</v>
      </c>
      <c r="H2083" s="4">
        <f t="shared" si="194"/>
        <v>5.2797668611237247E-2</v>
      </c>
      <c r="I2083" s="4">
        <f t="shared" si="197"/>
        <v>4.768622401317614E-2</v>
      </c>
      <c r="J2083" s="4">
        <f t="shared" si="198"/>
        <v>0.19788415618064858</v>
      </c>
      <c r="K2083" s="4">
        <f t="shared" si="199"/>
        <v>0.44947595703938714</v>
      </c>
    </row>
    <row r="2084" spans="1:11" x14ac:dyDescent="0.2">
      <c r="A2084" s="5">
        <v>44295</v>
      </c>
      <c r="B2084" s="4">
        <v>4096.10986328125</v>
      </c>
      <c r="C2084" s="4">
        <v>4129.47998046875</v>
      </c>
      <c r="D2084" s="4">
        <v>4095.510009765625</v>
      </c>
      <c r="E2084" s="4">
        <v>4128.7998046875</v>
      </c>
      <c r="F2084" s="11">
        <f t="shared" si="195"/>
        <v>7.6902881356879504E-3</v>
      </c>
      <c r="G2084" s="10">
        <f t="shared" si="196"/>
        <v>0.76902881356879504</v>
      </c>
      <c r="H2084" s="4">
        <f t="shared" si="194"/>
        <v>0.24609288983086119</v>
      </c>
      <c r="I2084" s="4">
        <f t="shared" si="197"/>
        <v>5.2797668611237247E-2</v>
      </c>
      <c r="J2084" s="4">
        <f t="shared" si="198"/>
        <v>0.17419218672867526</v>
      </c>
      <c r="K2084" s="4">
        <f t="shared" si="199"/>
        <v>0.4096214063538452</v>
      </c>
    </row>
    <row r="2085" spans="1:11" x14ac:dyDescent="0.2">
      <c r="A2085" s="5">
        <v>44298</v>
      </c>
      <c r="B2085" s="4">
        <v>4124.7099609375</v>
      </c>
      <c r="C2085" s="4">
        <v>4131.759765625</v>
      </c>
      <c r="D2085" s="4">
        <v>4114.81982421875</v>
      </c>
      <c r="E2085" s="4">
        <v>4127.990234375</v>
      </c>
      <c r="F2085" s="11">
        <f t="shared" si="195"/>
        <v>-1.9609807474019192E-4</v>
      </c>
      <c r="G2085" s="10">
        <f t="shared" si="196"/>
        <v>1.9609807474019192E-2</v>
      </c>
      <c r="H2085" s="4">
        <f t="shared" si="194"/>
        <v>6.0876806035739056E-2</v>
      </c>
      <c r="I2085" s="4">
        <f t="shared" si="197"/>
        <v>0.24609288983086119</v>
      </c>
      <c r="J2085" s="4">
        <f t="shared" si="198"/>
        <v>0.18855945170596713</v>
      </c>
      <c r="K2085" s="4">
        <f t="shared" si="199"/>
        <v>0.39151958686391358</v>
      </c>
    </row>
    <row r="2086" spans="1:11" x14ac:dyDescent="0.2">
      <c r="A2086" s="5">
        <v>44299</v>
      </c>
      <c r="B2086" s="4">
        <v>4130.10009765625</v>
      </c>
      <c r="C2086" s="4">
        <v>4148</v>
      </c>
      <c r="D2086" s="4">
        <v>4124.43017578125</v>
      </c>
      <c r="E2086" s="4">
        <v>4141.58984375</v>
      </c>
      <c r="F2086" s="11">
        <f t="shared" si="195"/>
        <v>3.2890718770630656E-3</v>
      </c>
      <c r="G2086" s="10">
        <f t="shared" si="196"/>
        <v>0.32890718770630656</v>
      </c>
      <c r="H2086" s="4">
        <f t="shared" si="194"/>
        <v>0.11711792148997317</v>
      </c>
      <c r="I2086" s="4">
        <f t="shared" si="197"/>
        <v>6.0876806035739056E-2</v>
      </c>
      <c r="J2086" s="4">
        <f t="shared" si="198"/>
        <v>9.5691311338666707E-2</v>
      </c>
      <c r="K2086" s="4">
        <f t="shared" si="199"/>
        <v>0.38351830806992204</v>
      </c>
    </row>
    <row r="2087" spans="1:11" x14ac:dyDescent="0.2">
      <c r="A2087" s="5">
        <v>44300</v>
      </c>
      <c r="B2087" s="4">
        <v>4141.580078125</v>
      </c>
      <c r="C2087" s="4">
        <v>4151.68994140625</v>
      </c>
      <c r="D2087" s="4">
        <v>4120.8701171875</v>
      </c>
      <c r="E2087" s="4">
        <v>4124.66015625</v>
      </c>
      <c r="F2087" s="11">
        <f t="shared" si="195"/>
        <v>-4.096104320730376E-3</v>
      </c>
      <c r="G2087" s="10">
        <f t="shared" si="196"/>
        <v>0.4096104320730376</v>
      </c>
      <c r="H2087" s="4">
        <f t="shared" si="194"/>
        <v>0.20024377071637695</v>
      </c>
      <c r="I2087" s="4">
        <f t="shared" si="197"/>
        <v>0.11711792148997317</v>
      </c>
      <c r="J2087" s="4">
        <f t="shared" si="198"/>
        <v>0.10491430199619736</v>
      </c>
      <c r="K2087" s="4">
        <f t="shared" si="199"/>
        <v>0.36768903613269666</v>
      </c>
    </row>
    <row r="2088" spans="1:11" x14ac:dyDescent="0.2">
      <c r="A2088" s="5">
        <v>44301</v>
      </c>
      <c r="B2088" s="4">
        <v>4139.759765625</v>
      </c>
      <c r="C2088" s="4">
        <v>4173.490234375</v>
      </c>
      <c r="D2088" s="4">
        <v>4139.759765625</v>
      </c>
      <c r="E2088" s="4">
        <v>4170.419921875</v>
      </c>
      <c r="F2088" s="11">
        <f t="shared" si="195"/>
        <v>1.1033101401119794E-2</v>
      </c>
      <c r="G2088" s="10">
        <f t="shared" si="196"/>
        <v>1.1033101401119794</v>
      </c>
      <c r="H2088" s="4">
        <f t="shared" si="194"/>
        <v>0.23751026084251425</v>
      </c>
      <c r="I2088" s="4">
        <f t="shared" si="197"/>
        <v>0.20024377071637695</v>
      </c>
      <c r="J2088" s="4">
        <f t="shared" si="198"/>
        <v>0.13542581133683754</v>
      </c>
      <c r="K2088" s="4">
        <f t="shared" si="199"/>
        <v>0.36737778709814956</v>
      </c>
    </row>
    <row r="2089" spans="1:11" x14ac:dyDescent="0.2">
      <c r="A2089" s="5">
        <v>44302</v>
      </c>
      <c r="B2089" s="4">
        <v>4174.14013671875</v>
      </c>
      <c r="C2089" s="4">
        <v>4191.31005859375</v>
      </c>
      <c r="D2089" s="4">
        <v>4170.75</v>
      </c>
      <c r="E2089" s="4">
        <v>4185.47021484375</v>
      </c>
      <c r="F2089" s="11">
        <f t="shared" si="195"/>
        <v>3.602323390516915E-3</v>
      </c>
      <c r="G2089" s="10">
        <f t="shared" si="196"/>
        <v>0.3602323390516915</v>
      </c>
      <c r="H2089" s="4">
        <f t="shared" si="194"/>
        <v>8.721645299982754E-2</v>
      </c>
      <c r="I2089" s="4">
        <f t="shared" si="197"/>
        <v>0.23751026084251425</v>
      </c>
      <c r="J2089" s="4">
        <f t="shared" si="198"/>
        <v>0.17236832978309294</v>
      </c>
      <c r="K2089" s="4">
        <f t="shared" si="199"/>
        <v>0.35537748142321685</v>
      </c>
    </row>
    <row r="2090" spans="1:11" x14ac:dyDescent="0.2">
      <c r="A2090" s="5">
        <v>44305</v>
      </c>
      <c r="B2090" s="4">
        <v>4179.7998046875</v>
      </c>
      <c r="C2090" s="4">
        <v>4180.81005859375</v>
      </c>
      <c r="D2090" s="4">
        <v>4150.47021484375</v>
      </c>
      <c r="E2090" s="4">
        <v>4163.259765625</v>
      </c>
      <c r="F2090" s="11">
        <f t="shared" si="195"/>
        <v>-5.3206898937574465E-3</v>
      </c>
      <c r="G2090" s="10">
        <f t="shared" si="196"/>
        <v>0.53206898937574465</v>
      </c>
      <c r="H2090" s="4">
        <f t="shared" si="194"/>
        <v>0.19132933790481751</v>
      </c>
      <c r="I2090" s="4">
        <f t="shared" si="197"/>
        <v>8.721645299982754E-2</v>
      </c>
      <c r="J2090" s="4">
        <f t="shared" si="198"/>
        <v>0.14059304241688617</v>
      </c>
      <c r="K2090" s="4">
        <f t="shared" si="199"/>
        <v>0.35140699847281875</v>
      </c>
    </row>
    <row r="2091" spans="1:11" x14ac:dyDescent="0.2">
      <c r="A2091" s="5">
        <v>44306</v>
      </c>
      <c r="B2091" s="4">
        <v>4159.18017578125</v>
      </c>
      <c r="C2091" s="4">
        <v>4159.18017578125</v>
      </c>
      <c r="D2091" s="4">
        <v>4118.3798828125</v>
      </c>
      <c r="E2091" s="4">
        <v>4134.93994140625</v>
      </c>
      <c r="F2091" s="11">
        <f t="shared" si="195"/>
        <v>-6.8255610050780291E-3</v>
      </c>
      <c r="G2091" s="10">
        <f t="shared" si="196"/>
        <v>0.68255610050780291</v>
      </c>
      <c r="H2091" s="4">
        <f t="shared" si="194"/>
        <v>0.35051245558644317</v>
      </c>
      <c r="I2091" s="4">
        <f t="shared" si="197"/>
        <v>0.19132933790481751</v>
      </c>
      <c r="J2091" s="4">
        <f t="shared" si="198"/>
        <v>0.16668354879070188</v>
      </c>
      <c r="K2091" s="4">
        <f t="shared" si="199"/>
        <v>0.33588295977866867</v>
      </c>
    </row>
    <row r="2092" spans="1:11" x14ac:dyDescent="0.2">
      <c r="A2092" s="5">
        <v>44307</v>
      </c>
      <c r="B2092" s="4">
        <v>4128.419921875</v>
      </c>
      <c r="C2092" s="4">
        <v>4175.02001953125</v>
      </c>
      <c r="D2092" s="4">
        <v>4126.35009765625</v>
      </c>
      <c r="E2092" s="4">
        <v>4173.419921875</v>
      </c>
      <c r="F2092" s="11">
        <f t="shared" si="195"/>
        <v>9.2630209198532043E-3</v>
      </c>
      <c r="G2092" s="10">
        <f t="shared" si="196"/>
        <v>0.92630209198532043</v>
      </c>
      <c r="H2092" s="4">
        <f t="shared" si="194"/>
        <v>0.49591384681012429</v>
      </c>
      <c r="I2092" s="4">
        <f t="shared" si="197"/>
        <v>0.35051245558644317</v>
      </c>
      <c r="J2092" s="4">
        <f t="shared" si="198"/>
        <v>0.21336245560999592</v>
      </c>
      <c r="K2092" s="4">
        <f t="shared" si="199"/>
        <v>0.31535453456832496</v>
      </c>
    </row>
    <row r="2093" spans="1:11" x14ac:dyDescent="0.2">
      <c r="A2093" s="5">
        <v>44308</v>
      </c>
      <c r="B2093" s="4">
        <v>4170.4599609375</v>
      </c>
      <c r="C2093" s="4">
        <v>4179.56982421875</v>
      </c>
      <c r="D2093" s="4">
        <v>4123.68994140625</v>
      </c>
      <c r="E2093" s="4">
        <v>4134.97998046875</v>
      </c>
      <c r="F2093" s="11">
        <f t="shared" si="195"/>
        <v>-9.2533378605548222E-3</v>
      </c>
      <c r="G2093" s="10">
        <f t="shared" si="196"/>
        <v>0.92533378605548222</v>
      </c>
      <c r="H2093" s="4">
        <f t="shared" si="194"/>
        <v>0.65343346967379401</v>
      </c>
      <c r="I2093" s="4">
        <f t="shared" si="197"/>
        <v>0.49591384681012429</v>
      </c>
      <c r="J2093" s="4">
        <f t="shared" si="198"/>
        <v>0.27249647082874534</v>
      </c>
      <c r="K2093" s="4">
        <f t="shared" si="199"/>
        <v>0.31770886912445079</v>
      </c>
    </row>
    <row r="2094" spans="1:11" x14ac:dyDescent="0.2">
      <c r="A2094" s="5">
        <v>44309</v>
      </c>
      <c r="B2094" s="4">
        <v>4138.77978515625</v>
      </c>
      <c r="C2094" s="4">
        <v>4194.169921875</v>
      </c>
      <c r="D2094" s="4">
        <v>4138.77978515625</v>
      </c>
      <c r="E2094" s="4">
        <v>4180.169921875</v>
      </c>
      <c r="F2094" s="11">
        <f t="shared" si="195"/>
        <v>1.08694098955322E-2</v>
      </c>
      <c r="G2094" s="10">
        <f t="shared" si="196"/>
        <v>1.08694098955322</v>
      </c>
      <c r="H2094" s="4">
        <f t="shared" si="194"/>
        <v>0.63746256325274775</v>
      </c>
      <c r="I2094" s="4">
        <f t="shared" si="197"/>
        <v>0.65343346967379401</v>
      </c>
      <c r="J2094" s="4">
        <f t="shared" si="198"/>
        <v>0.35568111259500135</v>
      </c>
      <c r="K2094" s="4">
        <f t="shared" si="199"/>
        <v>0.32947909854692026</v>
      </c>
    </row>
    <row r="2095" spans="1:11" x14ac:dyDescent="0.2">
      <c r="A2095" s="5">
        <v>44312</v>
      </c>
      <c r="B2095" s="4">
        <v>4185.02978515625</v>
      </c>
      <c r="C2095" s="4">
        <v>4194.18994140625</v>
      </c>
      <c r="D2095" s="4">
        <v>4182.35986328125</v>
      </c>
      <c r="E2095" s="4">
        <v>4187.6201171875</v>
      </c>
      <c r="F2095" s="11">
        <f t="shared" si="195"/>
        <v>1.7806845645829128E-3</v>
      </c>
      <c r="G2095" s="10">
        <f t="shared" si="196"/>
        <v>0.17806845645829128</v>
      </c>
      <c r="H2095" s="4">
        <f t="shared" si="194"/>
        <v>2.8775308721642259E-2</v>
      </c>
      <c r="I2095" s="4">
        <f t="shared" si="197"/>
        <v>0.63746256325274775</v>
      </c>
      <c r="J2095" s="4">
        <f t="shared" si="198"/>
        <v>0.46573033464558533</v>
      </c>
      <c r="K2095" s="4">
        <f t="shared" si="199"/>
        <v>0.33438744401271792</v>
      </c>
    </row>
    <row r="2096" spans="1:11" x14ac:dyDescent="0.2">
      <c r="A2096" s="5">
        <v>44313</v>
      </c>
      <c r="B2096" s="4">
        <v>4188.25</v>
      </c>
      <c r="C2096" s="4">
        <v>4193.35009765625</v>
      </c>
      <c r="D2096" s="4">
        <v>4176.22021484375</v>
      </c>
      <c r="E2096" s="4">
        <v>4186.72021484375</v>
      </c>
      <c r="F2096" s="11">
        <f t="shared" si="195"/>
        <v>-2.1491898144532229E-4</v>
      </c>
      <c r="G2096" s="10">
        <f t="shared" si="196"/>
        <v>2.1491898144532229E-2</v>
      </c>
      <c r="H2096" s="4">
        <f t="shared" si="194"/>
        <v>6.0433564579699409E-2</v>
      </c>
      <c r="I2096" s="4">
        <f t="shared" si="197"/>
        <v>2.8775308721642259E-2</v>
      </c>
      <c r="J2096" s="4">
        <f t="shared" si="198"/>
        <v>0.43321952880895032</v>
      </c>
      <c r="K2096" s="4">
        <f t="shared" si="199"/>
        <v>0.30564642863153674</v>
      </c>
    </row>
    <row r="2097" spans="1:11" x14ac:dyDescent="0.2">
      <c r="A2097" s="5">
        <v>44314</v>
      </c>
      <c r="B2097" s="4">
        <v>4185.14013671875</v>
      </c>
      <c r="C2097" s="4">
        <v>4201.52978515625</v>
      </c>
      <c r="D2097" s="4">
        <v>4181.77978515625</v>
      </c>
      <c r="E2097" s="4">
        <v>4183.18017578125</v>
      </c>
      <c r="F2097" s="11">
        <f t="shared" si="195"/>
        <v>-8.4589758739639365E-4</v>
      </c>
      <c r="G2097" s="10">
        <f t="shared" si="196"/>
        <v>8.4589758739639365E-2</v>
      </c>
      <c r="H2097" s="4">
        <f t="shared" si="194"/>
        <v>8.0071753363587073E-2</v>
      </c>
      <c r="I2097" s="4">
        <f t="shared" si="197"/>
        <v>6.0433564579699409E-2</v>
      </c>
      <c r="J2097" s="4">
        <f t="shared" si="198"/>
        <v>0.37520375060760153</v>
      </c>
      <c r="K2097" s="4">
        <f t="shared" si="199"/>
        <v>0.26105587907366895</v>
      </c>
    </row>
    <row r="2098" spans="1:11" x14ac:dyDescent="0.2">
      <c r="A2098" s="5">
        <v>44315</v>
      </c>
      <c r="B2098" s="4">
        <v>4206.14013671875</v>
      </c>
      <c r="C2098" s="4">
        <v>4218.77978515625</v>
      </c>
      <c r="D2098" s="4">
        <v>4176.81005859375</v>
      </c>
      <c r="E2098" s="4">
        <v>4211.47021484375</v>
      </c>
      <c r="F2098" s="11">
        <f t="shared" si="195"/>
        <v>6.7400415367036004E-3</v>
      </c>
      <c r="G2098" s="10">
        <f t="shared" si="196"/>
        <v>0.67400415367036004</v>
      </c>
      <c r="H2098" s="4">
        <f t="shared" si="194"/>
        <v>0.36053848287721224</v>
      </c>
      <c r="I2098" s="4">
        <f t="shared" si="197"/>
        <v>8.0071753363587073E-2</v>
      </c>
      <c r="J2098" s="4">
        <f t="shared" si="198"/>
        <v>0.29203533191829412</v>
      </c>
      <c r="K2098" s="4">
        <f t="shared" si="199"/>
        <v>0.22545955707108983</v>
      </c>
    </row>
    <row r="2099" spans="1:11" x14ac:dyDescent="0.2">
      <c r="A2099" s="5">
        <v>44316</v>
      </c>
      <c r="B2099" s="4">
        <v>4198.10009765625</v>
      </c>
      <c r="C2099" s="4">
        <v>4198.10009765625</v>
      </c>
      <c r="D2099" s="4">
        <v>4174.85009765625</v>
      </c>
      <c r="E2099" s="4">
        <v>4181.169921875</v>
      </c>
      <c r="F2099" s="11">
        <f t="shared" si="195"/>
        <v>-7.2207134171211607E-3</v>
      </c>
      <c r="G2099" s="10">
        <f t="shared" si="196"/>
        <v>0.72207134171211607</v>
      </c>
      <c r="H2099" s="4">
        <f t="shared" si="194"/>
        <v>0.11124120126398705</v>
      </c>
      <c r="I2099" s="4">
        <f t="shared" si="197"/>
        <v>0.36053848287721224</v>
      </c>
      <c r="J2099" s="4">
        <f t="shared" si="198"/>
        <v>0.23345633455897774</v>
      </c>
      <c r="K2099" s="4">
        <f t="shared" si="199"/>
        <v>0.22630671837135583</v>
      </c>
    </row>
    <row r="2100" spans="1:11" x14ac:dyDescent="0.2">
      <c r="A2100" s="5">
        <v>44319</v>
      </c>
      <c r="B2100" s="4">
        <v>4191.97998046875</v>
      </c>
      <c r="C2100" s="4">
        <v>4209.39013671875</v>
      </c>
      <c r="D2100" s="4">
        <v>4188.02978515625</v>
      </c>
      <c r="E2100" s="4">
        <v>4192.66015625</v>
      </c>
      <c r="F2100" s="11">
        <f t="shared" si="195"/>
        <v>2.7443216495122158E-3</v>
      </c>
      <c r="G2100" s="10">
        <f t="shared" si="196"/>
        <v>0.27443216495122158</v>
      </c>
      <c r="H2100" s="4">
        <f t="shared" si="194"/>
        <v>9.3347235935153053E-2</v>
      </c>
      <c r="I2100" s="4">
        <f t="shared" si="197"/>
        <v>0.11124120126398705</v>
      </c>
      <c r="J2100" s="4">
        <f t="shared" si="198"/>
        <v>0.1282120621612256</v>
      </c>
      <c r="K2100" s="4">
        <f t="shared" si="199"/>
        <v>0.22549947888471938</v>
      </c>
    </row>
    <row r="2101" spans="1:11" x14ac:dyDescent="0.2">
      <c r="A2101" s="5">
        <v>44320</v>
      </c>
      <c r="B2101" s="4">
        <v>4179.0400390625</v>
      </c>
      <c r="C2101" s="4">
        <v>4179.0400390625</v>
      </c>
      <c r="D2101" s="4">
        <v>4128.58984375</v>
      </c>
      <c r="E2101" s="4">
        <v>4164.66015625</v>
      </c>
      <c r="F2101" s="11">
        <f t="shared" si="195"/>
        <v>-6.7007374898473415E-3</v>
      </c>
      <c r="G2101" s="10">
        <f t="shared" si="196"/>
        <v>0.67007374898473415</v>
      </c>
      <c r="H2101" s="4">
        <f t="shared" si="194"/>
        <v>0.5320551369601445</v>
      </c>
      <c r="I2101" s="4">
        <f t="shared" si="197"/>
        <v>9.3347235935153053E-2</v>
      </c>
      <c r="J2101" s="4">
        <f t="shared" si="198"/>
        <v>0.14112644760392776</v>
      </c>
      <c r="K2101" s="4">
        <f t="shared" si="199"/>
        <v>0.22195810252399434</v>
      </c>
    </row>
    <row r="2102" spans="1:11" x14ac:dyDescent="0.2">
      <c r="A2102" s="5">
        <v>44321</v>
      </c>
      <c r="B2102" s="4">
        <v>4177.06005859375</v>
      </c>
      <c r="C2102" s="4">
        <v>4187.72021484375</v>
      </c>
      <c r="D2102" s="4">
        <v>4160.93994140625</v>
      </c>
      <c r="E2102" s="4">
        <v>4167.58984375</v>
      </c>
      <c r="F2102" s="11">
        <f t="shared" si="195"/>
        <v>7.0321644711413001E-4</v>
      </c>
      <c r="G2102" s="10">
        <f t="shared" si="196"/>
        <v>7.0321644711413001E-2</v>
      </c>
      <c r="H2102" s="4">
        <f t="shared" si="194"/>
        <v>0.14844786860373957</v>
      </c>
      <c r="I2102" s="4">
        <f t="shared" si="197"/>
        <v>0.5320551369601445</v>
      </c>
      <c r="J2102" s="4">
        <f t="shared" si="198"/>
        <v>0.23545076208001675</v>
      </c>
      <c r="K2102" s="4">
        <f t="shared" si="199"/>
        <v>0.23822167397925534</v>
      </c>
    </row>
    <row r="2103" spans="1:11" x14ac:dyDescent="0.2">
      <c r="A2103" s="5">
        <v>44322</v>
      </c>
      <c r="B2103" s="4">
        <v>4169.14013671875</v>
      </c>
      <c r="C2103" s="4">
        <v>4202.7001953125</v>
      </c>
      <c r="D2103" s="4">
        <v>4147.330078125</v>
      </c>
      <c r="E2103" s="4">
        <v>4201.6201171875</v>
      </c>
      <c r="F2103" s="11">
        <f t="shared" si="195"/>
        <v>8.132299498631923E-3</v>
      </c>
      <c r="G2103" s="10">
        <f t="shared" si="196"/>
        <v>0.8132299498631923</v>
      </c>
      <c r="H2103" s="4">
        <f t="shared" si="194"/>
        <v>0.63439836585209597</v>
      </c>
      <c r="I2103" s="4">
        <f t="shared" si="197"/>
        <v>0.14844786860373957</v>
      </c>
      <c r="J2103" s="4">
        <f t="shared" si="198"/>
        <v>0.24912598512804732</v>
      </c>
      <c r="K2103" s="4">
        <f t="shared" si="199"/>
        <v>0.22109578128523258</v>
      </c>
    </row>
    <row r="2104" spans="1:11" x14ac:dyDescent="0.2">
      <c r="A2104" s="5">
        <v>44323</v>
      </c>
      <c r="B2104" s="4">
        <v>4210.33984375</v>
      </c>
      <c r="C2104" s="4">
        <v>4238.0400390625</v>
      </c>
      <c r="D2104" s="4">
        <v>4201.64013671875</v>
      </c>
      <c r="E2104" s="4">
        <v>4232.60009765625</v>
      </c>
      <c r="F2104" s="11">
        <f t="shared" si="195"/>
        <v>7.3462914191875228E-3</v>
      </c>
      <c r="G2104" s="10">
        <f t="shared" si="196"/>
        <v>0.73462914191875228</v>
      </c>
      <c r="H2104" s="4">
        <f t="shared" si="194"/>
        <v>0.26836655007529675</v>
      </c>
      <c r="I2104" s="4">
        <f t="shared" si="197"/>
        <v>0.63439836585209597</v>
      </c>
      <c r="J2104" s="4">
        <f t="shared" si="198"/>
        <v>0.30389796172302408</v>
      </c>
      <c r="K2104" s="4">
        <f t="shared" si="199"/>
        <v>0.24670466299658605</v>
      </c>
    </row>
    <row r="2105" spans="1:11" x14ac:dyDescent="0.2">
      <c r="A2105" s="5">
        <v>44326</v>
      </c>
      <c r="B2105" s="4">
        <v>4228.2900390625</v>
      </c>
      <c r="C2105" s="4">
        <v>4236.39013671875</v>
      </c>
      <c r="D2105" s="4">
        <v>4188.1298828125</v>
      </c>
      <c r="E2105" s="4">
        <v>4188.43017578125</v>
      </c>
      <c r="F2105" s="11">
        <f t="shared" si="195"/>
        <v>-1.04904805031385E-2</v>
      </c>
      <c r="G2105" s="10">
        <f t="shared" si="196"/>
        <v>1.04904805031385</v>
      </c>
      <c r="H2105" s="4">
        <f t="shared" si="194"/>
        <v>0.47344868213954422</v>
      </c>
      <c r="I2105" s="4">
        <f t="shared" si="197"/>
        <v>0.26836655007529675</v>
      </c>
      <c r="J2105" s="4">
        <f t="shared" si="198"/>
        <v>0.33532303148528597</v>
      </c>
      <c r="K2105" s="4">
        <f t="shared" si="199"/>
        <v>0.25673558690850062</v>
      </c>
    </row>
    <row r="2106" spans="1:11" x14ac:dyDescent="0.2">
      <c r="A2106" s="5">
        <v>44327</v>
      </c>
      <c r="B2106" s="4">
        <v>4150.33984375</v>
      </c>
      <c r="C2106" s="4">
        <v>4162.0400390625</v>
      </c>
      <c r="D2106" s="4">
        <v>4111.52978515625</v>
      </c>
      <c r="E2106" s="4">
        <v>4152.10009765625</v>
      </c>
      <c r="F2106" s="11">
        <f t="shared" si="195"/>
        <v>-8.7117501417814935E-3</v>
      </c>
      <c r="G2106" s="10">
        <f t="shared" si="196"/>
        <v>0.87117501417814935</v>
      </c>
      <c r="H2106" s="4">
        <f t="shared" si="194"/>
        <v>0.53772293523552361</v>
      </c>
      <c r="I2106" s="4">
        <f t="shared" si="197"/>
        <v>0.47344868213954422</v>
      </c>
      <c r="J2106" s="4">
        <f t="shared" si="198"/>
        <v>0.4113433207261642</v>
      </c>
      <c r="K2106" s="4">
        <f t="shared" si="199"/>
        <v>0.27585608752342367</v>
      </c>
    </row>
    <row r="2107" spans="1:11" x14ac:dyDescent="0.2">
      <c r="A2107" s="5">
        <v>44328</v>
      </c>
      <c r="B2107" s="4">
        <v>4130.5498046875</v>
      </c>
      <c r="C2107" s="4">
        <v>4134.72998046875</v>
      </c>
      <c r="D2107" s="4">
        <v>4056.8798828125</v>
      </c>
      <c r="E2107" s="4">
        <v>4063.0400390625</v>
      </c>
      <c r="F2107" s="11">
        <f t="shared" si="195"/>
        <v>-2.1682782358302788E-2</v>
      </c>
      <c r="G2107" s="10">
        <f t="shared" si="196"/>
        <v>2.1682782358302788</v>
      </c>
      <c r="H2107" s="4">
        <f t="shared" si="194"/>
        <v>1.3031082458195016</v>
      </c>
      <c r="I2107" s="4">
        <f t="shared" si="197"/>
        <v>0.53772293523552361</v>
      </c>
      <c r="J2107" s="4">
        <f t="shared" si="198"/>
        <v>0.41247688038124003</v>
      </c>
      <c r="K2107" s="4">
        <f t="shared" si="199"/>
        <v>0.28911199867818105</v>
      </c>
    </row>
    <row r="2108" spans="1:11" x14ac:dyDescent="0.2">
      <c r="A2108" s="5">
        <v>44329</v>
      </c>
      <c r="B2108" s="4">
        <v>4074.989990234375</v>
      </c>
      <c r="C2108" s="4">
        <v>4131.580078125</v>
      </c>
      <c r="D2108" s="4">
        <v>4074.989990234375</v>
      </c>
      <c r="E2108" s="4">
        <v>4112.5</v>
      </c>
      <c r="F2108" s="11">
        <f t="shared" si="195"/>
        <v>1.2099644578093205E-2</v>
      </c>
      <c r="G2108" s="10">
        <f t="shared" si="196"/>
        <v>1.2099644578093205</v>
      </c>
      <c r="H2108" s="4">
        <f t="shared" si="194"/>
        <v>0.68603406274860912</v>
      </c>
      <c r="I2108" s="4">
        <f t="shared" si="197"/>
        <v>1.3031082458195016</v>
      </c>
      <c r="J2108" s="4">
        <f t="shared" si="198"/>
        <v>0.64340895582439239</v>
      </c>
      <c r="K2108" s="4">
        <f t="shared" si="199"/>
        <v>0.34557706412289751</v>
      </c>
    </row>
    <row r="2109" spans="1:11" x14ac:dyDescent="0.2">
      <c r="A2109" s="5">
        <v>44330</v>
      </c>
      <c r="B2109" s="4">
        <v>4129.580078125</v>
      </c>
      <c r="C2109" s="4">
        <v>4183.1298828125</v>
      </c>
      <c r="D2109" s="4">
        <v>4129.580078125</v>
      </c>
      <c r="E2109" s="4">
        <v>4173.85009765625</v>
      </c>
      <c r="F2109" s="11">
        <f t="shared" si="195"/>
        <v>1.4807778563623586E-2</v>
      </c>
      <c r="G2109" s="10">
        <f t="shared" si="196"/>
        <v>1.4807778563623586</v>
      </c>
      <c r="H2109" s="4">
        <f t="shared" si="194"/>
        <v>0.59871078426216873</v>
      </c>
      <c r="I2109" s="4">
        <f t="shared" si="197"/>
        <v>0.68603406274860912</v>
      </c>
      <c r="J2109" s="4">
        <f t="shared" si="198"/>
        <v>0.65373609520369513</v>
      </c>
      <c r="K2109" s="4">
        <f t="shared" si="199"/>
        <v>0.3714368887255628</v>
      </c>
    </row>
    <row r="2110" spans="1:11" x14ac:dyDescent="0.2">
      <c r="A2110" s="5">
        <v>44333</v>
      </c>
      <c r="B2110" s="4">
        <v>4169.919921875</v>
      </c>
      <c r="C2110" s="4">
        <v>4171.919921875</v>
      </c>
      <c r="D2110" s="4">
        <v>4142.68994140625</v>
      </c>
      <c r="E2110" s="4">
        <v>4163.2900390625</v>
      </c>
      <c r="F2110" s="11">
        <f t="shared" si="195"/>
        <v>-2.5332581839609958E-3</v>
      </c>
      <c r="G2110" s="10">
        <f t="shared" si="196"/>
        <v>0.25332581839609958</v>
      </c>
      <c r="H2110" s="4">
        <f t="shared" si="194"/>
        <v>0.17830002958466223</v>
      </c>
      <c r="I2110" s="4">
        <f t="shared" si="197"/>
        <v>0.59871078426216873</v>
      </c>
      <c r="J2110" s="4">
        <f t="shared" si="198"/>
        <v>0.71980494204106937</v>
      </c>
      <c r="K2110" s="4">
        <f t="shared" si="199"/>
        <v>0.38954902570491701</v>
      </c>
    </row>
    <row r="2111" spans="1:11" x14ac:dyDescent="0.2">
      <c r="A2111" s="5">
        <v>44334</v>
      </c>
      <c r="B2111" s="4">
        <v>4165.93994140625</v>
      </c>
      <c r="C2111" s="4">
        <v>4169.14990234375</v>
      </c>
      <c r="D2111" s="4">
        <v>4125.990234375</v>
      </c>
      <c r="E2111" s="4">
        <v>4127.830078125</v>
      </c>
      <c r="F2111" s="11">
        <f t="shared" si="195"/>
        <v>-8.5537723840332092E-3</v>
      </c>
      <c r="G2111" s="10">
        <f t="shared" si="196"/>
        <v>0.85537723840332092</v>
      </c>
      <c r="H2111" s="4">
        <f t="shared" si="194"/>
        <v>0.39056301282265493</v>
      </c>
      <c r="I2111" s="4">
        <f t="shared" si="197"/>
        <v>0.17830002958466223</v>
      </c>
      <c r="J2111" s="4">
        <f t="shared" si="198"/>
        <v>0.66077521153009311</v>
      </c>
      <c r="K2111" s="4">
        <f t="shared" si="199"/>
        <v>0.38685765155683283</v>
      </c>
    </row>
    <row r="2112" spans="1:11" x14ac:dyDescent="0.2">
      <c r="A2112" s="5">
        <v>44335</v>
      </c>
      <c r="B2112" s="4">
        <v>4098.4501953125</v>
      </c>
      <c r="C2112" s="4">
        <v>4116.93017578125</v>
      </c>
      <c r="D2112" s="4">
        <v>4061.409912109375</v>
      </c>
      <c r="E2112" s="4">
        <v>4115.68017578125</v>
      </c>
      <c r="F2112" s="11">
        <f t="shared" si="195"/>
        <v>-2.9477518113782963E-3</v>
      </c>
      <c r="G2112" s="10">
        <f t="shared" si="196"/>
        <v>0.29477518113782963</v>
      </c>
      <c r="H2112" s="4">
        <f t="shared" si="194"/>
        <v>0.66490651746062257</v>
      </c>
      <c r="I2112" s="4">
        <f t="shared" si="197"/>
        <v>0.39056301282265493</v>
      </c>
      <c r="J2112" s="4">
        <f t="shared" si="198"/>
        <v>0.63134322704751933</v>
      </c>
      <c r="K2112" s="4">
        <f t="shared" si="199"/>
        <v>0.40064613154877954</v>
      </c>
    </row>
    <row r="2113" spans="1:11" x14ac:dyDescent="0.2">
      <c r="A2113" s="5">
        <v>44336</v>
      </c>
      <c r="B2113" s="4">
        <v>4121.97021484375</v>
      </c>
      <c r="C2113" s="4">
        <v>4172.7998046875</v>
      </c>
      <c r="D2113" s="4">
        <v>4121.97021484375</v>
      </c>
      <c r="E2113" s="4">
        <v>4159.1201171875</v>
      </c>
      <c r="F2113" s="11">
        <f t="shared" si="195"/>
        <v>1.0499429334508648E-2</v>
      </c>
      <c r="G2113" s="10">
        <f t="shared" si="196"/>
        <v>1.0499429334508648</v>
      </c>
      <c r="H2113" s="4">
        <f t="shared" si="194"/>
        <v>0.54176372600992584</v>
      </c>
      <c r="I2113" s="4">
        <f t="shared" si="197"/>
        <v>0.66490651746062257</v>
      </c>
      <c r="J2113" s="4">
        <f t="shared" si="198"/>
        <v>0.50370288137574348</v>
      </c>
      <c r="K2113" s="4">
        <f t="shared" si="199"/>
        <v>0.42217236698313426</v>
      </c>
    </row>
    <row r="2114" spans="1:11" x14ac:dyDescent="0.2">
      <c r="A2114" s="5">
        <v>44337</v>
      </c>
      <c r="B2114" s="4">
        <v>4168.60986328125</v>
      </c>
      <c r="C2114" s="4">
        <v>4188.72021484375</v>
      </c>
      <c r="D2114" s="4">
        <v>4151.72021484375</v>
      </c>
      <c r="E2114" s="4">
        <v>4155.85986328125</v>
      </c>
      <c r="F2114" s="11">
        <f t="shared" si="195"/>
        <v>-7.8418807525260092E-4</v>
      </c>
      <c r="G2114" s="10">
        <f t="shared" si="196"/>
        <v>7.8418807525260092E-2</v>
      </c>
      <c r="H2114" s="4">
        <f t="shared" si="194"/>
        <v>0.28392636046602726</v>
      </c>
      <c r="I2114" s="4">
        <f t="shared" si="197"/>
        <v>0.54176372600992584</v>
      </c>
      <c r="J2114" s="4">
        <f t="shared" si="198"/>
        <v>0.47484881402800683</v>
      </c>
      <c r="K2114" s="4">
        <f t="shared" si="199"/>
        <v>0.43086560654783795</v>
      </c>
    </row>
    <row r="2115" spans="1:11" x14ac:dyDescent="0.2">
      <c r="A2115" s="5">
        <v>44340</v>
      </c>
      <c r="B2115" s="4">
        <v>4170.16015625</v>
      </c>
      <c r="C2115" s="4">
        <v>4209.52001953125</v>
      </c>
      <c r="D2115" s="4">
        <v>4170.16015625</v>
      </c>
      <c r="E2115" s="4">
        <v>4197.0498046875</v>
      </c>
      <c r="F2115" s="11">
        <f t="shared" si="195"/>
        <v>9.862497481215371E-3</v>
      </c>
      <c r="G2115" s="10">
        <f t="shared" si="196"/>
        <v>0.9862497481215371</v>
      </c>
      <c r="H2115" s="4">
        <f t="shared" ref="H2115:H2178" si="200">LN(C2115/D2115)^2/(4*LN(2))*10000</f>
        <v>0.31829748154872761</v>
      </c>
      <c r="I2115" s="4">
        <f t="shared" si="197"/>
        <v>0.28392636046602726</v>
      </c>
      <c r="J2115" s="4">
        <f t="shared" si="198"/>
        <v>0.4118919292687786</v>
      </c>
      <c r="K2115" s="4">
        <f t="shared" si="199"/>
        <v>0.42122981171401541</v>
      </c>
    </row>
    <row r="2116" spans="1:11" x14ac:dyDescent="0.2">
      <c r="A2116" s="5">
        <v>44341</v>
      </c>
      <c r="B2116" s="4">
        <v>4205.93994140625</v>
      </c>
      <c r="C2116" s="4">
        <v>4213.419921875</v>
      </c>
      <c r="D2116" s="4">
        <v>4182.52001953125</v>
      </c>
      <c r="E2116" s="4">
        <v>4188.1298828125</v>
      </c>
      <c r="F2116" s="11">
        <f t="shared" ref="F2116:F2179" si="201">LN(E2116)-LN(E2115)</f>
        <v>-2.1275454008282679E-3</v>
      </c>
      <c r="G2116" s="10">
        <f t="shared" ref="G2116:G2179" si="202">SQRT(F2116^2)*100</f>
        <v>0.21275454008282679</v>
      </c>
      <c r="H2116" s="4">
        <f t="shared" si="200"/>
        <v>0.19541325903646103</v>
      </c>
      <c r="I2116" s="4">
        <f t="shared" ref="I2116:I2179" si="203">H2115</f>
        <v>0.31829748154872761</v>
      </c>
      <c r="J2116" s="4">
        <f t="shared" si="198"/>
        <v>0.43989141966159162</v>
      </c>
      <c r="K2116" s="4">
        <f t="shared" si="199"/>
        <v>0.40599635770833059</v>
      </c>
    </row>
    <row r="2117" spans="1:11" x14ac:dyDescent="0.2">
      <c r="A2117" s="5">
        <v>44342</v>
      </c>
      <c r="B2117" s="4">
        <v>4191.58984375</v>
      </c>
      <c r="C2117" s="4">
        <v>4202.60986328125</v>
      </c>
      <c r="D2117" s="4">
        <v>4184.10986328125</v>
      </c>
      <c r="E2117" s="4">
        <v>4195.990234375</v>
      </c>
      <c r="F2117" s="11">
        <f t="shared" si="201"/>
        <v>1.8750575506114586E-3</v>
      </c>
      <c r="G2117" s="10">
        <f t="shared" si="202"/>
        <v>0.18750575506114586</v>
      </c>
      <c r="H2117" s="4">
        <f t="shared" si="200"/>
        <v>7.0199682060804278E-2</v>
      </c>
      <c r="I2117" s="4">
        <f t="shared" si="203"/>
        <v>0.19541325903646103</v>
      </c>
      <c r="J2117" s="4">
        <f t="shared" si="198"/>
        <v>0.40086146890435292</v>
      </c>
      <c r="K2117" s="4">
        <f t="shared" si="199"/>
        <v>0.38590320751668122</v>
      </c>
    </row>
    <row r="2118" spans="1:11" x14ac:dyDescent="0.2">
      <c r="A2118" s="5">
        <v>44343</v>
      </c>
      <c r="B2118" s="4">
        <v>4201.93994140625</v>
      </c>
      <c r="C2118" s="4">
        <v>4213.3798828125</v>
      </c>
      <c r="D2118" s="4">
        <v>4197.77978515625</v>
      </c>
      <c r="E2118" s="4">
        <v>4200.8798828125</v>
      </c>
      <c r="F2118" s="11">
        <f t="shared" si="201"/>
        <v>1.164636089862725E-3</v>
      </c>
      <c r="G2118" s="10">
        <f t="shared" si="202"/>
        <v>0.1164636089862725</v>
      </c>
      <c r="H2118" s="4">
        <f t="shared" si="200"/>
        <v>4.962704480360583E-2</v>
      </c>
      <c r="I2118" s="4">
        <f t="shared" si="203"/>
        <v>7.0199682060804278E-2</v>
      </c>
      <c r="J2118" s="4">
        <f t="shared" si="198"/>
        <v>0.2819201018243892</v>
      </c>
      <c r="K2118" s="4">
        <f t="shared" si="199"/>
        <v>0.38778613357755226</v>
      </c>
    </row>
    <row r="2119" spans="1:11" x14ac:dyDescent="0.2">
      <c r="A2119" s="5">
        <v>44344</v>
      </c>
      <c r="B2119" s="4">
        <v>4210.77001953125</v>
      </c>
      <c r="C2119" s="4">
        <v>4218.35986328125</v>
      </c>
      <c r="D2119" s="4">
        <v>4203.56982421875</v>
      </c>
      <c r="E2119" s="4">
        <v>4204.10986328125</v>
      </c>
      <c r="F2119" s="11">
        <f t="shared" si="201"/>
        <v>7.6858645288702121E-4</v>
      </c>
      <c r="G2119" s="10">
        <f t="shared" si="202"/>
        <v>7.6858645288702121E-2</v>
      </c>
      <c r="H2119" s="4">
        <f t="shared" si="200"/>
        <v>4.4492914120132281E-2</v>
      </c>
      <c r="I2119" s="4">
        <f t="shared" si="203"/>
        <v>4.962704480360583E-2</v>
      </c>
      <c r="J2119" s="4">
        <f t="shared" si="198"/>
        <v>0.18349276558312519</v>
      </c>
      <c r="K2119" s="4">
        <f t="shared" si="199"/>
        <v>0.38729492813318434</v>
      </c>
    </row>
    <row r="2120" spans="1:11" x14ac:dyDescent="0.2">
      <c r="A2120" s="5">
        <v>44348</v>
      </c>
      <c r="B2120" s="4">
        <v>4216.52001953125</v>
      </c>
      <c r="C2120" s="4">
        <v>4234.1201171875</v>
      </c>
      <c r="D2120" s="4">
        <v>4197.58984375</v>
      </c>
      <c r="E2120" s="4">
        <v>4202.0400390625</v>
      </c>
      <c r="F2120" s="11">
        <f t="shared" si="201"/>
        <v>-4.9245475863024524E-4</v>
      </c>
      <c r="G2120" s="10">
        <f t="shared" si="202"/>
        <v>4.9245475863024524E-2</v>
      </c>
      <c r="H2120" s="4">
        <f t="shared" si="200"/>
        <v>0.2708036425087072</v>
      </c>
      <c r="I2120" s="4">
        <f t="shared" si="203"/>
        <v>4.4492914120132281E-2</v>
      </c>
      <c r="J2120" s="4">
        <f t="shared" ref="J2120:J2183" si="204">AVERAGE(H2115:H2119)</f>
        <v>0.13560607631394619</v>
      </c>
      <c r="K2120" s="4">
        <f t="shared" si="199"/>
        <v>0.3856777081675728</v>
      </c>
    </row>
    <row r="2121" spans="1:11" x14ac:dyDescent="0.2">
      <c r="A2121" s="5">
        <v>44349</v>
      </c>
      <c r="B2121" s="4">
        <v>4206.81982421875</v>
      </c>
      <c r="C2121" s="4">
        <v>4217.3701171875</v>
      </c>
      <c r="D2121" s="4">
        <v>4198.27001953125</v>
      </c>
      <c r="E2121" s="4">
        <v>4208.1201171875</v>
      </c>
      <c r="F2121" s="11">
        <f t="shared" si="201"/>
        <v>1.4458890369013488E-3</v>
      </c>
      <c r="G2121" s="10">
        <f t="shared" si="202"/>
        <v>0.14458890369013488</v>
      </c>
      <c r="H2121" s="4">
        <f t="shared" si="200"/>
        <v>7.431438590552987E-2</v>
      </c>
      <c r="I2121" s="4">
        <f t="shared" si="203"/>
        <v>0.2708036425087072</v>
      </c>
      <c r="J2121" s="4">
        <f t="shared" si="204"/>
        <v>0.12610730850594212</v>
      </c>
      <c r="K2121" s="4">
        <f t="shared" si="199"/>
        <v>0.38159885178718606</v>
      </c>
    </row>
    <row r="2122" spans="1:11" x14ac:dyDescent="0.2">
      <c r="A2122" s="5">
        <v>44350</v>
      </c>
      <c r="B2122" s="4">
        <v>4191.43017578125</v>
      </c>
      <c r="C2122" s="4">
        <v>4204.39013671875</v>
      </c>
      <c r="D2122" s="4">
        <v>4167.93017578125</v>
      </c>
      <c r="E2122" s="4">
        <v>4192.85009765625</v>
      </c>
      <c r="F2122" s="11">
        <f t="shared" si="201"/>
        <v>-3.6353030560487554E-3</v>
      </c>
      <c r="G2122" s="10">
        <f t="shared" si="202"/>
        <v>0.36353030560487554</v>
      </c>
      <c r="H2122" s="4">
        <f t="shared" si="200"/>
        <v>0.27360293820651765</v>
      </c>
      <c r="I2122" s="4">
        <f t="shared" si="203"/>
        <v>7.431438590552987E-2</v>
      </c>
      <c r="J2122" s="4">
        <f t="shared" si="204"/>
        <v>0.10188753387975588</v>
      </c>
      <c r="K2122" s="4">
        <f t="shared" si="199"/>
        <v>0.37992036017998349</v>
      </c>
    </row>
    <row r="2123" spans="1:11" x14ac:dyDescent="0.2">
      <c r="A2123" s="5">
        <v>44351</v>
      </c>
      <c r="B2123" s="4">
        <v>4206.0498046875</v>
      </c>
      <c r="C2123" s="4">
        <v>4233.4501953125</v>
      </c>
      <c r="D2123" s="4">
        <v>4206.0498046875</v>
      </c>
      <c r="E2123" s="4">
        <v>4229.89013671875</v>
      </c>
      <c r="F2123" s="11">
        <f t="shared" si="201"/>
        <v>8.7953033830157068E-3</v>
      </c>
      <c r="G2123" s="10">
        <f t="shared" si="202"/>
        <v>0.87953033830157068</v>
      </c>
      <c r="H2123" s="4">
        <f t="shared" si="200"/>
        <v>0.15207494369744173</v>
      </c>
      <c r="I2123" s="4">
        <f t="shared" si="203"/>
        <v>0.27360293820651765</v>
      </c>
      <c r="J2123" s="4">
        <f t="shared" si="204"/>
        <v>0.14256818510889854</v>
      </c>
      <c r="K2123" s="4">
        <f t="shared" si="199"/>
        <v>0.3881138011923182</v>
      </c>
    </row>
    <row r="2124" spans="1:11" x14ac:dyDescent="0.2">
      <c r="A2124" s="5">
        <v>44354</v>
      </c>
      <c r="B2124" s="4">
        <v>4229.33984375</v>
      </c>
      <c r="C2124" s="4">
        <v>4232.33984375</v>
      </c>
      <c r="D2124" s="4">
        <v>4215.66015625</v>
      </c>
      <c r="E2124" s="4">
        <v>4226.52001953125</v>
      </c>
      <c r="F2124" s="11">
        <f t="shared" si="201"/>
        <v>-7.9705626942150332E-4</v>
      </c>
      <c r="G2124" s="10">
        <f t="shared" si="202"/>
        <v>7.9705626942150332E-2</v>
      </c>
      <c r="H2124" s="4">
        <f t="shared" si="200"/>
        <v>5.6239788226397538E-2</v>
      </c>
      <c r="I2124" s="4">
        <f t="shared" si="203"/>
        <v>0.15207494369744173</v>
      </c>
      <c r="J2124" s="4">
        <f t="shared" si="204"/>
        <v>0.16305776488766574</v>
      </c>
      <c r="K2124" s="4">
        <f t="shared" si="199"/>
        <v>0.37084197422583176</v>
      </c>
    </row>
    <row r="2125" spans="1:11" x14ac:dyDescent="0.2">
      <c r="A2125" s="5">
        <v>44355</v>
      </c>
      <c r="B2125" s="4">
        <v>4233.81005859375</v>
      </c>
      <c r="C2125" s="4">
        <v>4236.740234375</v>
      </c>
      <c r="D2125" s="4">
        <v>4208.41015625</v>
      </c>
      <c r="E2125" s="4">
        <v>4227.259765625</v>
      </c>
      <c r="F2125" s="11">
        <f t="shared" si="201"/>
        <v>1.7500954944082991E-4</v>
      </c>
      <c r="G2125" s="10">
        <f t="shared" si="202"/>
        <v>1.7500954944082991E-2</v>
      </c>
      <c r="H2125" s="4">
        <f t="shared" si="200"/>
        <v>0.16235234493848891</v>
      </c>
      <c r="I2125" s="4">
        <f t="shared" si="203"/>
        <v>5.6239788226397538E-2</v>
      </c>
      <c r="J2125" s="4">
        <f t="shared" si="204"/>
        <v>0.16540713970891879</v>
      </c>
      <c r="K2125" s="4">
        <f t="shared" si="199"/>
        <v>0.36665069784504351</v>
      </c>
    </row>
    <row r="2126" spans="1:11" x14ac:dyDescent="0.2">
      <c r="A2126" s="5">
        <v>44356</v>
      </c>
      <c r="B2126" s="4">
        <v>4232.990234375</v>
      </c>
      <c r="C2126" s="4">
        <v>4237.08984375</v>
      </c>
      <c r="D2126" s="4">
        <v>4218.740234375</v>
      </c>
      <c r="E2126" s="4">
        <v>4219.5498046875</v>
      </c>
      <c r="F2126" s="11">
        <f t="shared" si="201"/>
        <v>-1.825532590615353E-3</v>
      </c>
      <c r="G2126" s="10">
        <f t="shared" si="202"/>
        <v>0.1825532590615353</v>
      </c>
      <c r="H2126" s="4">
        <f t="shared" si="200"/>
        <v>6.7938672249011137E-2</v>
      </c>
      <c r="I2126" s="4">
        <f t="shared" si="203"/>
        <v>0.16235234493848891</v>
      </c>
      <c r="J2126" s="4">
        <f t="shared" si="204"/>
        <v>0.14371688019487514</v>
      </c>
      <c r="K2126" s="4">
        <f t="shared" si="199"/>
        <v>0.34519406053078866</v>
      </c>
    </row>
    <row r="2127" spans="1:11" x14ac:dyDescent="0.2">
      <c r="A2127" s="5">
        <v>44357</v>
      </c>
      <c r="B2127" s="4">
        <v>4228.56005859375</v>
      </c>
      <c r="C2127" s="4">
        <v>4249.740234375</v>
      </c>
      <c r="D2127" s="4">
        <v>4220.33984375</v>
      </c>
      <c r="E2127" s="4">
        <v>4239.18017578125</v>
      </c>
      <c r="F2127" s="11">
        <f t="shared" si="201"/>
        <v>4.6414547764630498E-3</v>
      </c>
      <c r="G2127" s="10">
        <f t="shared" si="202"/>
        <v>0.46414547764630498</v>
      </c>
      <c r="H2127" s="4">
        <f t="shared" si="200"/>
        <v>0.17382378247967137</v>
      </c>
      <c r="I2127" s="4">
        <f t="shared" si="203"/>
        <v>6.7938672249011137E-2</v>
      </c>
      <c r="J2127" s="4">
        <f t="shared" si="204"/>
        <v>0.14244173746357142</v>
      </c>
      <c r="K2127" s="4">
        <f t="shared" si="199"/>
        <v>0.33608370244777563</v>
      </c>
    </row>
    <row r="2128" spans="1:11" x14ac:dyDescent="0.2">
      <c r="A2128" s="5">
        <v>44358</v>
      </c>
      <c r="B2128" s="4">
        <v>4242.89990234375</v>
      </c>
      <c r="C2128" s="4">
        <v>4248.3798828125</v>
      </c>
      <c r="D2128" s="4">
        <v>4232.25</v>
      </c>
      <c r="E2128" s="4">
        <v>4247.43994140625</v>
      </c>
      <c r="F2128" s="11">
        <f t="shared" si="201"/>
        <v>1.9465389328079397E-3</v>
      </c>
      <c r="G2128" s="10">
        <f t="shared" si="202"/>
        <v>0.19465389328079397</v>
      </c>
      <c r="H2128" s="4">
        <f t="shared" si="200"/>
        <v>5.2189338342684209E-2</v>
      </c>
      <c r="I2128" s="4">
        <f t="shared" si="203"/>
        <v>0.17382378247967137</v>
      </c>
      <c r="J2128" s="4">
        <f t="shared" si="204"/>
        <v>0.12248590631820214</v>
      </c>
      <c r="K2128" s="4">
        <f t="shared" si="199"/>
        <v>0.32246438882687239</v>
      </c>
    </row>
    <row r="2129" spans="1:11" x14ac:dyDescent="0.2">
      <c r="A2129" s="5">
        <v>44361</v>
      </c>
      <c r="B2129" s="4">
        <v>4248.31005859375</v>
      </c>
      <c r="C2129" s="4">
        <v>4255.58984375</v>
      </c>
      <c r="D2129" s="4">
        <v>4234.06982421875</v>
      </c>
      <c r="E2129" s="4">
        <v>4255.14990234375</v>
      </c>
      <c r="F2129" s="11">
        <f t="shared" si="201"/>
        <v>1.8135563851373604E-3</v>
      </c>
      <c r="G2129" s="10">
        <f t="shared" si="202"/>
        <v>0.18135563851373604</v>
      </c>
      <c r="H2129" s="4">
        <f t="shared" si="200"/>
        <v>9.2700304411113113E-2</v>
      </c>
      <c r="I2129" s="4">
        <f t="shared" si="203"/>
        <v>5.2189338342684209E-2</v>
      </c>
      <c r="J2129" s="4">
        <f t="shared" si="204"/>
        <v>0.10250878524725064</v>
      </c>
      <c r="K2129" s="4">
        <f t="shared" si="199"/>
        <v>0.30039467987719787</v>
      </c>
    </row>
    <row r="2130" spans="1:11" x14ac:dyDescent="0.2">
      <c r="A2130" s="5">
        <v>44362</v>
      </c>
      <c r="B2130" s="4">
        <v>4255.27978515625</v>
      </c>
      <c r="C2130" s="4">
        <v>4257.16015625</v>
      </c>
      <c r="D2130" s="4">
        <v>4238.35009765625</v>
      </c>
      <c r="E2130" s="4">
        <v>4246.58984375</v>
      </c>
      <c r="F2130" s="11">
        <f t="shared" si="201"/>
        <v>-2.0137199542773487E-3</v>
      </c>
      <c r="G2130" s="10">
        <f t="shared" si="202"/>
        <v>0.20137199542773487</v>
      </c>
      <c r="H2130" s="4">
        <f t="shared" si="200"/>
        <v>7.0725710382324739E-2</v>
      </c>
      <c r="I2130" s="4">
        <f t="shared" si="203"/>
        <v>9.2700304411113113E-2</v>
      </c>
      <c r="J2130" s="4">
        <f t="shared" si="204"/>
        <v>0.10980088848419375</v>
      </c>
      <c r="K2130" s="4">
        <f t="shared" si="199"/>
        <v>0.2453761370859075</v>
      </c>
    </row>
    <row r="2131" spans="1:11" x14ac:dyDescent="0.2">
      <c r="A2131" s="5">
        <v>44363</v>
      </c>
      <c r="B2131" s="4">
        <v>4248.8701171875</v>
      </c>
      <c r="C2131" s="4">
        <v>4251.89013671875</v>
      </c>
      <c r="D2131" s="4">
        <v>4202.4501953125</v>
      </c>
      <c r="E2131" s="4">
        <v>4223.7001953125</v>
      </c>
      <c r="F2131" s="11">
        <f t="shared" si="201"/>
        <v>-5.4047037470255077E-3</v>
      </c>
      <c r="G2131" s="10">
        <f t="shared" si="202"/>
        <v>0.54047037470255077</v>
      </c>
      <c r="H2131" s="4">
        <f t="shared" si="200"/>
        <v>0.49337925185390924</v>
      </c>
      <c r="I2131" s="4">
        <f t="shared" si="203"/>
        <v>7.0725710382324739E-2</v>
      </c>
      <c r="J2131" s="4">
        <f t="shared" si="204"/>
        <v>9.1475561572960912E-2</v>
      </c>
      <c r="K2131" s="4">
        <f t="shared" si="199"/>
        <v>0.21740757561471274</v>
      </c>
    </row>
    <row r="2132" spans="1:11" x14ac:dyDescent="0.2">
      <c r="A2132" s="5">
        <v>44364</v>
      </c>
      <c r="B2132" s="4">
        <v>4220.3701171875</v>
      </c>
      <c r="C2132" s="4">
        <v>4232.2900390625</v>
      </c>
      <c r="D2132" s="4">
        <v>4196.0498046875</v>
      </c>
      <c r="E2132" s="4">
        <v>4221.85986328125</v>
      </c>
      <c r="F2132" s="11">
        <f t="shared" si="201"/>
        <v>-4.3581054367258787E-4</v>
      </c>
      <c r="G2132" s="10">
        <f t="shared" si="202"/>
        <v>4.3581054367258787E-2</v>
      </c>
      <c r="H2132" s="4">
        <f t="shared" si="200"/>
        <v>0.2667336512194845</v>
      </c>
      <c r="I2132" s="4">
        <f t="shared" si="203"/>
        <v>0.49337925185390924</v>
      </c>
      <c r="J2132" s="4">
        <f t="shared" si="204"/>
        <v>0.17656367749394053</v>
      </c>
      <c r="K2132" s="4">
        <f t="shared" si="199"/>
        <v>0.21261977868706461</v>
      </c>
    </row>
    <row r="2133" spans="1:11" x14ac:dyDescent="0.2">
      <c r="A2133" s="5">
        <v>44365</v>
      </c>
      <c r="B2133" s="4">
        <v>4204.77978515625</v>
      </c>
      <c r="C2133" s="4">
        <v>4204.77978515625</v>
      </c>
      <c r="D2133" s="4">
        <v>4164.39990234375</v>
      </c>
      <c r="E2133" s="4">
        <v>4166.4501953125</v>
      </c>
      <c r="F2133" s="11">
        <f t="shared" si="201"/>
        <v>-1.3211355687284154E-2</v>
      </c>
      <c r="G2133" s="10">
        <f t="shared" si="202"/>
        <v>1.3211355687284154</v>
      </c>
      <c r="H2133" s="4">
        <f t="shared" si="200"/>
        <v>0.33585019345870226</v>
      </c>
      <c r="I2133" s="4">
        <f t="shared" si="203"/>
        <v>0.2667336512194845</v>
      </c>
      <c r="J2133" s="4">
        <f t="shared" si="204"/>
        <v>0.19514565124190314</v>
      </c>
      <c r="K2133" s="4">
        <f t="shared" si="199"/>
        <v>0.2166394887613747</v>
      </c>
    </row>
    <row r="2134" spans="1:11" x14ac:dyDescent="0.2">
      <c r="A2134" s="5">
        <v>44368</v>
      </c>
      <c r="B2134" s="4">
        <v>4173.39990234375</v>
      </c>
      <c r="C2134" s="4">
        <v>4226.240234375</v>
      </c>
      <c r="D2134" s="4">
        <v>4173.39990234375</v>
      </c>
      <c r="E2134" s="4">
        <v>4224.7900390625</v>
      </c>
      <c r="F2134" s="11">
        <f t="shared" si="201"/>
        <v>1.3905163512319518E-2</v>
      </c>
      <c r="G2134" s="10">
        <f t="shared" si="202"/>
        <v>1.3905163512319518</v>
      </c>
      <c r="H2134" s="4">
        <f t="shared" si="200"/>
        <v>0.57094689123864462</v>
      </c>
      <c r="I2134" s="4">
        <f t="shared" si="203"/>
        <v>0.33585019345870226</v>
      </c>
      <c r="J2134" s="4">
        <f t="shared" si="204"/>
        <v>0.25187782226510674</v>
      </c>
      <c r="K2134" s="4">
        <f t="shared" si="199"/>
        <v>0.21415254242664961</v>
      </c>
    </row>
    <row r="2135" spans="1:11" x14ac:dyDescent="0.2">
      <c r="A2135" s="5">
        <v>44369</v>
      </c>
      <c r="B2135" s="4">
        <v>4224.60986328125</v>
      </c>
      <c r="C2135" s="4">
        <v>4255.83984375</v>
      </c>
      <c r="D2135" s="4">
        <v>4217.27001953125</v>
      </c>
      <c r="E2135" s="4">
        <v>4246.43994140625</v>
      </c>
      <c r="F2135" s="11">
        <f t="shared" si="201"/>
        <v>5.1114063789903241E-3</v>
      </c>
      <c r="G2135" s="10">
        <f t="shared" si="202"/>
        <v>0.51114063789903241</v>
      </c>
      <c r="H2135" s="4">
        <f t="shared" si="200"/>
        <v>0.29894423480935856</v>
      </c>
      <c r="I2135" s="4">
        <f t="shared" si="203"/>
        <v>0.57094689123864462</v>
      </c>
      <c r="J2135" s="4">
        <f t="shared" si="204"/>
        <v>0.3475271396306131</v>
      </c>
      <c r="K2135" s="4">
        <f t="shared" si="199"/>
        <v>0.20988165032565054</v>
      </c>
    </row>
    <row r="2136" spans="1:11" x14ac:dyDescent="0.2">
      <c r="A2136" s="5">
        <v>44370</v>
      </c>
      <c r="B2136" s="4">
        <v>4249.27001953125</v>
      </c>
      <c r="C2136" s="4">
        <v>4256.60009765625</v>
      </c>
      <c r="D2136" s="4">
        <v>4241.43017578125</v>
      </c>
      <c r="E2136" s="4">
        <v>4241.83984375</v>
      </c>
      <c r="F2136" s="11">
        <f t="shared" si="201"/>
        <v>-1.0838705186486663E-3</v>
      </c>
      <c r="G2136" s="10">
        <f t="shared" si="202"/>
        <v>0.10838705186486663</v>
      </c>
      <c r="H2136" s="4">
        <f t="shared" si="200"/>
        <v>4.5973291878902818E-2</v>
      </c>
      <c r="I2136" s="4">
        <f t="shared" si="203"/>
        <v>0.29894423480935856</v>
      </c>
      <c r="J2136" s="4">
        <f t="shared" si="204"/>
        <v>0.3931708445160198</v>
      </c>
      <c r="K2136" s="4">
        <f t="shared" si="199"/>
        <v>0.19884440072562476</v>
      </c>
    </row>
    <row r="2137" spans="1:11" x14ac:dyDescent="0.2">
      <c r="A2137" s="5">
        <v>44371</v>
      </c>
      <c r="B2137" s="4">
        <v>4256.97021484375</v>
      </c>
      <c r="C2137" s="4">
        <v>4271.27978515625</v>
      </c>
      <c r="D2137" s="4">
        <v>4256.97021484375</v>
      </c>
      <c r="E2137" s="4">
        <v>4266.490234375</v>
      </c>
      <c r="F2137" s="11">
        <f t="shared" si="201"/>
        <v>5.7944295459169126E-3</v>
      </c>
      <c r="G2137" s="10">
        <f t="shared" si="202"/>
        <v>0.57944295459169126</v>
      </c>
      <c r="H2137" s="4">
        <f t="shared" si="200"/>
        <v>4.0617079609259463E-2</v>
      </c>
      <c r="I2137" s="4">
        <f t="shared" si="203"/>
        <v>4.5973291878902818E-2</v>
      </c>
      <c r="J2137" s="4">
        <f t="shared" si="204"/>
        <v>0.30368965252101854</v>
      </c>
      <c r="K2137" s="4">
        <f t="shared" ref="K2137:K2200" si="205">AVERAGE(H2115:H2136)</f>
        <v>0.18802835215348274</v>
      </c>
    </row>
    <row r="2138" spans="1:11" x14ac:dyDescent="0.2">
      <c r="A2138" s="5">
        <v>44372</v>
      </c>
      <c r="B2138" s="4">
        <v>4274.4501953125</v>
      </c>
      <c r="C2138" s="4">
        <v>4286.1201171875</v>
      </c>
      <c r="D2138" s="4">
        <v>4271.16015625</v>
      </c>
      <c r="E2138" s="4">
        <v>4280.7001953125</v>
      </c>
      <c r="F2138" s="11">
        <f t="shared" si="201"/>
        <v>3.3250631646861706E-3</v>
      </c>
      <c r="G2138" s="10">
        <f t="shared" si="202"/>
        <v>0.33250631646861706</v>
      </c>
      <c r="H2138" s="4">
        <f t="shared" si="200"/>
        <v>4.4092510791187652E-2</v>
      </c>
      <c r="I2138" s="4">
        <f t="shared" si="203"/>
        <v>4.0617079609259463E-2</v>
      </c>
      <c r="J2138" s="4">
        <f t="shared" si="204"/>
        <v>0.25846633819897358</v>
      </c>
      <c r="K2138" s="4">
        <f t="shared" si="205"/>
        <v>0.17540651570168875</v>
      </c>
    </row>
    <row r="2139" spans="1:11" x14ac:dyDescent="0.2">
      <c r="A2139" s="5">
        <v>44375</v>
      </c>
      <c r="B2139" s="4">
        <v>4284.89990234375</v>
      </c>
      <c r="C2139" s="4">
        <v>4292.14013671875</v>
      </c>
      <c r="D2139" s="4">
        <v>4274.669921875</v>
      </c>
      <c r="E2139" s="4">
        <v>4290.60986328125</v>
      </c>
      <c r="F2139" s="11">
        <f t="shared" si="201"/>
        <v>2.3122888604731884E-3</v>
      </c>
      <c r="G2139" s="10">
        <f t="shared" si="202"/>
        <v>0.23122888604731884</v>
      </c>
      <c r="H2139" s="4">
        <f t="shared" si="200"/>
        <v>5.9997611135861988E-2</v>
      </c>
      <c r="I2139" s="4">
        <f t="shared" si="203"/>
        <v>4.4092510791187652E-2</v>
      </c>
      <c r="J2139" s="4">
        <f t="shared" si="204"/>
        <v>0.20011480166547063</v>
      </c>
      <c r="K2139" s="4">
        <f t="shared" si="205"/>
        <v>0.16852829987235812</v>
      </c>
    </row>
    <row r="2140" spans="1:11" x14ac:dyDescent="0.2">
      <c r="A2140" s="5">
        <v>44376</v>
      </c>
      <c r="B2140" s="4">
        <v>4293.2099609375</v>
      </c>
      <c r="C2140" s="4">
        <v>4300.52001953125</v>
      </c>
      <c r="D2140" s="4">
        <v>4287.0400390625</v>
      </c>
      <c r="E2140" s="4">
        <v>4291.7998046875</v>
      </c>
      <c r="F2140" s="11">
        <f t="shared" si="201"/>
        <v>2.7729774268614449E-4</v>
      </c>
      <c r="G2140" s="10">
        <f t="shared" si="202"/>
        <v>2.7729774268614449E-2</v>
      </c>
      <c r="H2140" s="4">
        <f t="shared" si="200"/>
        <v>3.5547920764396765E-2</v>
      </c>
      <c r="I2140" s="4">
        <f t="shared" si="203"/>
        <v>5.9997611135861988E-2</v>
      </c>
      <c r="J2140" s="4">
        <f t="shared" si="204"/>
        <v>9.7924945644914094E-2</v>
      </c>
      <c r="K2140" s="4">
        <f t="shared" si="205"/>
        <v>0.16806456937576983</v>
      </c>
    </row>
    <row r="2141" spans="1:11" x14ac:dyDescent="0.2">
      <c r="A2141" s="5">
        <v>44377</v>
      </c>
      <c r="B2141" s="4">
        <v>4290.64990234375</v>
      </c>
      <c r="C2141" s="4">
        <v>4302.43017578125</v>
      </c>
      <c r="D2141" s="4">
        <v>4287.9599609375</v>
      </c>
      <c r="E2141" s="4">
        <v>4297.5</v>
      </c>
      <c r="F2141" s="11">
        <f t="shared" si="201"/>
        <v>1.3272784229076962E-3</v>
      </c>
      <c r="G2141" s="10">
        <f t="shared" si="202"/>
        <v>0.13272784229076962</v>
      </c>
      <c r="H2141" s="4">
        <f t="shared" si="200"/>
        <v>4.0935447564008437E-2</v>
      </c>
      <c r="I2141" s="4">
        <f t="shared" si="203"/>
        <v>3.5547920764396765E-2</v>
      </c>
      <c r="J2141" s="4">
        <f t="shared" si="204"/>
        <v>4.5245682835921744E-2</v>
      </c>
      <c r="K2141" s="4">
        <f t="shared" si="205"/>
        <v>0.16742460919216942</v>
      </c>
    </row>
    <row r="2142" spans="1:11" x14ac:dyDescent="0.2">
      <c r="A2142" s="5">
        <v>44378</v>
      </c>
      <c r="B2142" s="4">
        <v>4300.72998046875</v>
      </c>
      <c r="C2142" s="4">
        <v>4320.66015625</v>
      </c>
      <c r="D2142" s="4">
        <v>4300.72998046875</v>
      </c>
      <c r="E2142" s="4">
        <v>4319.93994140625</v>
      </c>
      <c r="F2142" s="11">
        <f t="shared" si="201"/>
        <v>5.2080414322546176E-3</v>
      </c>
      <c r="G2142" s="10">
        <f t="shared" si="202"/>
        <v>0.52080414322546176</v>
      </c>
      <c r="H2142" s="4">
        <f t="shared" si="200"/>
        <v>7.7098112850966086E-2</v>
      </c>
      <c r="I2142" s="4">
        <f t="shared" si="203"/>
        <v>4.0935447564008437E-2</v>
      </c>
      <c r="J2142" s="4">
        <f t="shared" si="204"/>
        <v>4.4238113972942868E-2</v>
      </c>
      <c r="K2142" s="4">
        <f t="shared" si="205"/>
        <v>0.16726290616689107</v>
      </c>
    </row>
    <row r="2143" spans="1:11" x14ac:dyDescent="0.2">
      <c r="A2143" s="5">
        <v>44379</v>
      </c>
      <c r="B2143" s="4">
        <v>4326.60009765625</v>
      </c>
      <c r="C2143" s="4">
        <v>4355.43017578125</v>
      </c>
      <c r="D2143" s="4">
        <v>4326.60009765625</v>
      </c>
      <c r="E2143" s="4">
        <v>4352.33984375</v>
      </c>
      <c r="F2143" s="11">
        <f t="shared" si="201"/>
        <v>7.4720958946912219E-3</v>
      </c>
      <c r="G2143" s="10">
        <f t="shared" si="202"/>
        <v>0.74720958946912219</v>
      </c>
      <c r="H2143" s="4">
        <f t="shared" si="200"/>
        <v>0.15908410111561347</v>
      </c>
      <c r="I2143" s="4">
        <f t="shared" si="203"/>
        <v>7.7098112850966086E-2</v>
      </c>
      <c r="J2143" s="4">
        <f t="shared" si="204"/>
        <v>5.1534320621284192E-2</v>
      </c>
      <c r="K2143" s="4">
        <f t="shared" si="205"/>
        <v>0.15845810936426649</v>
      </c>
    </row>
    <row r="2144" spans="1:11" x14ac:dyDescent="0.2">
      <c r="A2144" s="5">
        <v>44383</v>
      </c>
      <c r="B2144" s="4">
        <v>4356.4599609375</v>
      </c>
      <c r="C2144" s="4">
        <v>4356.4599609375</v>
      </c>
      <c r="D2144" s="4">
        <v>4314.3701171875</v>
      </c>
      <c r="E2144" s="4">
        <v>4343.5400390625</v>
      </c>
      <c r="F2144" s="11">
        <f t="shared" si="201"/>
        <v>-2.0239027700217349E-3</v>
      </c>
      <c r="G2144" s="10">
        <f t="shared" si="202"/>
        <v>0.20239027700217349</v>
      </c>
      <c r="H2144" s="4">
        <f t="shared" si="200"/>
        <v>0.3399496805322359</v>
      </c>
      <c r="I2144" s="4">
        <f t="shared" si="203"/>
        <v>0.15908410111561347</v>
      </c>
      <c r="J2144" s="4">
        <f t="shared" si="204"/>
        <v>7.4532638686169356E-2</v>
      </c>
      <c r="K2144" s="4">
        <f t="shared" si="205"/>
        <v>0.16231127823745212</v>
      </c>
    </row>
    <row r="2145" spans="1:11" x14ac:dyDescent="0.2">
      <c r="A2145" s="5">
        <v>44384</v>
      </c>
      <c r="B2145" s="4">
        <v>4351.009765625</v>
      </c>
      <c r="C2145" s="4">
        <v>4361.8798828125</v>
      </c>
      <c r="D2145" s="4">
        <v>4329.7900390625</v>
      </c>
      <c r="E2145" s="4">
        <v>4358.1298828125</v>
      </c>
      <c r="F2145" s="11">
        <f t="shared" si="201"/>
        <v>3.3533465536628171E-3</v>
      </c>
      <c r="G2145" s="10">
        <f t="shared" si="202"/>
        <v>0.33533465536628171</v>
      </c>
      <c r="H2145" s="4">
        <f t="shared" si="200"/>
        <v>0.19665601770236377</v>
      </c>
      <c r="I2145" s="4">
        <f t="shared" si="203"/>
        <v>0.3399496805322359</v>
      </c>
      <c r="J2145" s="4">
        <f t="shared" si="204"/>
        <v>0.13052305256544411</v>
      </c>
      <c r="K2145" s="4">
        <f t="shared" si="205"/>
        <v>0.16532703925225747</v>
      </c>
    </row>
    <row r="2146" spans="1:11" x14ac:dyDescent="0.2">
      <c r="A2146" s="5">
        <v>44385</v>
      </c>
      <c r="B2146" s="4">
        <v>4321.06982421875</v>
      </c>
      <c r="C2146" s="4">
        <v>4330.8798828125</v>
      </c>
      <c r="D2146" s="4">
        <v>4289.3701171875</v>
      </c>
      <c r="E2146" s="4">
        <v>4320.81982421875</v>
      </c>
      <c r="F2146" s="11">
        <f t="shared" si="201"/>
        <v>-8.5978810095550529E-3</v>
      </c>
      <c r="G2146" s="10">
        <f t="shared" si="202"/>
        <v>0.85978810095550529</v>
      </c>
      <c r="H2146" s="4">
        <f t="shared" si="200"/>
        <v>0.33453540911047208</v>
      </c>
      <c r="I2146" s="4">
        <f t="shared" si="203"/>
        <v>0.19665601770236377</v>
      </c>
      <c r="J2146" s="4">
        <f t="shared" si="204"/>
        <v>0.16274467195303752</v>
      </c>
      <c r="K2146" s="4">
        <f t="shared" si="205"/>
        <v>0.1673534517070267</v>
      </c>
    </row>
    <row r="2147" spans="1:11" x14ac:dyDescent="0.2">
      <c r="A2147" s="5">
        <v>44386</v>
      </c>
      <c r="B2147" s="4">
        <v>4329.3798828125</v>
      </c>
      <c r="C2147" s="4">
        <v>4371.60009765625</v>
      </c>
      <c r="D2147" s="4">
        <v>4329.3798828125</v>
      </c>
      <c r="E2147" s="4">
        <v>4369.5498046875</v>
      </c>
      <c r="F2147" s="11">
        <f t="shared" si="201"/>
        <v>1.121482590241385E-2</v>
      </c>
      <c r="G2147" s="10">
        <f t="shared" si="202"/>
        <v>1.121482590241385</v>
      </c>
      <c r="H2147" s="4">
        <f t="shared" si="200"/>
        <v>0.33969245062716913</v>
      </c>
      <c r="I2147" s="4">
        <f t="shared" si="203"/>
        <v>0.33453540911047208</v>
      </c>
      <c r="J2147" s="4">
        <f t="shared" si="204"/>
        <v>0.22146466426233022</v>
      </c>
      <c r="K2147" s="4">
        <f t="shared" si="205"/>
        <v>0.18000325265630279</v>
      </c>
    </row>
    <row r="2148" spans="1:11" x14ac:dyDescent="0.2">
      <c r="A2148" s="5">
        <v>44389</v>
      </c>
      <c r="B2148" s="4">
        <v>4372.41015625</v>
      </c>
      <c r="C2148" s="4">
        <v>4386.68017578125</v>
      </c>
      <c r="D2148" s="4">
        <v>4364.02978515625</v>
      </c>
      <c r="E2148" s="4">
        <v>4384.6298828125</v>
      </c>
      <c r="F2148" s="11">
        <f t="shared" si="201"/>
        <v>3.445232695593603E-3</v>
      </c>
      <c r="G2148" s="10">
        <f t="shared" si="202"/>
        <v>0.3445232695593603</v>
      </c>
      <c r="H2148" s="4">
        <f t="shared" si="200"/>
        <v>9.6658776159568777E-2</v>
      </c>
      <c r="I2148" s="4">
        <f t="shared" si="203"/>
        <v>0.33969245062716913</v>
      </c>
      <c r="J2148" s="4">
        <f t="shared" si="204"/>
        <v>0.2739835318175709</v>
      </c>
      <c r="K2148" s="4">
        <f t="shared" si="205"/>
        <v>0.18806416655124278</v>
      </c>
    </row>
    <row r="2149" spans="1:11" x14ac:dyDescent="0.2">
      <c r="A2149" s="5">
        <v>44390</v>
      </c>
      <c r="B2149" s="4">
        <v>4381.06982421875</v>
      </c>
      <c r="C2149" s="4">
        <v>4392.3701171875</v>
      </c>
      <c r="D2149" s="4">
        <v>4366.919921875</v>
      </c>
      <c r="E2149" s="4">
        <v>4369.2099609375</v>
      </c>
      <c r="F2149" s="11">
        <f t="shared" si="201"/>
        <v>-3.5230111811657139E-3</v>
      </c>
      <c r="G2149" s="10">
        <f t="shared" si="202"/>
        <v>0.35230111811657139</v>
      </c>
      <c r="H2149" s="4">
        <f t="shared" si="200"/>
        <v>0.12179274205390793</v>
      </c>
      <c r="I2149" s="4">
        <f t="shared" si="203"/>
        <v>9.6658776159568777E-2</v>
      </c>
      <c r="J2149" s="4">
        <f t="shared" si="204"/>
        <v>0.26149846682636191</v>
      </c>
      <c r="K2149" s="4">
        <f t="shared" si="205"/>
        <v>0.18936962581990449</v>
      </c>
    </row>
    <row r="2150" spans="1:11" x14ac:dyDescent="0.2">
      <c r="A2150" s="5">
        <v>44391</v>
      </c>
      <c r="B2150" s="4">
        <v>4380.10986328125</v>
      </c>
      <c r="C2150" s="4">
        <v>4393.68017578125</v>
      </c>
      <c r="D2150" s="4">
        <v>4362.35986328125</v>
      </c>
      <c r="E2150" s="4">
        <v>4374.2998046875</v>
      </c>
      <c r="F2150" s="11">
        <f t="shared" si="201"/>
        <v>1.164256565468591E-3</v>
      </c>
      <c r="G2150" s="10">
        <f t="shared" si="202"/>
        <v>0.1164256565468591</v>
      </c>
      <c r="H2150" s="4">
        <f t="shared" si="200"/>
        <v>0.18459287718297906</v>
      </c>
      <c r="I2150" s="4">
        <f t="shared" si="203"/>
        <v>0.12179274205390793</v>
      </c>
      <c r="J2150" s="4">
        <f t="shared" si="204"/>
        <v>0.21786707913069633</v>
      </c>
      <c r="K2150" s="4">
        <f t="shared" si="205"/>
        <v>0.18700457852782434</v>
      </c>
    </row>
    <row r="2151" spans="1:11" x14ac:dyDescent="0.2">
      <c r="A2151" s="5">
        <v>44392</v>
      </c>
      <c r="B2151" s="4">
        <v>4369.02001953125</v>
      </c>
      <c r="C2151" s="4">
        <v>4369.02001953125</v>
      </c>
      <c r="D2151" s="4">
        <v>4340.7001953125</v>
      </c>
      <c r="E2151" s="4">
        <v>4360.02978515625</v>
      </c>
      <c r="F2151" s="11">
        <f t="shared" si="201"/>
        <v>-3.2675735627449853E-3</v>
      </c>
      <c r="G2151" s="10">
        <f t="shared" si="202"/>
        <v>0.32675735627449853</v>
      </c>
      <c r="H2151" s="4">
        <f t="shared" si="200"/>
        <v>0.1525282537575158</v>
      </c>
      <c r="I2151" s="4">
        <f t="shared" si="203"/>
        <v>0.18459287718297906</v>
      </c>
      <c r="J2151" s="4">
        <f t="shared" si="204"/>
        <v>0.2154544510268194</v>
      </c>
      <c r="K2151" s="4">
        <f t="shared" si="205"/>
        <v>0.19302292120238321</v>
      </c>
    </row>
    <row r="2152" spans="1:11" x14ac:dyDescent="0.2">
      <c r="A2152" s="5">
        <v>44393</v>
      </c>
      <c r="B2152" s="4">
        <v>4367.43017578125</v>
      </c>
      <c r="C2152" s="4">
        <v>4375.08984375</v>
      </c>
      <c r="D2152" s="4">
        <v>4322.52978515625</v>
      </c>
      <c r="E2152" s="4">
        <v>4327.16015625</v>
      </c>
      <c r="F2152" s="11">
        <f t="shared" si="201"/>
        <v>-7.5674150068127943E-3</v>
      </c>
      <c r="G2152" s="10">
        <f t="shared" si="202"/>
        <v>0.75674150068127943</v>
      </c>
      <c r="H2152" s="4">
        <f t="shared" si="200"/>
        <v>0.52686090312114464</v>
      </c>
      <c r="I2152" s="4">
        <f t="shared" si="203"/>
        <v>0.1525282537575158</v>
      </c>
      <c r="J2152" s="4">
        <f t="shared" si="204"/>
        <v>0.1790530199562281</v>
      </c>
      <c r="K2152" s="4">
        <f t="shared" si="205"/>
        <v>0.19574237344540152</v>
      </c>
    </row>
    <row r="2153" spans="1:11" x14ac:dyDescent="0.2">
      <c r="A2153" s="5">
        <v>44396</v>
      </c>
      <c r="B2153" s="4">
        <v>4296.39990234375</v>
      </c>
      <c r="C2153" s="4">
        <v>4296.39990234375</v>
      </c>
      <c r="D2153" s="4">
        <v>4233.1298828125</v>
      </c>
      <c r="E2153" s="4">
        <v>4258.490234375</v>
      </c>
      <c r="F2153" s="11">
        <f t="shared" si="201"/>
        <v>-1.5996781399984172E-2</v>
      </c>
      <c r="G2153" s="10">
        <f t="shared" si="202"/>
        <v>1.5996781399984172</v>
      </c>
      <c r="H2153" s="4">
        <f t="shared" si="200"/>
        <v>0.79384593824985683</v>
      </c>
      <c r="I2153" s="4">
        <f t="shared" si="203"/>
        <v>0.52686090312114464</v>
      </c>
      <c r="J2153" s="4">
        <f t="shared" si="204"/>
        <v>0.21648671045502327</v>
      </c>
      <c r="K2153" s="4">
        <f t="shared" si="205"/>
        <v>0.21647579129716601</v>
      </c>
    </row>
    <row r="2154" spans="1:11" x14ac:dyDescent="0.2">
      <c r="A2154" s="5">
        <v>44397</v>
      </c>
      <c r="B2154" s="4">
        <v>4265.10986328125</v>
      </c>
      <c r="C2154" s="4">
        <v>4336.83984375</v>
      </c>
      <c r="D2154" s="4">
        <v>4262.0498046875</v>
      </c>
      <c r="E2154" s="4">
        <v>4323.06005859375</v>
      </c>
      <c r="F2154" s="11">
        <f t="shared" si="201"/>
        <v>1.5048806004799076E-2</v>
      </c>
      <c r="G2154" s="10">
        <f t="shared" si="202"/>
        <v>1.5048806004799076</v>
      </c>
      <c r="H2154" s="4">
        <f t="shared" si="200"/>
        <v>1.0914383541490942</v>
      </c>
      <c r="I2154" s="4">
        <f t="shared" si="203"/>
        <v>0.79384593824985683</v>
      </c>
      <c r="J2154" s="4">
        <f t="shared" si="204"/>
        <v>0.35592414287308083</v>
      </c>
      <c r="K2154" s="4">
        <f t="shared" si="205"/>
        <v>0.23013336795152728</v>
      </c>
    </row>
    <row r="2155" spans="1:11" x14ac:dyDescent="0.2">
      <c r="A2155" s="5">
        <v>44398</v>
      </c>
      <c r="B2155" s="4">
        <v>4331.1298828125</v>
      </c>
      <c r="C2155" s="4">
        <v>4359.7001953125</v>
      </c>
      <c r="D2155" s="4">
        <v>4331.1298828125</v>
      </c>
      <c r="E2155" s="4">
        <v>4358.68994140625</v>
      </c>
      <c r="F2155" s="11">
        <f t="shared" si="201"/>
        <v>8.208041662143728E-3</v>
      </c>
      <c r="G2155" s="10">
        <f t="shared" si="202"/>
        <v>0.8208041662143728</v>
      </c>
      <c r="H2155" s="4">
        <f t="shared" si="200"/>
        <v>0.15591400655003348</v>
      </c>
      <c r="I2155" s="4">
        <f t="shared" si="203"/>
        <v>1.0914383541490942</v>
      </c>
      <c r="J2155" s="4">
        <f t="shared" si="204"/>
        <v>0.54985326529211809</v>
      </c>
      <c r="K2155" s="4">
        <f t="shared" si="205"/>
        <v>0.26761994535741862</v>
      </c>
    </row>
    <row r="2156" spans="1:11" x14ac:dyDescent="0.2">
      <c r="A2156" s="5">
        <v>44399</v>
      </c>
      <c r="B2156" s="4">
        <v>4361.27001953125</v>
      </c>
      <c r="C2156" s="4">
        <v>4369.8701171875</v>
      </c>
      <c r="D2156" s="4">
        <v>4350.06005859375</v>
      </c>
      <c r="E2156" s="4">
        <v>4367.47998046875</v>
      </c>
      <c r="F2156" s="11">
        <f t="shared" si="201"/>
        <v>2.01463920924283E-3</v>
      </c>
      <c r="G2156" s="10">
        <f t="shared" si="202"/>
        <v>0.201463920924283</v>
      </c>
      <c r="H2156" s="4">
        <f t="shared" si="200"/>
        <v>7.4459743994621741E-2</v>
      </c>
      <c r="I2156" s="4">
        <f t="shared" si="203"/>
        <v>0.15591400655003348</v>
      </c>
      <c r="J2156" s="4">
        <f t="shared" si="204"/>
        <v>0.54411749116552899</v>
      </c>
      <c r="K2156" s="4">
        <f t="shared" si="205"/>
        <v>0.25944102777066097</v>
      </c>
    </row>
    <row r="2157" spans="1:11" x14ac:dyDescent="0.2">
      <c r="A2157" s="5">
        <v>44400</v>
      </c>
      <c r="B2157" s="4">
        <v>4381.2001953125</v>
      </c>
      <c r="C2157" s="4">
        <v>4415.18017578125</v>
      </c>
      <c r="D2157" s="4">
        <v>4381.2001953125</v>
      </c>
      <c r="E2157" s="4">
        <v>4411.7900390625</v>
      </c>
      <c r="F2157" s="11">
        <f t="shared" si="201"/>
        <v>1.00943323862559E-2</v>
      </c>
      <c r="G2157" s="10">
        <f t="shared" si="202"/>
        <v>1.00943323862559</v>
      </c>
      <c r="H2157" s="4">
        <f t="shared" si="200"/>
        <v>0.21528665388855936</v>
      </c>
      <c r="I2157" s="4">
        <f t="shared" si="203"/>
        <v>7.4459743994621741E-2</v>
      </c>
      <c r="J2157" s="4">
        <f t="shared" si="204"/>
        <v>0.52850378921295016</v>
      </c>
      <c r="K2157" s="4">
        <f t="shared" si="205"/>
        <v>0.23687343016865992</v>
      </c>
    </row>
    <row r="2158" spans="1:11" x14ac:dyDescent="0.2">
      <c r="A2158" s="5">
        <v>44403</v>
      </c>
      <c r="B2158" s="4">
        <v>4409.580078125</v>
      </c>
      <c r="C2158" s="4">
        <v>4422.72998046875</v>
      </c>
      <c r="D2158" s="4">
        <v>4405.4501953125</v>
      </c>
      <c r="E2158" s="4">
        <v>4422.2998046875</v>
      </c>
      <c r="F2158" s="11">
        <f t="shared" si="201"/>
        <v>2.37936692272811E-3</v>
      </c>
      <c r="G2158" s="10">
        <f t="shared" si="202"/>
        <v>0.237936692272811</v>
      </c>
      <c r="H2158" s="4">
        <f t="shared" si="200"/>
        <v>5.5272606967919462E-2</v>
      </c>
      <c r="I2158" s="4">
        <f t="shared" si="203"/>
        <v>0.21528665388855936</v>
      </c>
      <c r="J2158" s="4">
        <f t="shared" si="204"/>
        <v>0.46618893936643302</v>
      </c>
      <c r="K2158" s="4">
        <f t="shared" si="205"/>
        <v>0.23307081285407813</v>
      </c>
    </row>
    <row r="2159" spans="1:11" x14ac:dyDescent="0.2">
      <c r="A2159" s="5">
        <v>44404</v>
      </c>
      <c r="B2159" s="4">
        <v>4416.3798828125</v>
      </c>
      <c r="C2159" s="4">
        <v>4416.3798828125</v>
      </c>
      <c r="D2159" s="4">
        <v>4372.509765625</v>
      </c>
      <c r="E2159" s="4">
        <v>4401.4599609375</v>
      </c>
      <c r="F2159" s="11">
        <f t="shared" si="201"/>
        <v>-4.7235833821765993E-3</v>
      </c>
      <c r="G2159" s="10">
        <f t="shared" si="202"/>
        <v>0.47235833821765993</v>
      </c>
      <c r="H2159" s="4">
        <f t="shared" si="200"/>
        <v>0.35946061966769477</v>
      </c>
      <c r="I2159" s="4">
        <f t="shared" si="203"/>
        <v>5.5272606967919462E-2</v>
      </c>
      <c r="J2159" s="4">
        <f t="shared" si="204"/>
        <v>0.31847427311004567</v>
      </c>
      <c r="K2159" s="4">
        <f t="shared" si="205"/>
        <v>0.23349350899448798</v>
      </c>
    </row>
    <row r="2160" spans="1:11" x14ac:dyDescent="0.2">
      <c r="A2160" s="5">
        <v>44405</v>
      </c>
      <c r="B2160" s="4">
        <v>4402.9501953125</v>
      </c>
      <c r="C2160" s="4">
        <v>4415.47021484375</v>
      </c>
      <c r="D2160" s="4">
        <v>4387.009765625</v>
      </c>
      <c r="E2160" s="4">
        <v>4400.64013671875</v>
      </c>
      <c r="F2160" s="11">
        <f t="shared" si="201"/>
        <v>-1.8627923155278836E-4</v>
      </c>
      <c r="G2160" s="10">
        <f t="shared" si="202"/>
        <v>1.8627923155278836E-2</v>
      </c>
      <c r="H2160" s="4">
        <f t="shared" si="200"/>
        <v>0.15081723519856741</v>
      </c>
      <c r="I2160" s="4">
        <f t="shared" si="203"/>
        <v>0.35946061966769477</v>
      </c>
      <c r="J2160" s="4">
        <f t="shared" si="204"/>
        <v>0.17207872621376574</v>
      </c>
      <c r="K2160" s="4">
        <f t="shared" si="205"/>
        <v>0.24798639717896229</v>
      </c>
    </row>
    <row r="2161" spans="1:11" x14ac:dyDescent="0.2">
      <c r="A2161" s="5">
        <v>44406</v>
      </c>
      <c r="B2161" s="4">
        <v>4403.58984375</v>
      </c>
      <c r="C2161" s="4">
        <v>4429.97021484375</v>
      </c>
      <c r="D2161" s="4">
        <v>4403.58984375</v>
      </c>
      <c r="E2161" s="4">
        <v>4419.14990234375</v>
      </c>
      <c r="F2161" s="11">
        <f t="shared" si="201"/>
        <v>4.1973318452726005E-3</v>
      </c>
      <c r="G2161" s="10">
        <f t="shared" si="202"/>
        <v>0.41973318452726005</v>
      </c>
      <c r="H2161" s="4">
        <f t="shared" si="200"/>
        <v>0.12866706364179628</v>
      </c>
      <c r="I2161" s="4">
        <f t="shared" si="203"/>
        <v>0.15081723519856741</v>
      </c>
      <c r="J2161" s="4">
        <f t="shared" si="204"/>
        <v>0.17105937194347257</v>
      </c>
      <c r="K2161" s="4">
        <f t="shared" si="205"/>
        <v>0.25283752101566132</v>
      </c>
    </row>
    <row r="2162" spans="1:11" x14ac:dyDescent="0.2">
      <c r="A2162" s="5">
        <v>44407</v>
      </c>
      <c r="B2162" s="4">
        <v>4395.1201171875</v>
      </c>
      <c r="C2162" s="4">
        <v>4412.25</v>
      </c>
      <c r="D2162" s="4">
        <v>4389.64990234375</v>
      </c>
      <c r="E2162" s="4">
        <v>4395.259765625</v>
      </c>
      <c r="F2162" s="11">
        <f t="shared" si="201"/>
        <v>-5.4207136082613516E-3</v>
      </c>
      <c r="G2162" s="10">
        <f t="shared" si="202"/>
        <v>0.54207136082613516</v>
      </c>
      <c r="H2162" s="4">
        <f t="shared" si="200"/>
        <v>9.5113952340701913E-2</v>
      </c>
      <c r="I2162" s="4">
        <f t="shared" si="203"/>
        <v>0.12866706364179628</v>
      </c>
      <c r="J2162" s="4">
        <f t="shared" si="204"/>
        <v>0.18190083587290745</v>
      </c>
      <c r="K2162" s="4">
        <f t="shared" si="205"/>
        <v>0.25595885976593108</v>
      </c>
    </row>
    <row r="2163" spans="1:11" x14ac:dyDescent="0.2">
      <c r="A2163" s="5">
        <v>44410</v>
      </c>
      <c r="B2163" s="4">
        <v>4406.85986328125</v>
      </c>
      <c r="C2163" s="4">
        <v>4422.18017578125</v>
      </c>
      <c r="D2163" s="4">
        <v>4384.81005859375</v>
      </c>
      <c r="E2163" s="4">
        <v>4387.16015625</v>
      </c>
      <c r="F2163" s="11">
        <f t="shared" si="201"/>
        <v>-1.8445056700606699E-3</v>
      </c>
      <c r="G2163" s="10">
        <f t="shared" si="202"/>
        <v>0.18445056700606699</v>
      </c>
      <c r="H2163" s="4">
        <f t="shared" si="200"/>
        <v>0.25976081720804556</v>
      </c>
      <c r="I2163" s="4">
        <f t="shared" si="203"/>
        <v>9.5113952340701913E-2</v>
      </c>
      <c r="J2163" s="4">
        <f t="shared" si="204"/>
        <v>0.15786629556333595</v>
      </c>
      <c r="K2163" s="4">
        <f t="shared" si="205"/>
        <v>0.25866640665576313</v>
      </c>
    </row>
    <row r="2164" spans="1:11" x14ac:dyDescent="0.2">
      <c r="A2164" s="5">
        <v>44411</v>
      </c>
      <c r="B2164" s="4">
        <v>4392.740234375</v>
      </c>
      <c r="C2164" s="4">
        <v>4423.7900390625</v>
      </c>
      <c r="D2164" s="4">
        <v>4373</v>
      </c>
      <c r="E2164" s="4">
        <v>4423.14990234375</v>
      </c>
      <c r="F2164" s="11">
        <f t="shared" si="201"/>
        <v>8.1699613389183412E-3</v>
      </c>
      <c r="G2164" s="10">
        <f t="shared" si="202"/>
        <v>0.81699613389183412</v>
      </c>
      <c r="H2164" s="4">
        <f t="shared" si="200"/>
        <v>0.48094214017201764</v>
      </c>
      <c r="I2164" s="4">
        <f t="shared" si="203"/>
        <v>0.25976081720804556</v>
      </c>
      <c r="J2164" s="4">
        <f t="shared" si="204"/>
        <v>0.19876393761136119</v>
      </c>
      <c r="K2164" s="4">
        <f t="shared" si="205"/>
        <v>0.2686130143668557</v>
      </c>
    </row>
    <row r="2165" spans="1:11" x14ac:dyDescent="0.2">
      <c r="A2165" s="5">
        <v>44412</v>
      </c>
      <c r="B2165" s="4">
        <v>4415.9501953125</v>
      </c>
      <c r="C2165" s="4">
        <v>4416.169921875</v>
      </c>
      <c r="D2165" s="4">
        <v>4400.22998046875</v>
      </c>
      <c r="E2165" s="4">
        <v>4402.66015625</v>
      </c>
      <c r="F2165" s="11">
        <f t="shared" si="201"/>
        <v>-4.6431506612965023E-3</v>
      </c>
      <c r="G2165" s="10">
        <f t="shared" si="202"/>
        <v>0.46431506612965023</v>
      </c>
      <c r="H2165" s="4">
        <f t="shared" si="200"/>
        <v>4.7159192973584972E-2</v>
      </c>
      <c r="I2165" s="4">
        <f t="shared" si="203"/>
        <v>0.48094214017201764</v>
      </c>
      <c r="J2165" s="4">
        <f t="shared" si="204"/>
        <v>0.22306024171222577</v>
      </c>
      <c r="K2165" s="4">
        <f t="shared" si="205"/>
        <v>0.28696956106326715</v>
      </c>
    </row>
    <row r="2166" spans="1:11" x14ac:dyDescent="0.2">
      <c r="A2166" s="5">
        <v>44413</v>
      </c>
      <c r="B2166" s="4">
        <v>4408.85986328125</v>
      </c>
      <c r="C2166" s="4">
        <v>4429.759765625</v>
      </c>
      <c r="D2166" s="4">
        <v>4408.85986328125</v>
      </c>
      <c r="E2166" s="4">
        <v>4429.10009765625</v>
      </c>
      <c r="F2166" s="11">
        <f t="shared" si="201"/>
        <v>5.987485990420538E-3</v>
      </c>
      <c r="G2166" s="10">
        <f t="shared" si="202"/>
        <v>0.5987485990420538</v>
      </c>
      <c r="H2166" s="4">
        <f t="shared" si="200"/>
        <v>8.0666977133179649E-2</v>
      </c>
      <c r="I2166" s="4">
        <f t="shared" si="203"/>
        <v>4.7159192973584972E-2</v>
      </c>
      <c r="J2166" s="4">
        <f t="shared" si="204"/>
        <v>0.2023286332672293</v>
      </c>
      <c r="K2166" s="4">
        <f t="shared" si="205"/>
        <v>0.28188206523862952</v>
      </c>
    </row>
    <row r="2167" spans="1:11" x14ac:dyDescent="0.2">
      <c r="A2167" s="5">
        <v>44414</v>
      </c>
      <c r="B2167" s="4">
        <v>4429.06982421875</v>
      </c>
      <c r="C2167" s="4">
        <v>4440.81982421875</v>
      </c>
      <c r="D2167" s="4">
        <v>4429.06982421875</v>
      </c>
      <c r="E2167" s="4">
        <v>4436.52001953125</v>
      </c>
      <c r="F2167" s="11">
        <f t="shared" si="201"/>
        <v>1.6738645485290249E-3</v>
      </c>
      <c r="G2167" s="10">
        <f t="shared" si="202"/>
        <v>0.16738645485290249</v>
      </c>
      <c r="H2167" s="4">
        <f t="shared" si="200"/>
        <v>2.5317122719356305E-2</v>
      </c>
      <c r="I2167" s="4">
        <f t="shared" si="203"/>
        <v>8.0666977133179649E-2</v>
      </c>
      <c r="J2167" s="4">
        <f t="shared" si="204"/>
        <v>0.19272861596550592</v>
      </c>
      <c r="K2167" s="4">
        <f t="shared" si="205"/>
        <v>0.27009648781139967</v>
      </c>
    </row>
    <row r="2168" spans="1:11" x14ac:dyDescent="0.2">
      <c r="A2168" s="5">
        <v>44417</v>
      </c>
      <c r="B2168" s="4">
        <v>4437.77001953125</v>
      </c>
      <c r="C2168" s="4">
        <v>4439.39013671875</v>
      </c>
      <c r="D2168" s="4">
        <v>4424.740234375</v>
      </c>
      <c r="E2168" s="4">
        <v>4432.35009765625</v>
      </c>
      <c r="F2168" s="11">
        <f t="shared" si="201"/>
        <v>-9.403502649565354E-4</v>
      </c>
      <c r="G2168" s="10">
        <f t="shared" si="202"/>
        <v>9.403502649565354E-2</v>
      </c>
      <c r="H2168" s="4">
        <f t="shared" si="200"/>
        <v>3.9406922462053733E-2</v>
      </c>
      <c r="I2168" s="4">
        <f t="shared" si="203"/>
        <v>2.5317122719356305E-2</v>
      </c>
      <c r="J2168" s="4">
        <f t="shared" si="204"/>
        <v>0.17876925004123681</v>
      </c>
      <c r="K2168" s="4">
        <f t="shared" si="205"/>
        <v>0.26230835622126297</v>
      </c>
    </row>
    <row r="2169" spans="1:11" x14ac:dyDescent="0.2">
      <c r="A2169" s="5">
        <v>44418</v>
      </c>
      <c r="B2169" s="4">
        <v>4435.7900390625</v>
      </c>
      <c r="C2169" s="4">
        <v>4445.2099609375</v>
      </c>
      <c r="D2169" s="4">
        <v>4430.02978515625</v>
      </c>
      <c r="E2169" s="4">
        <v>4436.75</v>
      </c>
      <c r="F2169" s="11">
        <f t="shared" si="201"/>
        <v>9.9218695386404931E-4</v>
      </c>
      <c r="G2169" s="10">
        <f t="shared" si="202"/>
        <v>9.9218695386404931E-2</v>
      </c>
      <c r="H2169" s="4">
        <f t="shared" si="200"/>
        <v>4.2205475760641438E-2</v>
      </c>
      <c r="I2169" s="4">
        <f t="shared" si="203"/>
        <v>3.9406922462053733E-2</v>
      </c>
      <c r="J2169" s="4">
        <f t="shared" si="204"/>
        <v>0.13469847109203842</v>
      </c>
      <c r="K2169" s="4">
        <f t="shared" si="205"/>
        <v>0.24889342500997128</v>
      </c>
    </row>
    <row r="2170" spans="1:11" x14ac:dyDescent="0.2">
      <c r="A2170" s="5">
        <v>44419</v>
      </c>
      <c r="B2170" s="4">
        <v>4442.18017578125</v>
      </c>
      <c r="C2170" s="4">
        <v>4449.43994140625</v>
      </c>
      <c r="D2170" s="4">
        <v>4436.419921875</v>
      </c>
      <c r="E2170" s="4">
        <v>4442.41015625</v>
      </c>
      <c r="F2170" s="11">
        <f t="shared" si="201"/>
        <v>1.2749307180150993E-3</v>
      </c>
      <c r="G2170" s="10">
        <f t="shared" si="202"/>
        <v>0.12749307180150993</v>
      </c>
      <c r="H2170" s="4">
        <f t="shared" si="200"/>
        <v>3.0974158214835557E-2</v>
      </c>
      <c r="I2170" s="4">
        <f t="shared" si="203"/>
        <v>4.2205475760641438E-2</v>
      </c>
      <c r="J2170" s="4">
        <f t="shared" si="204"/>
        <v>4.6951138209763217E-2</v>
      </c>
      <c r="K2170" s="4">
        <f t="shared" si="205"/>
        <v>0.23537128978876548</v>
      </c>
    </row>
    <row r="2171" spans="1:11" x14ac:dyDescent="0.2">
      <c r="A2171" s="5">
        <v>44420</v>
      </c>
      <c r="B2171" s="4">
        <v>4446.080078125</v>
      </c>
      <c r="C2171" s="4">
        <v>4461.77001953125</v>
      </c>
      <c r="D2171" s="4">
        <v>4435.9599609375</v>
      </c>
      <c r="E2171" s="4">
        <v>4460.830078125</v>
      </c>
      <c r="F2171" s="11">
        <f t="shared" si="201"/>
        <v>4.1378077354785603E-3</v>
      </c>
      <c r="G2171" s="10">
        <f t="shared" si="202"/>
        <v>0.41378077354785603</v>
      </c>
      <c r="H2171" s="4">
        <f t="shared" si="200"/>
        <v>0.1213938015603819</v>
      </c>
      <c r="I2171" s="4">
        <f t="shared" si="203"/>
        <v>3.0974158214835557E-2</v>
      </c>
      <c r="J2171" s="4">
        <f t="shared" si="204"/>
        <v>4.3714131258013336E-2</v>
      </c>
      <c r="K2171" s="4">
        <f t="shared" si="205"/>
        <v>0.23238562533673218</v>
      </c>
    </row>
    <row r="2172" spans="1:11" x14ac:dyDescent="0.2">
      <c r="A2172" s="5">
        <v>44421</v>
      </c>
      <c r="B2172" s="4">
        <v>4464.83984375</v>
      </c>
      <c r="C2172" s="4">
        <v>4468.3701171875</v>
      </c>
      <c r="D2172" s="4">
        <v>4460.81982421875</v>
      </c>
      <c r="E2172" s="4">
        <v>4468</v>
      </c>
      <c r="F2172" s="11">
        <f t="shared" si="201"/>
        <v>1.606016320923942E-3</v>
      </c>
      <c r="G2172" s="10">
        <f t="shared" si="202"/>
        <v>0.1606016320923942</v>
      </c>
      <c r="H2172" s="4">
        <f t="shared" si="200"/>
        <v>1.0315213717646576E-2</v>
      </c>
      <c r="I2172" s="4">
        <f t="shared" si="203"/>
        <v>0.1213938015603819</v>
      </c>
      <c r="J2172" s="4">
        <f t="shared" si="204"/>
        <v>5.1859496143453788E-2</v>
      </c>
      <c r="K2172" s="4">
        <f t="shared" si="205"/>
        <v>0.23236749167793558</v>
      </c>
    </row>
    <row r="2173" spans="1:11" x14ac:dyDescent="0.2">
      <c r="A2173" s="5">
        <v>44424</v>
      </c>
      <c r="B2173" s="4">
        <v>4461.64990234375</v>
      </c>
      <c r="C2173" s="4">
        <v>4480.259765625</v>
      </c>
      <c r="D2173" s="4">
        <v>4437.66015625</v>
      </c>
      <c r="E2173" s="4">
        <v>4479.7099609375</v>
      </c>
      <c r="F2173" s="11">
        <f t="shared" si="201"/>
        <v>2.6174222619932408E-3</v>
      </c>
      <c r="G2173" s="10">
        <f t="shared" si="202"/>
        <v>0.26174222619932408</v>
      </c>
      <c r="H2173" s="4">
        <f t="shared" si="200"/>
        <v>0.32920410542927009</v>
      </c>
      <c r="I2173" s="4">
        <f t="shared" si="203"/>
        <v>1.0315213717646576E-2</v>
      </c>
      <c r="J2173" s="4">
        <f t="shared" si="204"/>
        <v>4.885911434311184E-2</v>
      </c>
      <c r="K2173" s="4">
        <f t="shared" si="205"/>
        <v>0.22444577970223864</v>
      </c>
    </row>
    <row r="2174" spans="1:11" x14ac:dyDescent="0.2">
      <c r="A2174" s="5">
        <v>44425</v>
      </c>
      <c r="B2174" s="4">
        <v>4462.1201171875</v>
      </c>
      <c r="C2174" s="4">
        <v>4462.1201171875</v>
      </c>
      <c r="D2174" s="4">
        <v>4417.830078125</v>
      </c>
      <c r="E2174" s="4">
        <v>4448.080078125</v>
      </c>
      <c r="F2174" s="11">
        <f t="shared" si="201"/>
        <v>-7.0857435071367547E-3</v>
      </c>
      <c r="G2174" s="10">
        <f t="shared" si="202"/>
        <v>0.70857435071367547</v>
      </c>
      <c r="H2174" s="4">
        <f t="shared" si="200"/>
        <v>0.35889946276639234</v>
      </c>
      <c r="I2174" s="4">
        <f t="shared" si="203"/>
        <v>0.32920410542927009</v>
      </c>
      <c r="J2174" s="4">
        <f t="shared" si="204"/>
        <v>0.10681855093655512</v>
      </c>
      <c r="K2174" s="4">
        <f t="shared" si="205"/>
        <v>0.23247650023277294</v>
      </c>
    </row>
    <row r="2175" spans="1:11" x14ac:dyDescent="0.2">
      <c r="A2175" s="5">
        <v>44426</v>
      </c>
      <c r="B2175" s="4">
        <v>4440.93994140625</v>
      </c>
      <c r="C2175" s="4">
        <v>4454.31982421875</v>
      </c>
      <c r="D2175" s="4">
        <v>4397.58984375</v>
      </c>
      <c r="E2175" s="4">
        <v>4400.27001953125</v>
      </c>
      <c r="F2175" s="11">
        <f t="shared" si="201"/>
        <v>-1.0806652845255726E-2</v>
      </c>
      <c r="G2175" s="10">
        <f t="shared" si="202"/>
        <v>1.0806652845255726</v>
      </c>
      <c r="H2175" s="4">
        <f t="shared" si="200"/>
        <v>0.5925673959516583</v>
      </c>
      <c r="I2175" s="4">
        <f t="shared" si="203"/>
        <v>0.35889946276639234</v>
      </c>
      <c r="J2175" s="4">
        <f t="shared" si="204"/>
        <v>0.17015734833770529</v>
      </c>
      <c r="K2175" s="4">
        <f t="shared" si="205"/>
        <v>0.22484188930755689</v>
      </c>
    </row>
    <row r="2176" spans="1:11" x14ac:dyDescent="0.2">
      <c r="A2176" s="5">
        <v>44427</v>
      </c>
      <c r="B2176" s="4">
        <v>4382.43994140625</v>
      </c>
      <c r="C2176" s="4">
        <v>4418.60986328125</v>
      </c>
      <c r="D2176" s="4">
        <v>4367.72998046875</v>
      </c>
      <c r="E2176" s="4">
        <v>4405.7998046875</v>
      </c>
      <c r="F2176" s="11">
        <f t="shared" si="201"/>
        <v>1.2559032561583194E-3</v>
      </c>
      <c r="G2176" s="10">
        <f t="shared" si="202"/>
        <v>0.12559032561583194</v>
      </c>
      <c r="H2176" s="4">
        <f t="shared" si="200"/>
        <v>0.48379397817163988</v>
      </c>
      <c r="I2176" s="4">
        <f t="shared" si="203"/>
        <v>0.5925673959516583</v>
      </c>
      <c r="J2176" s="4">
        <f t="shared" si="204"/>
        <v>0.28247599588506989</v>
      </c>
      <c r="K2176" s="4">
        <f t="shared" si="205"/>
        <v>0.21569286465763876</v>
      </c>
    </row>
    <row r="2177" spans="1:11" x14ac:dyDescent="0.2">
      <c r="A2177" s="5">
        <v>44428</v>
      </c>
      <c r="B2177" s="4">
        <v>4410.56005859375</v>
      </c>
      <c r="C2177" s="4">
        <v>4444.35009765625</v>
      </c>
      <c r="D2177" s="4">
        <v>4406.7998046875</v>
      </c>
      <c r="E2177" s="4">
        <v>4441.669921875</v>
      </c>
      <c r="F2177" s="11">
        <f t="shared" si="201"/>
        <v>8.1086038907418612E-3</v>
      </c>
      <c r="G2177" s="10">
        <f t="shared" si="202"/>
        <v>0.81086038907418612</v>
      </c>
      <c r="H2177" s="4">
        <f t="shared" si="200"/>
        <v>0.25966117469046934</v>
      </c>
      <c r="I2177" s="4">
        <f t="shared" si="203"/>
        <v>0.48379397817163988</v>
      </c>
      <c r="J2177" s="4">
        <f t="shared" si="204"/>
        <v>0.35495603120732144</v>
      </c>
      <c r="K2177" s="4">
        <f t="shared" si="205"/>
        <v>0.18807266574957265</v>
      </c>
    </row>
    <row r="2178" spans="1:11" x14ac:dyDescent="0.2">
      <c r="A2178" s="5">
        <v>44431</v>
      </c>
      <c r="B2178" s="4">
        <v>4450.2900390625</v>
      </c>
      <c r="C2178" s="4">
        <v>4489.8798828125</v>
      </c>
      <c r="D2178" s="4">
        <v>4450.2900390625</v>
      </c>
      <c r="E2178" s="4">
        <v>4479.52978515625</v>
      </c>
      <c r="F2178" s="11">
        <f t="shared" si="201"/>
        <v>8.4876679844114733E-3</v>
      </c>
      <c r="G2178" s="10">
        <f t="shared" si="202"/>
        <v>0.84876679844114733</v>
      </c>
      <c r="H2178" s="4">
        <f t="shared" si="200"/>
        <v>0.28291517675487904</v>
      </c>
      <c r="I2178" s="4">
        <f t="shared" si="203"/>
        <v>0.25966117469046934</v>
      </c>
      <c r="J2178" s="4">
        <f t="shared" si="204"/>
        <v>0.40482522340188598</v>
      </c>
      <c r="K2178" s="4">
        <f t="shared" si="205"/>
        <v>0.19278844611959248</v>
      </c>
    </row>
    <row r="2179" spans="1:11" x14ac:dyDescent="0.2">
      <c r="A2179" s="5">
        <v>44432</v>
      </c>
      <c r="B2179" s="4">
        <v>4484.39990234375</v>
      </c>
      <c r="C2179" s="4">
        <v>4492.81005859375</v>
      </c>
      <c r="D2179" s="4">
        <v>4482.27978515625</v>
      </c>
      <c r="E2179" s="4">
        <v>4486.22998046875</v>
      </c>
      <c r="F2179" s="11">
        <f t="shared" si="201"/>
        <v>1.4946188019617779E-3</v>
      </c>
      <c r="G2179" s="10">
        <f t="shared" si="202"/>
        <v>0.14946188019617779</v>
      </c>
      <c r="H2179" s="4">
        <f t="shared" ref="H2179:H2242" si="206">LN(C2179/D2179)^2/(4*LN(2))*10000</f>
        <v>1.9859880238704459E-2</v>
      </c>
      <c r="I2179" s="4">
        <f t="shared" si="203"/>
        <v>0.28291517675487904</v>
      </c>
      <c r="J2179" s="4">
        <f t="shared" si="204"/>
        <v>0.39556743766700775</v>
      </c>
      <c r="K2179" s="4">
        <f t="shared" si="205"/>
        <v>0.20226369306324055</v>
      </c>
    </row>
    <row r="2180" spans="1:11" x14ac:dyDescent="0.2">
      <c r="A2180" s="5">
        <v>44433</v>
      </c>
      <c r="B2180" s="4">
        <v>4490.4501953125</v>
      </c>
      <c r="C2180" s="4">
        <v>4501.7099609375</v>
      </c>
      <c r="D2180" s="4">
        <v>4485.66015625</v>
      </c>
      <c r="E2180" s="4">
        <v>4496.18994140625</v>
      </c>
      <c r="F2180" s="11">
        <f t="shared" ref="F2180:F2243" si="207">LN(E2180)-LN(E2179)</f>
        <v>2.2176574032517493E-3</v>
      </c>
      <c r="G2180" s="10">
        <f t="shared" ref="G2180:G2243" si="208">SQRT(F2180^2)*100</f>
        <v>0.22176574032517493</v>
      </c>
      <c r="H2180" s="4">
        <f t="shared" si="206"/>
        <v>4.6009732848787205E-2</v>
      </c>
      <c r="I2180" s="4">
        <f t="shared" ref="I2180:I2243" si="209">H2179</f>
        <v>1.9859880238704459E-2</v>
      </c>
      <c r="J2180" s="4">
        <f t="shared" si="204"/>
        <v>0.32775952116147022</v>
      </c>
      <c r="K2180" s="4">
        <f t="shared" si="205"/>
        <v>0.19338065789733808</v>
      </c>
    </row>
    <row r="2181" spans="1:11" x14ac:dyDescent="0.2">
      <c r="A2181" s="5">
        <v>44434</v>
      </c>
      <c r="B2181" s="4">
        <v>4493.75</v>
      </c>
      <c r="C2181" s="4">
        <v>4495.89990234375</v>
      </c>
      <c r="D2181" s="4">
        <v>4468.990234375</v>
      </c>
      <c r="E2181" s="4">
        <v>4470</v>
      </c>
      <c r="F2181" s="11">
        <f t="shared" si="207"/>
        <v>-5.8419498276034432E-3</v>
      </c>
      <c r="G2181" s="10">
        <f t="shared" si="208"/>
        <v>0.58419498276034432</v>
      </c>
      <c r="H2181" s="4">
        <f t="shared" si="206"/>
        <v>0.12998818580024218</v>
      </c>
      <c r="I2181" s="4">
        <f t="shared" si="209"/>
        <v>4.6009732848787205E-2</v>
      </c>
      <c r="J2181" s="4">
        <f t="shared" si="204"/>
        <v>0.21844798854089595</v>
      </c>
      <c r="K2181" s="4">
        <f t="shared" si="205"/>
        <v>0.19295961816465024</v>
      </c>
    </row>
    <row r="2182" spans="1:11" x14ac:dyDescent="0.2">
      <c r="A2182" s="5">
        <v>44435</v>
      </c>
      <c r="B2182" s="4">
        <v>4474.10009765625</v>
      </c>
      <c r="C2182" s="4">
        <v>4513.330078125</v>
      </c>
      <c r="D2182" s="4">
        <v>4474.10009765625</v>
      </c>
      <c r="E2182" s="4">
        <v>4509.3701171875</v>
      </c>
      <c r="F2182" s="11">
        <f t="shared" si="207"/>
        <v>8.7690715404526998E-3</v>
      </c>
      <c r="G2182" s="10">
        <f t="shared" si="208"/>
        <v>0.87690715404526998</v>
      </c>
      <c r="H2182" s="4">
        <f t="shared" si="206"/>
        <v>0.27488129020404012</v>
      </c>
      <c r="I2182" s="4">
        <f t="shared" si="209"/>
        <v>0.12998818580024218</v>
      </c>
      <c r="J2182" s="4">
        <f t="shared" si="204"/>
        <v>0.14768683006661643</v>
      </c>
      <c r="K2182" s="4">
        <f t="shared" si="205"/>
        <v>0.18252905298885691</v>
      </c>
    </row>
    <row r="2183" spans="1:11" x14ac:dyDescent="0.2">
      <c r="A2183" s="5">
        <v>44438</v>
      </c>
      <c r="B2183" s="4">
        <v>4513.759765625</v>
      </c>
      <c r="C2183" s="4">
        <v>4537.35986328125</v>
      </c>
      <c r="D2183" s="4">
        <v>4513.759765625</v>
      </c>
      <c r="E2183" s="4">
        <v>4528.7900390625</v>
      </c>
      <c r="F2183" s="11">
        <f t="shared" si="207"/>
        <v>4.2973241068740009E-3</v>
      </c>
      <c r="G2183" s="10">
        <f t="shared" si="208"/>
        <v>0.42973241068740009</v>
      </c>
      <c r="H2183" s="4">
        <f t="shared" si="206"/>
        <v>9.8084300109315764E-2</v>
      </c>
      <c r="I2183" s="4">
        <f t="shared" si="209"/>
        <v>0.27488129020404012</v>
      </c>
      <c r="J2183" s="4">
        <f t="shared" si="204"/>
        <v>0.1507308531693306</v>
      </c>
      <c r="K2183" s="4">
        <f t="shared" si="205"/>
        <v>0.18816832821637838</v>
      </c>
    </row>
    <row r="2184" spans="1:11" x14ac:dyDescent="0.2">
      <c r="A2184" s="5">
        <v>44439</v>
      </c>
      <c r="B2184" s="4">
        <v>4529.75</v>
      </c>
      <c r="C2184" s="4">
        <v>4531.39013671875</v>
      </c>
      <c r="D2184" s="4">
        <v>4515.7998046875</v>
      </c>
      <c r="E2184" s="4">
        <v>4522.68017578125</v>
      </c>
      <c r="F2184" s="11">
        <f t="shared" si="207"/>
        <v>-1.3500269158921441E-3</v>
      </c>
      <c r="G2184" s="10">
        <f t="shared" si="208"/>
        <v>0.13500269158921441</v>
      </c>
      <c r="H2184" s="4">
        <f t="shared" si="206"/>
        <v>4.2840912381663945E-2</v>
      </c>
      <c r="I2184" s="4">
        <f t="shared" si="209"/>
        <v>9.8084300109315764E-2</v>
      </c>
      <c r="J2184" s="4">
        <f t="shared" ref="J2184:J2247" si="210">AVERAGE(H2179:H2183)</f>
        <v>0.11376467784021796</v>
      </c>
      <c r="K2184" s="4">
        <f t="shared" si="205"/>
        <v>0.18677820260126568</v>
      </c>
    </row>
    <row r="2185" spans="1:11" x14ac:dyDescent="0.2">
      <c r="A2185" s="5">
        <v>44440</v>
      </c>
      <c r="B2185" s="4">
        <v>4528.7998046875</v>
      </c>
      <c r="C2185" s="4">
        <v>4537.10986328125</v>
      </c>
      <c r="D2185" s="4">
        <v>4522.02001953125</v>
      </c>
      <c r="E2185" s="4">
        <v>4524.08984375</v>
      </c>
      <c r="F2185" s="11">
        <f t="shared" si="207"/>
        <v>3.1164006095174557E-4</v>
      </c>
      <c r="G2185" s="10">
        <f t="shared" si="208"/>
        <v>3.1164006095174557E-2</v>
      </c>
      <c r="H2185" s="4">
        <f t="shared" si="206"/>
        <v>4.0028734056355035E-2</v>
      </c>
      <c r="I2185" s="4">
        <f t="shared" si="209"/>
        <v>4.2840912381663945E-2</v>
      </c>
      <c r="J2185" s="4">
        <f t="shared" si="210"/>
        <v>0.11836088426880986</v>
      </c>
      <c r="K2185" s="4">
        <f t="shared" si="205"/>
        <v>0.1844021553304003</v>
      </c>
    </row>
    <row r="2186" spans="1:11" x14ac:dyDescent="0.2">
      <c r="A2186" s="5">
        <v>44441</v>
      </c>
      <c r="B2186" s="4">
        <v>4534.47998046875</v>
      </c>
      <c r="C2186" s="4">
        <v>4545.85009765625</v>
      </c>
      <c r="D2186" s="4">
        <v>4524.66015625</v>
      </c>
      <c r="E2186" s="4">
        <v>4536.9501953125</v>
      </c>
      <c r="F2186" s="11">
        <f t="shared" si="207"/>
        <v>2.8386057544054211E-3</v>
      </c>
      <c r="G2186" s="10">
        <f t="shared" si="208"/>
        <v>0.28386057544054211</v>
      </c>
      <c r="H2186" s="4">
        <f t="shared" si="206"/>
        <v>7.8735790744638989E-2</v>
      </c>
      <c r="I2186" s="4">
        <f t="shared" si="209"/>
        <v>4.0028734056355035E-2</v>
      </c>
      <c r="J2186" s="4">
        <f t="shared" si="210"/>
        <v>0.1171646845103234</v>
      </c>
      <c r="K2186" s="4">
        <f t="shared" si="205"/>
        <v>0.17441433336895981</v>
      </c>
    </row>
    <row r="2187" spans="1:11" x14ac:dyDescent="0.2">
      <c r="A2187" s="5">
        <v>44442</v>
      </c>
      <c r="B2187" s="4">
        <v>4532.419921875</v>
      </c>
      <c r="C2187" s="4">
        <v>4541.4501953125</v>
      </c>
      <c r="D2187" s="4">
        <v>4521.2998046875</v>
      </c>
      <c r="E2187" s="4">
        <v>4535.43017578125</v>
      </c>
      <c r="F2187" s="11">
        <f t="shared" si="207"/>
        <v>-3.3508726118114396E-4</v>
      </c>
      <c r="G2187" s="10">
        <f t="shared" si="208"/>
        <v>3.3508726118114396E-2</v>
      </c>
      <c r="H2187" s="4">
        <f t="shared" si="206"/>
        <v>7.1321900878491842E-2</v>
      </c>
      <c r="I2187" s="4">
        <f t="shared" si="209"/>
        <v>7.8735790744638989E-2</v>
      </c>
      <c r="J2187" s="4">
        <f t="shared" si="210"/>
        <v>0.10691420549920276</v>
      </c>
      <c r="K2187" s="4">
        <f t="shared" si="205"/>
        <v>0.15613222657680625</v>
      </c>
    </row>
    <row r="2188" spans="1:11" x14ac:dyDescent="0.2">
      <c r="A2188" s="5">
        <v>44446</v>
      </c>
      <c r="B2188" s="4">
        <v>4535.3798828125</v>
      </c>
      <c r="C2188" s="4">
        <v>4535.3798828125</v>
      </c>
      <c r="D2188" s="4">
        <v>4513</v>
      </c>
      <c r="E2188" s="4">
        <v>4520.02978515625</v>
      </c>
      <c r="F2188" s="11">
        <f t="shared" si="207"/>
        <v>-3.4013524523217598E-3</v>
      </c>
      <c r="G2188" s="10">
        <f t="shared" si="208"/>
        <v>0.34013524523217598</v>
      </c>
      <c r="H2188" s="4">
        <f t="shared" si="206"/>
        <v>8.8257226461927865E-2</v>
      </c>
      <c r="I2188" s="4">
        <f t="shared" si="209"/>
        <v>7.1321900878491842E-2</v>
      </c>
      <c r="J2188" s="4">
        <f t="shared" si="210"/>
        <v>6.6202327634093117E-2</v>
      </c>
      <c r="K2188" s="4">
        <f t="shared" si="205"/>
        <v>0.15723053148157476</v>
      </c>
    </row>
    <row r="2189" spans="1:11" x14ac:dyDescent="0.2">
      <c r="A2189" s="5">
        <v>44447</v>
      </c>
      <c r="B2189" s="4">
        <v>4518.08984375</v>
      </c>
      <c r="C2189" s="4">
        <v>4521.7900390625</v>
      </c>
      <c r="D2189" s="4">
        <v>4493.9501953125</v>
      </c>
      <c r="E2189" s="4">
        <v>4514.06982421875</v>
      </c>
      <c r="F2189" s="11">
        <f t="shared" si="207"/>
        <v>-1.3194368138158552E-3</v>
      </c>
      <c r="G2189" s="10">
        <f t="shared" si="208"/>
        <v>0.13194368138158552</v>
      </c>
      <c r="H2189" s="4">
        <f t="shared" si="206"/>
        <v>0.13756504875174091</v>
      </c>
      <c r="I2189" s="4">
        <f t="shared" si="209"/>
        <v>8.8257226461927865E-2</v>
      </c>
      <c r="J2189" s="4">
        <f t="shared" si="210"/>
        <v>6.4236912904615528E-2</v>
      </c>
      <c r="K2189" s="4">
        <f t="shared" si="205"/>
        <v>0.15757554281469968</v>
      </c>
    </row>
    <row r="2190" spans="1:11" x14ac:dyDescent="0.2">
      <c r="A2190" s="5">
        <v>44448</v>
      </c>
      <c r="B2190" s="4">
        <v>4513.02001953125</v>
      </c>
      <c r="C2190" s="4">
        <v>4529.89990234375</v>
      </c>
      <c r="D2190" s="4">
        <v>4492.06982421875</v>
      </c>
      <c r="E2190" s="4">
        <v>4493.27978515625</v>
      </c>
      <c r="F2190" s="11">
        <f t="shared" si="207"/>
        <v>-4.6162471500021951E-3</v>
      </c>
      <c r="G2190" s="10">
        <f t="shared" si="208"/>
        <v>0.46162471500021951</v>
      </c>
      <c r="H2190" s="4">
        <f t="shared" si="206"/>
        <v>0.25365964186350082</v>
      </c>
      <c r="I2190" s="4">
        <f t="shared" si="209"/>
        <v>0.13756504875174091</v>
      </c>
      <c r="J2190" s="4">
        <f t="shared" si="210"/>
        <v>8.318174017863092E-2</v>
      </c>
      <c r="K2190" s="4">
        <f t="shared" si="205"/>
        <v>0.16267772127071714</v>
      </c>
    </row>
    <row r="2191" spans="1:11" x14ac:dyDescent="0.2">
      <c r="A2191" s="5">
        <v>44449</v>
      </c>
      <c r="B2191" s="4">
        <v>4506.919921875</v>
      </c>
      <c r="C2191" s="4">
        <v>4520.47021484375</v>
      </c>
      <c r="D2191" s="4">
        <v>4457.66015625</v>
      </c>
      <c r="E2191" s="4">
        <v>4458.580078125</v>
      </c>
      <c r="F2191" s="11">
        <f t="shared" si="207"/>
        <v>-7.7525522862771368E-3</v>
      </c>
      <c r="G2191" s="10">
        <f t="shared" si="208"/>
        <v>0.77525522862771368</v>
      </c>
      <c r="H2191" s="4">
        <f t="shared" si="206"/>
        <v>0.7061147632463165</v>
      </c>
      <c r="I2191" s="4">
        <f t="shared" si="209"/>
        <v>0.25365964186350082</v>
      </c>
      <c r="J2191" s="4">
        <f t="shared" si="210"/>
        <v>0.1259079217400601</v>
      </c>
      <c r="K2191" s="4">
        <f t="shared" si="205"/>
        <v>0.17241648124351019</v>
      </c>
    </row>
    <row r="2192" spans="1:11" x14ac:dyDescent="0.2">
      <c r="A2192" s="5">
        <v>44452</v>
      </c>
      <c r="B2192" s="4">
        <v>4474.81005859375</v>
      </c>
      <c r="C2192" s="4">
        <v>4492.990234375</v>
      </c>
      <c r="D2192" s="4">
        <v>4445.7001953125</v>
      </c>
      <c r="E2192" s="4">
        <v>4468.72998046875</v>
      </c>
      <c r="F2192" s="11">
        <f t="shared" si="207"/>
        <v>2.2739003463705387E-3</v>
      </c>
      <c r="G2192" s="10">
        <f t="shared" si="208"/>
        <v>0.22739003463705387</v>
      </c>
      <c r="H2192" s="4">
        <f t="shared" si="206"/>
        <v>0.40380732686652537</v>
      </c>
      <c r="I2192" s="4">
        <f t="shared" si="209"/>
        <v>0.7061147632463165</v>
      </c>
      <c r="J2192" s="4">
        <f t="shared" si="210"/>
        <v>0.25138371624039557</v>
      </c>
      <c r="K2192" s="4">
        <f t="shared" si="205"/>
        <v>0.2025941761292227</v>
      </c>
    </row>
    <row r="2193" spans="1:11" x14ac:dyDescent="0.2">
      <c r="A2193" s="5">
        <v>44453</v>
      </c>
      <c r="B2193" s="4">
        <v>4479.330078125</v>
      </c>
      <c r="C2193" s="4">
        <v>4485.68017578125</v>
      </c>
      <c r="D2193" s="4">
        <v>4435.4599609375</v>
      </c>
      <c r="E2193" s="4">
        <v>4443.0498046875</v>
      </c>
      <c r="F2193" s="11">
        <f t="shared" si="207"/>
        <v>-5.7632139662580073E-3</v>
      </c>
      <c r="G2193" s="10">
        <f t="shared" si="208"/>
        <v>0.57632139662580073</v>
      </c>
      <c r="H2193" s="4">
        <f t="shared" si="206"/>
        <v>0.45719358049465303</v>
      </c>
      <c r="I2193" s="4">
        <f t="shared" si="209"/>
        <v>0.40380732686652537</v>
      </c>
      <c r="J2193" s="4">
        <f t="shared" si="210"/>
        <v>0.31788080143800229</v>
      </c>
      <c r="K2193" s="4">
        <f t="shared" si="205"/>
        <v>0.21954113834066316</v>
      </c>
    </row>
    <row r="2194" spans="1:11" x14ac:dyDescent="0.2">
      <c r="A2194" s="5">
        <v>44454</v>
      </c>
      <c r="B2194" s="4">
        <v>4447.490234375</v>
      </c>
      <c r="C2194" s="4">
        <v>4486.8701171875</v>
      </c>
      <c r="D2194" s="4">
        <v>4438.3701171875</v>
      </c>
      <c r="E2194" s="4">
        <v>4480.7001953125</v>
      </c>
      <c r="F2194" s="11">
        <f t="shared" si="207"/>
        <v>8.4382942220795343E-3</v>
      </c>
      <c r="G2194" s="10">
        <f t="shared" si="208"/>
        <v>0.84382942220795343</v>
      </c>
      <c r="H2194" s="4">
        <f t="shared" si="206"/>
        <v>0.42601681053610846</v>
      </c>
      <c r="I2194" s="4">
        <f t="shared" si="209"/>
        <v>0.45719358049465303</v>
      </c>
      <c r="J2194" s="4">
        <f t="shared" si="210"/>
        <v>0.39166807224454731</v>
      </c>
      <c r="K2194" s="4">
        <f t="shared" si="205"/>
        <v>0.23480476465585731</v>
      </c>
    </row>
    <row r="2195" spans="1:11" x14ac:dyDescent="0.2">
      <c r="A2195" s="5">
        <v>44455</v>
      </c>
      <c r="B2195" s="4">
        <v>4477.08984375</v>
      </c>
      <c r="C2195" s="4">
        <v>4485.8701171875</v>
      </c>
      <c r="D2195" s="4">
        <v>4443.7998046875</v>
      </c>
      <c r="E2195" s="4">
        <v>4473.75</v>
      </c>
      <c r="F2195" s="11">
        <f t="shared" si="207"/>
        <v>-1.552344712765219E-3</v>
      </c>
      <c r="G2195" s="10">
        <f t="shared" si="208"/>
        <v>0.1552344712765219</v>
      </c>
      <c r="H2195" s="4">
        <f t="shared" si="206"/>
        <v>0.32022971571288927</v>
      </c>
      <c r="I2195" s="4">
        <f t="shared" si="209"/>
        <v>0.42601681053610846</v>
      </c>
      <c r="J2195" s="4">
        <f t="shared" si="210"/>
        <v>0.44935842460142084</v>
      </c>
      <c r="K2195" s="4">
        <f t="shared" si="205"/>
        <v>0.25370029178396919</v>
      </c>
    </row>
    <row r="2196" spans="1:11" x14ac:dyDescent="0.2">
      <c r="A2196" s="5">
        <v>44456</v>
      </c>
      <c r="B2196" s="4">
        <v>4469.740234375</v>
      </c>
      <c r="C2196" s="4">
        <v>4471.52001953125</v>
      </c>
      <c r="D2196" s="4">
        <v>4427.759765625</v>
      </c>
      <c r="E2196" s="4">
        <v>4432.990234375</v>
      </c>
      <c r="F2196" s="11">
        <f t="shared" si="207"/>
        <v>-9.152630275798046E-3</v>
      </c>
      <c r="G2196" s="10">
        <f t="shared" si="208"/>
        <v>0.9152630275798046</v>
      </c>
      <c r="H2196" s="4">
        <f t="shared" si="206"/>
        <v>0.34884418224663444</v>
      </c>
      <c r="I2196" s="4">
        <f t="shared" si="209"/>
        <v>0.32022971571288927</v>
      </c>
      <c r="J2196" s="4">
        <f t="shared" si="210"/>
        <v>0.46267243937129854</v>
      </c>
      <c r="K2196" s="4">
        <f t="shared" si="205"/>
        <v>0.25329236497867913</v>
      </c>
    </row>
    <row r="2197" spans="1:11" x14ac:dyDescent="0.2">
      <c r="A2197" s="5">
        <v>44459</v>
      </c>
      <c r="B2197" s="4">
        <v>4402.9501953125</v>
      </c>
      <c r="C2197" s="4">
        <v>4402.9501953125</v>
      </c>
      <c r="D2197" s="4">
        <v>4305.91015625</v>
      </c>
      <c r="E2197" s="4">
        <v>4357.72998046875</v>
      </c>
      <c r="F2197" s="11">
        <f t="shared" si="207"/>
        <v>-1.7123077726381553E-2</v>
      </c>
      <c r="G2197" s="10">
        <f t="shared" si="208"/>
        <v>1.7123077726381553</v>
      </c>
      <c r="H2197" s="4">
        <f t="shared" si="206"/>
        <v>1.7913884131892162</v>
      </c>
      <c r="I2197" s="4">
        <f t="shared" si="209"/>
        <v>0.34884418224663444</v>
      </c>
      <c r="J2197" s="4">
        <f t="shared" si="210"/>
        <v>0.39121832317136207</v>
      </c>
      <c r="K2197" s="4">
        <f t="shared" si="205"/>
        <v>0.25283530677323562</v>
      </c>
    </row>
    <row r="2198" spans="1:11" x14ac:dyDescent="0.2">
      <c r="A2198" s="5">
        <v>44460</v>
      </c>
      <c r="B2198" s="4">
        <v>4374.4501953125</v>
      </c>
      <c r="C2198" s="4">
        <v>4394.8701171875</v>
      </c>
      <c r="D2198" s="4">
        <v>4347.9599609375</v>
      </c>
      <c r="E2198" s="4">
        <v>4354.18994140625</v>
      </c>
      <c r="F2198" s="11">
        <f t="shared" si="207"/>
        <v>-8.1268865854688954E-4</v>
      </c>
      <c r="G2198" s="10">
        <f t="shared" si="208"/>
        <v>8.1268865854688954E-2</v>
      </c>
      <c r="H2198" s="4">
        <f t="shared" si="206"/>
        <v>0.41534841546702989</v>
      </c>
      <c r="I2198" s="4">
        <f t="shared" si="209"/>
        <v>1.7913884131892162</v>
      </c>
      <c r="J2198" s="4">
        <f t="shared" si="210"/>
        <v>0.6687345404359003</v>
      </c>
      <c r="K2198" s="4">
        <f t="shared" si="205"/>
        <v>0.30732717119312453</v>
      </c>
    </row>
    <row r="2199" spans="1:11" x14ac:dyDescent="0.2">
      <c r="A2199" s="5">
        <v>44461</v>
      </c>
      <c r="B2199" s="4">
        <v>4367.43017578125</v>
      </c>
      <c r="C2199" s="4">
        <v>4416.75</v>
      </c>
      <c r="D2199" s="4">
        <v>4367.43017578125</v>
      </c>
      <c r="E2199" s="4">
        <v>4395.64013671875</v>
      </c>
      <c r="F2199" s="11">
        <f t="shared" si="207"/>
        <v>9.4745852242184014E-3</v>
      </c>
      <c r="G2199" s="10">
        <f t="shared" si="208"/>
        <v>0.94745852242184014</v>
      </c>
      <c r="H2199" s="4">
        <f t="shared" si="206"/>
        <v>0.45480395841136478</v>
      </c>
      <c r="I2199" s="4">
        <f t="shared" si="209"/>
        <v>0.41534841546702989</v>
      </c>
      <c r="J2199" s="4">
        <f t="shared" si="210"/>
        <v>0.6603655074303757</v>
      </c>
      <c r="K2199" s="4">
        <f t="shared" si="205"/>
        <v>0.30421600925200587</v>
      </c>
    </row>
    <row r="2200" spans="1:11" x14ac:dyDescent="0.2">
      <c r="A2200" s="5">
        <v>44462</v>
      </c>
      <c r="B2200" s="4">
        <v>4406.75</v>
      </c>
      <c r="C2200" s="4">
        <v>4465.39990234375</v>
      </c>
      <c r="D2200" s="4">
        <v>4406.75</v>
      </c>
      <c r="E2200" s="4">
        <v>4448.97998046875</v>
      </c>
      <c r="F2200" s="11">
        <f t="shared" si="207"/>
        <v>1.2061680369937378E-2</v>
      </c>
      <c r="G2200" s="10">
        <f t="shared" si="208"/>
        <v>1.2061680369937378</v>
      </c>
      <c r="H2200" s="4">
        <f t="shared" si="206"/>
        <v>0.63046943395230159</v>
      </c>
      <c r="I2200" s="4">
        <f t="shared" si="209"/>
        <v>0.45480395841136478</v>
      </c>
      <c r="J2200" s="4">
        <f t="shared" si="210"/>
        <v>0.66612293700542691</v>
      </c>
      <c r="K2200" s="4">
        <f t="shared" si="205"/>
        <v>0.3130861357847739</v>
      </c>
    </row>
    <row r="2201" spans="1:11" x14ac:dyDescent="0.2">
      <c r="A2201" s="5">
        <v>44463</v>
      </c>
      <c r="B2201" s="4">
        <v>4438.0400390625</v>
      </c>
      <c r="C2201" s="4">
        <v>4463.1201171875</v>
      </c>
      <c r="D2201" s="4">
        <v>4430.27001953125</v>
      </c>
      <c r="E2201" s="4">
        <v>4455.47998046875</v>
      </c>
      <c r="F2201" s="11">
        <f t="shared" si="207"/>
        <v>1.4599428113637458E-3</v>
      </c>
      <c r="G2201" s="10">
        <f t="shared" si="208"/>
        <v>0.14599428113637458</v>
      </c>
      <c r="H2201" s="4">
        <f t="shared" si="206"/>
        <v>0.19684171052999377</v>
      </c>
      <c r="I2201" s="4">
        <f t="shared" si="209"/>
        <v>0.63046943395230159</v>
      </c>
      <c r="J2201" s="4">
        <f t="shared" si="210"/>
        <v>0.72817088065330926</v>
      </c>
      <c r="K2201" s="4">
        <f t="shared" ref="K2201:K2264" si="211">AVERAGE(H2179:H2200)</f>
        <v>0.3288840565664749</v>
      </c>
    </row>
    <row r="2202" spans="1:11" x14ac:dyDescent="0.2">
      <c r="A2202" s="5">
        <v>44466</v>
      </c>
      <c r="B2202" s="4">
        <v>4442.1201171875</v>
      </c>
      <c r="C2202" s="4">
        <v>4457.2998046875</v>
      </c>
      <c r="D2202" s="4">
        <v>4436.18994140625</v>
      </c>
      <c r="E2202" s="4">
        <v>4443.10986328125</v>
      </c>
      <c r="F2202" s="11">
        <f t="shared" si="207"/>
        <v>-2.7802439201884965E-3</v>
      </c>
      <c r="G2202" s="10">
        <f t="shared" si="208"/>
        <v>0.27802439201884965</v>
      </c>
      <c r="H2202" s="4">
        <f t="shared" si="206"/>
        <v>8.1283537122378416E-2</v>
      </c>
      <c r="I2202" s="4">
        <f t="shared" si="209"/>
        <v>0.19684171052999377</v>
      </c>
      <c r="J2202" s="4">
        <f t="shared" si="210"/>
        <v>0.69777038630998123</v>
      </c>
      <c r="K2202" s="4">
        <f t="shared" si="211"/>
        <v>0.33692868521607899</v>
      </c>
    </row>
    <row r="2203" spans="1:11" x14ac:dyDescent="0.2">
      <c r="A2203" s="5">
        <v>44467</v>
      </c>
      <c r="B2203" s="4">
        <v>4419.5400390625</v>
      </c>
      <c r="C2203" s="4">
        <v>4419.5400390625</v>
      </c>
      <c r="D2203" s="4">
        <v>4346.330078125</v>
      </c>
      <c r="E2203" s="4">
        <v>4352.6298828125</v>
      </c>
      <c r="F2203" s="11">
        <f t="shared" si="207"/>
        <v>-2.0574317739892933E-2</v>
      </c>
      <c r="G2203" s="10">
        <f t="shared" si="208"/>
        <v>2.0574317739892933</v>
      </c>
      <c r="H2203" s="4">
        <f t="shared" si="206"/>
        <v>1.00634066380792</v>
      </c>
      <c r="I2203" s="4">
        <f t="shared" si="209"/>
        <v>8.1283537122378416E-2</v>
      </c>
      <c r="J2203" s="4">
        <f t="shared" si="210"/>
        <v>0.35574941109661368</v>
      </c>
      <c r="K2203" s="4">
        <f t="shared" si="211"/>
        <v>0.33853203995578768</v>
      </c>
    </row>
    <row r="2204" spans="1:11" x14ac:dyDescent="0.2">
      <c r="A2204" s="5">
        <v>44468</v>
      </c>
      <c r="B2204" s="4">
        <v>4362.41015625</v>
      </c>
      <c r="C2204" s="4">
        <v>4385.56982421875</v>
      </c>
      <c r="D2204" s="4">
        <v>4355.080078125</v>
      </c>
      <c r="E2204" s="4">
        <v>4359.4599609375</v>
      </c>
      <c r="F2204" s="11">
        <f t="shared" si="207"/>
        <v>1.5679543362843162E-3</v>
      </c>
      <c r="G2204" s="10">
        <f t="shared" si="208"/>
        <v>0.15679543362843162</v>
      </c>
      <c r="H2204" s="4">
        <f t="shared" si="206"/>
        <v>0.17554894618082717</v>
      </c>
      <c r="I2204" s="4">
        <f t="shared" si="209"/>
        <v>1.00634066380792</v>
      </c>
      <c r="J2204" s="4">
        <f t="shared" si="210"/>
        <v>0.47394786076479167</v>
      </c>
      <c r="K2204" s="4">
        <f t="shared" si="211"/>
        <v>0.37836624350159126</v>
      </c>
    </row>
    <row r="2205" spans="1:11" x14ac:dyDescent="0.2">
      <c r="A2205" s="5">
        <v>44469</v>
      </c>
      <c r="B2205" s="4">
        <v>4370.669921875</v>
      </c>
      <c r="C2205" s="4">
        <v>4382.5498046875</v>
      </c>
      <c r="D2205" s="4">
        <v>4306.240234375</v>
      </c>
      <c r="E2205" s="4">
        <v>4307.5400390625</v>
      </c>
      <c r="F2205" s="11">
        <f t="shared" si="207"/>
        <v>-1.1981202945015923E-2</v>
      </c>
      <c r="G2205" s="10">
        <f t="shared" si="208"/>
        <v>1.1981202945015923</v>
      </c>
      <c r="H2205" s="4">
        <f t="shared" si="206"/>
        <v>1.1128491093777944</v>
      </c>
      <c r="I2205" s="4">
        <f t="shared" si="209"/>
        <v>0.17554894618082717</v>
      </c>
      <c r="J2205" s="4">
        <f t="shared" si="210"/>
        <v>0.41809685831868421</v>
      </c>
      <c r="K2205" s="4">
        <f t="shared" si="211"/>
        <v>0.37385113695508154</v>
      </c>
    </row>
    <row r="2206" spans="1:11" x14ac:dyDescent="0.2">
      <c r="A2206" s="5">
        <v>44470</v>
      </c>
      <c r="B2206" s="4">
        <v>4317.16015625</v>
      </c>
      <c r="C2206" s="4">
        <v>4375.18994140625</v>
      </c>
      <c r="D2206" s="4">
        <v>4288.52001953125</v>
      </c>
      <c r="E2206" s="4">
        <v>4357.0400390625</v>
      </c>
      <c r="F2206" s="11">
        <f t="shared" si="207"/>
        <v>1.1425952113334858E-2</v>
      </c>
      <c r="G2206" s="10">
        <f t="shared" si="208"/>
        <v>1.1425952113334858</v>
      </c>
      <c r="H2206" s="4">
        <f t="shared" si="206"/>
        <v>1.4438847042319787</v>
      </c>
      <c r="I2206" s="4">
        <f t="shared" si="209"/>
        <v>1.1128491093777944</v>
      </c>
      <c r="J2206" s="4">
        <f t="shared" si="210"/>
        <v>0.5145727934037827</v>
      </c>
      <c r="K2206" s="4">
        <f t="shared" si="211"/>
        <v>0.41997681010364879</v>
      </c>
    </row>
    <row r="2207" spans="1:11" x14ac:dyDescent="0.2">
      <c r="A2207" s="5">
        <v>44473</v>
      </c>
      <c r="B2207" s="4">
        <v>4348.83984375</v>
      </c>
      <c r="C2207" s="4">
        <v>4355.509765625</v>
      </c>
      <c r="D2207" s="4">
        <v>4278.93994140625</v>
      </c>
      <c r="E2207" s="4">
        <v>4300.4599609375</v>
      </c>
      <c r="F2207" s="11">
        <f t="shared" si="207"/>
        <v>-1.3070952048643392E-2</v>
      </c>
      <c r="G2207" s="10">
        <f t="shared" si="208"/>
        <v>1.3070952048643392</v>
      </c>
      <c r="H2207" s="4">
        <f t="shared" si="206"/>
        <v>1.1346013088157543</v>
      </c>
      <c r="I2207" s="4">
        <f t="shared" si="209"/>
        <v>1.4438847042319787</v>
      </c>
      <c r="J2207" s="4">
        <f t="shared" si="210"/>
        <v>0.76398139214417971</v>
      </c>
      <c r="K2207" s="4">
        <f t="shared" si="211"/>
        <v>0.48366061882411765</v>
      </c>
    </row>
    <row r="2208" spans="1:11" x14ac:dyDescent="0.2">
      <c r="A2208" s="5">
        <v>44474</v>
      </c>
      <c r="B2208" s="4">
        <v>4309.8701171875</v>
      </c>
      <c r="C2208" s="4">
        <v>4369.22998046875</v>
      </c>
      <c r="D2208" s="4">
        <v>4309.8701171875</v>
      </c>
      <c r="E2208" s="4">
        <v>4345.72021484375</v>
      </c>
      <c r="F2208" s="11">
        <f t="shared" si="207"/>
        <v>1.0469517498600922E-2</v>
      </c>
      <c r="G2208" s="10">
        <f t="shared" si="208"/>
        <v>1.0469517498600922</v>
      </c>
      <c r="H2208" s="4">
        <f t="shared" si="206"/>
        <v>0.6748767587848199</v>
      </c>
      <c r="I2208" s="4">
        <f t="shared" si="209"/>
        <v>1.1346013088157543</v>
      </c>
      <c r="J2208" s="4">
        <f t="shared" si="210"/>
        <v>0.97464494648285471</v>
      </c>
      <c r="K2208" s="4">
        <f t="shared" si="211"/>
        <v>0.53341391767681756</v>
      </c>
    </row>
    <row r="2209" spans="1:11" x14ac:dyDescent="0.2">
      <c r="A2209" s="5">
        <v>44475</v>
      </c>
      <c r="B2209" s="4">
        <v>4319.56982421875</v>
      </c>
      <c r="C2209" s="4">
        <v>4365.56982421875</v>
      </c>
      <c r="D2209" s="4">
        <v>4290.490234375</v>
      </c>
      <c r="E2209" s="4">
        <v>4363.5498046875</v>
      </c>
      <c r="F2209" s="11">
        <f t="shared" si="207"/>
        <v>4.0943993496238562E-3</v>
      </c>
      <c r="G2209" s="10">
        <f t="shared" si="208"/>
        <v>0.40943993496238562</v>
      </c>
      <c r="H2209" s="4">
        <f t="shared" si="206"/>
        <v>1.0854244054608249</v>
      </c>
      <c r="I2209" s="4">
        <f t="shared" si="209"/>
        <v>0.6748767587848199</v>
      </c>
      <c r="J2209" s="4">
        <f t="shared" si="210"/>
        <v>0.90835216547823483</v>
      </c>
      <c r="K2209" s="4">
        <f t="shared" si="211"/>
        <v>0.56051123440591677</v>
      </c>
    </row>
    <row r="2210" spans="1:11" x14ac:dyDescent="0.2">
      <c r="A2210" s="5">
        <v>44476</v>
      </c>
      <c r="B2210" s="4">
        <v>4383.72998046875</v>
      </c>
      <c r="C2210" s="4">
        <v>4429.97021484375</v>
      </c>
      <c r="D2210" s="4">
        <v>4383.72998046875</v>
      </c>
      <c r="E2210" s="4">
        <v>4399.759765625</v>
      </c>
      <c r="F2210" s="11">
        <f t="shared" si="207"/>
        <v>8.2640392250663552E-3</v>
      </c>
      <c r="G2210" s="10">
        <f t="shared" si="208"/>
        <v>0.82640392250663552</v>
      </c>
      <c r="H2210" s="4">
        <f t="shared" si="206"/>
        <v>0.39710560274073597</v>
      </c>
      <c r="I2210" s="4">
        <f t="shared" si="209"/>
        <v>1.0854244054608249</v>
      </c>
      <c r="J2210" s="4">
        <f t="shared" si="210"/>
        <v>1.0903272573342344</v>
      </c>
      <c r="K2210" s="4">
        <f t="shared" si="211"/>
        <v>0.60660680279602264</v>
      </c>
    </row>
    <row r="2211" spans="1:11" x14ac:dyDescent="0.2">
      <c r="A2211" s="5">
        <v>44477</v>
      </c>
      <c r="B2211" s="4">
        <v>4406.509765625</v>
      </c>
      <c r="C2211" s="4">
        <v>4412.02001953125</v>
      </c>
      <c r="D2211" s="4">
        <v>4386.22021484375</v>
      </c>
      <c r="E2211" s="4">
        <v>4391.33984375</v>
      </c>
      <c r="F2211" s="11">
        <f t="shared" si="207"/>
        <v>-1.9155566024213755E-3</v>
      </c>
      <c r="G2211" s="10">
        <f t="shared" si="208"/>
        <v>0.19155566024213755</v>
      </c>
      <c r="H2211" s="4">
        <f t="shared" si="206"/>
        <v>0.12405613108584336</v>
      </c>
      <c r="I2211" s="4">
        <f t="shared" si="209"/>
        <v>0.39710560274073597</v>
      </c>
      <c r="J2211" s="4">
        <f t="shared" si="210"/>
        <v>0.94717855600682266</v>
      </c>
      <c r="K2211" s="4">
        <f t="shared" si="211"/>
        <v>0.62064536535415027</v>
      </c>
    </row>
    <row r="2212" spans="1:11" x14ac:dyDescent="0.2">
      <c r="A2212" s="5">
        <v>44480</v>
      </c>
      <c r="B2212" s="4">
        <v>4385.43994140625</v>
      </c>
      <c r="C2212" s="4">
        <v>4415.8798828125</v>
      </c>
      <c r="D2212" s="4">
        <v>4360.58984375</v>
      </c>
      <c r="E2212" s="4">
        <v>4361.18994140625</v>
      </c>
      <c r="F2212" s="11">
        <f t="shared" si="207"/>
        <v>-6.8894416443399109E-3</v>
      </c>
      <c r="G2212" s="10">
        <f t="shared" si="208"/>
        <v>0.68894416443399109</v>
      </c>
      <c r="H2212" s="4">
        <f t="shared" si="206"/>
        <v>0.57258518265308911</v>
      </c>
      <c r="I2212" s="4">
        <f t="shared" si="209"/>
        <v>0.12405613108584336</v>
      </c>
      <c r="J2212" s="4">
        <f t="shared" si="210"/>
        <v>0.68321284137759564</v>
      </c>
      <c r="K2212" s="4">
        <f t="shared" si="211"/>
        <v>0.62003132364206415</v>
      </c>
    </row>
    <row r="2213" spans="1:11" x14ac:dyDescent="0.2">
      <c r="A2213" s="5">
        <v>44481</v>
      </c>
      <c r="B2213" s="4">
        <v>4368.31005859375</v>
      </c>
      <c r="C2213" s="4">
        <v>4374.89013671875</v>
      </c>
      <c r="D2213" s="4">
        <v>4342.08984375</v>
      </c>
      <c r="E2213" s="4">
        <v>4350.64990234375</v>
      </c>
      <c r="F2213" s="11">
        <f t="shared" si="207"/>
        <v>-2.4197056865542521E-3</v>
      </c>
      <c r="G2213" s="10">
        <f t="shared" si="208"/>
        <v>0.24197056865542521</v>
      </c>
      <c r="H2213" s="4">
        <f t="shared" si="206"/>
        <v>0.20426877610242158</v>
      </c>
      <c r="I2213" s="4">
        <f t="shared" si="209"/>
        <v>0.57258518265308911</v>
      </c>
      <c r="J2213" s="4">
        <f t="shared" si="210"/>
        <v>0.57080961614506265</v>
      </c>
      <c r="K2213" s="4">
        <f t="shared" si="211"/>
        <v>0.63452793913249994</v>
      </c>
    </row>
    <row r="2214" spans="1:11" x14ac:dyDescent="0.2">
      <c r="A2214" s="5">
        <v>44482</v>
      </c>
      <c r="B2214" s="4">
        <v>4358.009765625</v>
      </c>
      <c r="C2214" s="4">
        <v>4372.8701171875</v>
      </c>
      <c r="D2214" s="4">
        <v>4329.919921875</v>
      </c>
      <c r="E2214" s="4">
        <v>4363.7998046875</v>
      </c>
      <c r="F2214" s="11">
        <f t="shared" si="207"/>
        <v>3.0179558702307929E-3</v>
      </c>
      <c r="G2214" s="10">
        <f t="shared" si="208"/>
        <v>0.30179558702307929</v>
      </c>
      <c r="H2214" s="4">
        <f t="shared" si="206"/>
        <v>0.35139442351240918</v>
      </c>
      <c r="I2214" s="4">
        <f t="shared" si="209"/>
        <v>0.20426877610242158</v>
      </c>
      <c r="J2214" s="4">
        <f t="shared" si="210"/>
        <v>0.47668801960858309</v>
      </c>
      <c r="K2214" s="4">
        <f t="shared" si="211"/>
        <v>0.61171675789868651</v>
      </c>
    </row>
    <row r="2215" spans="1:11" x14ac:dyDescent="0.2">
      <c r="A2215" s="5">
        <v>44483</v>
      </c>
      <c r="B2215" s="4">
        <v>4386.75</v>
      </c>
      <c r="C2215" s="4">
        <v>4439.72998046875</v>
      </c>
      <c r="D2215" s="4">
        <v>4386.75</v>
      </c>
      <c r="E2215" s="4">
        <v>4438.259765625</v>
      </c>
      <c r="F2215" s="11">
        <f t="shared" si="207"/>
        <v>1.6919162285711664E-2</v>
      </c>
      <c r="G2215" s="10">
        <f t="shared" si="208"/>
        <v>1.6919162285711664</v>
      </c>
      <c r="H2215" s="4">
        <f t="shared" si="206"/>
        <v>0.51979665114578566</v>
      </c>
      <c r="I2215" s="4">
        <f t="shared" si="209"/>
        <v>0.35139442351240918</v>
      </c>
      <c r="J2215" s="4">
        <f t="shared" si="210"/>
        <v>0.32988202321889981</v>
      </c>
      <c r="K2215" s="4">
        <f t="shared" si="211"/>
        <v>0.60933435320077234</v>
      </c>
    </row>
    <row r="2216" spans="1:11" x14ac:dyDescent="0.2">
      <c r="A2216" s="5">
        <v>44484</v>
      </c>
      <c r="B2216" s="4">
        <v>4447.68994140625</v>
      </c>
      <c r="C2216" s="4">
        <v>4475.81982421875</v>
      </c>
      <c r="D2216" s="4">
        <v>4447.68994140625</v>
      </c>
      <c r="E2216" s="4">
        <v>4471.3701171875</v>
      </c>
      <c r="F2216" s="11">
        <f t="shared" si="207"/>
        <v>7.43252063718991E-3</v>
      </c>
      <c r="G2216" s="10">
        <f t="shared" si="208"/>
        <v>0.743252063718991</v>
      </c>
      <c r="H2216" s="4">
        <f t="shared" si="206"/>
        <v>0.14336457626014812</v>
      </c>
      <c r="I2216" s="4">
        <f t="shared" si="209"/>
        <v>0.51979665114578566</v>
      </c>
      <c r="J2216" s="4">
        <f t="shared" si="210"/>
        <v>0.35442023289990976</v>
      </c>
      <c r="K2216" s="4">
        <f t="shared" si="211"/>
        <v>0.61217994732127834</v>
      </c>
    </row>
    <row r="2217" spans="1:11" x14ac:dyDescent="0.2">
      <c r="A2217" s="5">
        <v>44487</v>
      </c>
      <c r="B2217" s="4">
        <v>4463.72021484375</v>
      </c>
      <c r="C2217" s="4">
        <v>4488.75</v>
      </c>
      <c r="D2217" s="4">
        <v>4447.47021484375</v>
      </c>
      <c r="E2217" s="4">
        <v>4486.4599609375</v>
      </c>
      <c r="F2217" s="11">
        <f t="shared" si="207"/>
        <v>3.369087801804227E-3</v>
      </c>
      <c r="G2217" s="10">
        <f t="shared" si="208"/>
        <v>0.3369087801804227</v>
      </c>
      <c r="H2217" s="4">
        <f t="shared" si="206"/>
        <v>0.30785616054079562</v>
      </c>
      <c r="I2217" s="4">
        <f t="shared" si="209"/>
        <v>0.14336457626014812</v>
      </c>
      <c r="J2217" s="4">
        <f t="shared" si="210"/>
        <v>0.35828192193477071</v>
      </c>
      <c r="K2217" s="4">
        <f t="shared" si="211"/>
        <v>0.5993321184905529</v>
      </c>
    </row>
    <row r="2218" spans="1:11" x14ac:dyDescent="0.2">
      <c r="A2218" s="5">
        <v>44488</v>
      </c>
      <c r="B2218" s="4">
        <v>4497.33984375</v>
      </c>
      <c r="C2218" s="4">
        <v>4520.39990234375</v>
      </c>
      <c r="D2218" s="4">
        <v>4496.41015625</v>
      </c>
      <c r="E2218" s="4">
        <v>4519.6298828125</v>
      </c>
      <c r="F2218" s="11">
        <f t="shared" si="207"/>
        <v>7.3661427842353078E-3</v>
      </c>
      <c r="G2218" s="10">
        <f t="shared" si="208"/>
        <v>0.73661427842353078</v>
      </c>
      <c r="H2218" s="4">
        <f t="shared" si="206"/>
        <v>0.10212264363623871</v>
      </c>
      <c r="I2218" s="4">
        <f t="shared" si="209"/>
        <v>0.30785616054079562</v>
      </c>
      <c r="J2218" s="4">
        <f t="shared" si="210"/>
        <v>0.30533611751231204</v>
      </c>
      <c r="K2218" s="4">
        <f t="shared" si="211"/>
        <v>0.59876968416454857</v>
      </c>
    </row>
    <row r="2219" spans="1:11" x14ac:dyDescent="0.2">
      <c r="A2219" s="5">
        <v>44489</v>
      </c>
      <c r="B2219" s="4">
        <v>4524.419921875</v>
      </c>
      <c r="C2219" s="4">
        <v>4540.8701171875</v>
      </c>
      <c r="D2219" s="4">
        <v>4524.39990234375</v>
      </c>
      <c r="E2219" s="4">
        <v>4536.18994140625</v>
      </c>
      <c r="F2219" s="11">
        <f t="shared" si="207"/>
        <v>3.6573335985607969E-3</v>
      </c>
      <c r="G2219" s="10">
        <f t="shared" si="208"/>
        <v>0.36573335985607969</v>
      </c>
      <c r="H2219" s="4">
        <f t="shared" si="206"/>
        <v>4.7622537682401489E-2</v>
      </c>
      <c r="I2219" s="4">
        <f t="shared" si="209"/>
        <v>0.10212264363623871</v>
      </c>
      <c r="J2219" s="4">
        <f t="shared" si="210"/>
        <v>0.28490689101907546</v>
      </c>
      <c r="K2219" s="4">
        <f t="shared" si="211"/>
        <v>0.58755506877316699</v>
      </c>
    </row>
    <row r="2220" spans="1:11" x14ac:dyDescent="0.2">
      <c r="A2220" s="5">
        <v>44490</v>
      </c>
      <c r="B2220" s="4">
        <v>4532.240234375</v>
      </c>
      <c r="C2220" s="4">
        <v>4551.43994140625</v>
      </c>
      <c r="D2220" s="4">
        <v>4526.89013671875</v>
      </c>
      <c r="E2220" s="4">
        <v>4549.77978515625</v>
      </c>
      <c r="F2220" s="11">
        <f t="shared" si="207"/>
        <v>2.9913931683598349E-3</v>
      </c>
      <c r="G2220" s="10">
        <f t="shared" si="208"/>
        <v>0.29913931683598349</v>
      </c>
      <c r="H2220" s="4">
        <f t="shared" si="206"/>
        <v>0.10550202622033078</v>
      </c>
      <c r="I2220" s="4">
        <f t="shared" si="209"/>
        <v>4.7622537682401489E-2</v>
      </c>
      <c r="J2220" s="4">
        <f t="shared" si="210"/>
        <v>0.22415251385307394</v>
      </c>
      <c r="K2220" s="4">
        <f t="shared" si="211"/>
        <v>0.50829298352285734</v>
      </c>
    </row>
    <row r="2221" spans="1:11" x14ac:dyDescent="0.2">
      <c r="A2221" s="5">
        <v>44491</v>
      </c>
      <c r="B2221" s="4">
        <v>4546.1201171875</v>
      </c>
      <c r="C2221" s="4">
        <v>4559.669921875</v>
      </c>
      <c r="D2221" s="4">
        <v>4524</v>
      </c>
      <c r="E2221" s="4">
        <v>4544.89990234375</v>
      </c>
      <c r="F2221" s="11">
        <f t="shared" si="207"/>
        <v>-1.0731292246628499E-3</v>
      </c>
      <c r="G2221" s="10">
        <f t="shared" si="208"/>
        <v>0.10731292246628499</v>
      </c>
      <c r="H2221" s="4">
        <f t="shared" si="206"/>
        <v>0.22246445524499231</v>
      </c>
      <c r="I2221" s="4">
        <f t="shared" si="209"/>
        <v>0.10550202622033078</v>
      </c>
      <c r="J2221" s="4">
        <f t="shared" si="210"/>
        <v>0.14129358886798293</v>
      </c>
      <c r="K2221" s="4">
        <f t="shared" si="211"/>
        <v>0.49420905673891641</v>
      </c>
    </row>
    <row r="2222" spans="1:11" x14ac:dyDescent="0.2">
      <c r="A2222" s="5">
        <v>44494</v>
      </c>
      <c r="B2222" s="4">
        <v>4553.68994140625</v>
      </c>
      <c r="C2222" s="4">
        <v>4572.6201171875</v>
      </c>
      <c r="D2222" s="4">
        <v>4537.35986328125</v>
      </c>
      <c r="E2222" s="4">
        <v>4566.47998046875</v>
      </c>
      <c r="F2222" s="11">
        <f t="shared" si="207"/>
        <v>4.7369594408532834E-3</v>
      </c>
      <c r="G2222" s="10">
        <f t="shared" si="208"/>
        <v>0.47369594408532834</v>
      </c>
      <c r="H2222" s="4">
        <f t="shared" si="206"/>
        <v>0.21612992451159857</v>
      </c>
      <c r="I2222" s="4">
        <f t="shared" si="209"/>
        <v>0.22246445524499231</v>
      </c>
      <c r="J2222" s="4">
        <f t="shared" si="210"/>
        <v>0.1571135646649518</v>
      </c>
      <c r="K2222" s="4">
        <f t="shared" si="211"/>
        <v>0.48364817023135404</v>
      </c>
    </row>
    <row r="2223" spans="1:11" x14ac:dyDescent="0.2">
      <c r="A2223" s="5">
        <v>44495</v>
      </c>
      <c r="B2223" s="4">
        <v>4578.68994140625</v>
      </c>
      <c r="C2223" s="4">
        <v>4598.52978515625</v>
      </c>
      <c r="D2223" s="4">
        <v>4569.169921875</v>
      </c>
      <c r="E2223" s="4">
        <v>4574.7900390625</v>
      </c>
      <c r="F2223" s="11">
        <f t="shared" si="207"/>
        <v>1.8181414322437917E-3</v>
      </c>
      <c r="G2223" s="10">
        <f t="shared" si="208"/>
        <v>0.18181414322437917</v>
      </c>
      <c r="H2223" s="4">
        <f t="shared" si="206"/>
        <v>0.14796697919979426</v>
      </c>
      <c r="I2223" s="4">
        <f t="shared" si="209"/>
        <v>0.21612992451159857</v>
      </c>
      <c r="J2223" s="4">
        <f t="shared" si="210"/>
        <v>0.13876831745911239</v>
      </c>
      <c r="K2223" s="4">
        <f t="shared" si="211"/>
        <v>0.46481455616586748</v>
      </c>
    </row>
    <row r="2224" spans="1:11" x14ac:dyDescent="0.2">
      <c r="A2224" s="5">
        <v>44496</v>
      </c>
      <c r="B2224" s="4">
        <v>4580.22021484375</v>
      </c>
      <c r="C2224" s="4">
        <v>4584.56982421875</v>
      </c>
      <c r="D2224" s="4">
        <v>4551.66015625</v>
      </c>
      <c r="E2224" s="4">
        <v>4551.68017578125</v>
      </c>
      <c r="F2224" s="11">
        <f t="shared" si="207"/>
        <v>-5.0643703711052979E-3</v>
      </c>
      <c r="G2224" s="10">
        <f t="shared" si="208"/>
        <v>0.50643703711052979</v>
      </c>
      <c r="H2224" s="4">
        <f t="shared" si="206"/>
        <v>0.1871937094711224</v>
      </c>
      <c r="I2224" s="4">
        <f t="shared" si="209"/>
        <v>0.14796697919979426</v>
      </c>
      <c r="J2224" s="4">
        <f t="shared" si="210"/>
        <v>0.14793718457182348</v>
      </c>
      <c r="K2224" s="4">
        <f t="shared" si="211"/>
        <v>0.46259297746904021</v>
      </c>
    </row>
    <row r="2225" spans="1:11" x14ac:dyDescent="0.2">
      <c r="A2225" s="5">
        <v>44497</v>
      </c>
      <c r="B2225" s="4">
        <v>4562.83984375</v>
      </c>
      <c r="C2225" s="4">
        <v>4597.5498046875</v>
      </c>
      <c r="D2225" s="4">
        <v>4562.83984375</v>
      </c>
      <c r="E2225" s="4">
        <v>4596.419921875</v>
      </c>
      <c r="F2225" s="11">
        <f t="shared" si="207"/>
        <v>9.7812884241843534E-3</v>
      </c>
      <c r="G2225" s="10">
        <f t="shared" si="208"/>
        <v>0.97812884241843534</v>
      </c>
      <c r="H2225" s="4">
        <f t="shared" si="206"/>
        <v>0.20713765301105616</v>
      </c>
      <c r="I2225" s="4">
        <f t="shared" si="209"/>
        <v>0.1871937094711224</v>
      </c>
      <c r="J2225" s="4">
        <f t="shared" si="210"/>
        <v>0.17585141892956768</v>
      </c>
      <c r="K2225" s="4">
        <f t="shared" si="211"/>
        <v>0.46740707621216482</v>
      </c>
    </row>
    <row r="2226" spans="1:11" x14ac:dyDescent="0.2">
      <c r="A2226" s="5">
        <v>44498</v>
      </c>
      <c r="B2226" s="4">
        <v>4572.8701171875</v>
      </c>
      <c r="C2226" s="4">
        <v>4608.080078125</v>
      </c>
      <c r="D2226" s="4">
        <v>4567.58984375</v>
      </c>
      <c r="E2226" s="4">
        <v>4605.3798828125</v>
      </c>
      <c r="F2226" s="11">
        <f t="shared" si="207"/>
        <v>1.9474372317169752E-3</v>
      </c>
      <c r="G2226" s="10">
        <f t="shared" si="208"/>
        <v>0.19474372317169752</v>
      </c>
      <c r="H2226" s="4">
        <f t="shared" si="206"/>
        <v>0.28093457635635627</v>
      </c>
      <c r="I2226" s="4">
        <f t="shared" si="209"/>
        <v>0.20713765301105616</v>
      </c>
      <c r="J2226" s="4">
        <f t="shared" si="210"/>
        <v>0.19617854428771275</v>
      </c>
      <c r="K2226" s="4">
        <f t="shared" si="211"/>
        <v>0.43107966663048919</v>
      </c>
    </row>
    <row r="2227" spans="1:11" x14ac:dyDescent="0.2">
      <c r="A2227" s="5">
        <v>44501</v>
      </c>
      <c r="B2227" s="4">
        <v>4610.6201171875</v>
      </c>
      <c r="C2227" s="4">
        <v>4620.33984375</v>
      </c>
      <c r="D2227" s="4">
        <v>4595.06005859375</v>
      </c>
      <c r="E2227" s="4">
        <v>4613.669921875</v>
      </c>
      <c r="F2227" s="11">
        <f t="shared" si="207"/>
        <v>1.7984589459025813E-3</v>
      </c>
      <c r="G2227" s="10">
        <f t="shared" si="208"/>
        <v>0.17984589459025813</v>
      </c>
      <c r="H2227" s="4">
        <f t="shared" si="206"/>
        <v>0.10856631643051491</v>
      </c>
      <c r="I2227" s="4">
        <f t="shared" si="209"/>
        <v>0.28093457635635627</v>
      </c>
      <c r="J2227" s="4">
        <f t="shared" si="210"/>
        <v>0.20787256850998553</v>
      </c>
      <c r="K2227" s="4">
        <f t="shared" si="211"/>
        <v>0.43586992254755869</v>
      </c>
    </row>
    <row r="2228" spans="1:11" x14ac:dyDescent="0.2">
      <c r="A2228" s="5">
        <v>44502</v>
      </c>
      <c r="B2228" s="4">
        <v>4613.33984375</v>
      </c>
      <c r="C2228" s="4">
        <v>4635.14990234375</v>
      </c>
      <c r="D2228" s="4">
        <v>4613.33984375</v>
      </c>
      <c r="E2228" s="4">
        <v>4630.64990234375</v>
      </c>
      <c r="F2228" s="11">
        <f t="shared" si="207"/>
        <v>3.6736071203886667E-3</v>
      </c>
      <c r="G2228" s="10">
        <f t="shared" si="208"/>
        <v>0.36736071203886667</v>
      </c>
      <c r="H2228" s="4">
        <f t="shared" si="206"/>
        <v>8.0232102843096231E-2</v>
      </c>
      <c r="I2228" s="4">
        <f t="shared" si="209"/>
        <v>0.10856631643051491</v>
      </c>
      <c r="J2228" s="4">
        <f t="shared" si="210"/>
        <v>0.1863598468937688</v>
      </c>
      <c r="K2228" s="4">
        <f t="shared" si="211"/>
        <v>0.39022070468631875</v>
      </c>
    </row>
    <row r="2229" spans="1:11" x14ac:dyDescent="0.2">
      <c r="A2229" s="5">
        <v>44503</v>
      </c>
      <c r="B2229" s="4">
        <v>4630.64990234375</v>
      </c>
      <c r="C2229" s="4">
        <v>4663.4599609375</v>
      </c>
      <c r="D2229" s="4">
        <v>4621.18994140625</v>
      </c>
      <c r="E2229" s="4">
        <v>4660.56982421875</v>
      </c>
      <c r="F2229" s="11">
        <f t="shared" si="207"/>
        <v>6.4404946128888696E-3</v>
      </c>
      <c r="G2229" s="10">
        <f t="shared" si="208"/>
        <v>0.64404946128888696</v>
      </c>
      <c r="H2229" s="4">
        <f t="shared" si="206"/>
        <v>0.29902973247269343</v>
      </c>
      <c r="I2229" s="4">
        <f t="shared" si="209"/>
        <v>8.0232102843096231E-2</v>
      </c>
      <c r="J2229" s="4">
        <f t="shared" si="210"/>
        <v>0.17281287162242923</v>
      </c>
      <c r="K2229" s="4">
        <f t="shared" si="211"/>
        <v>0.32823649553227868</v>
      </c>
    </row>
    <row r="2230" spans="1:11" x14ac:dyDescent="0.2">
      <c r="A2230" s="5">
        <v>44504</v>
      </c>
      <c r="B2230" s="4">
        <v>4662.93017578125</v>
      </c>
      <c r="C2230" s="4">
        <v>4683</v>
      </c>
      <c r="D2230" s="4">
        <v>4662.58984375</v>
      </c>
      <c r="E2230" s="4">
        <v>4680.06005859375</v>
      </c>
      <c r="F2230" s="11">
        <f t="shared" si="207"/>
        <v>4.1732223428176951E-3</v>
      </c>
      <c r="G2230" s="10">
        <f t="shared" si="208"/>
        <v>0.41732223428176951</v>
      </c>
      <c r="H2230" s="4">
        <f t="shared" si="206"/>
        <v>6.8810568349842061E-2</v>
      </c>
      <c r="I2230" s="4">
        <f t="shared" si="209"/>
        <v>0.29902973247269343</v>
      </c>
      <c r="J2230" s="4">
        <f t="shared" si="210"/>
        <v>0.19518007622274341</v>
      </c>
      <c r="K2230" s="4">
        <f t="shared" si="211"/>
        <v>0.29025596933486686</v>
      </c>
    </row>
    <row r="2231" spans="1:11" x14ac:dyDescent="0.2">
      <c r="A2231" s="5">
        <v>44505</v>
      </c>
      <c r="B2231" s="4">
        <v>4699.259765625</v>
      </c>
      <c r="C2231" s="4">
        <v>4718.5</v>
      </c>
      <c r="D2231" s="4">
        <v>4681.31982421875</v>
      </c>
      <c r="E2231" s="4">
        <v>4697.52978515625</v>
      </c>
      <c r="F2231" s="11">
        <f t="shared" si="207"/>
        <v>3.7258500452850285E-3</v>
      </c>
      <c r="G2231" s="10">
        <f t="shared" si="208"/>
        <v>0.37258500452850285</v>
      </c>
      <c r="H2231" s="4">
        <f t="shared" si="206"/>
        <v>0.2257162819898606</v>
      </c>
      <c r="I2231" s="4">
        <f t="shared" si="209"/>
        <v>6.8810568349842061E-2</v>
      </c>
      <c r="J2231" s="4">
        <f t="shared" si="210"/>
        <v>0.16751465929050058</v>
      </c>
      <c r="K2231" s="4">
        <f t="shared" si="211"/>
        <v>0.26270750613327687</v>
      </c>
    </row>
    <row r="2232" spans="1:11" x14ac:dyDescent="0.2">
      <c r="A2232" s="5">
        <v>44508</v>
      </c>
      <c r="B2232" s="4">
        <v>4701.47998046875</v>
      </c>
      <c r="C2232" s="4">
        <v>4714.919921875</v>
      </c>
      <c r="D2232" s="4">
        <v>4694.39013671875</v>
      </c>
      <c r="E2232" s="4">
        <v>4701.7001953125</v>
      </c>
      <c r="F2232" s="11">
        <f t="shared" si="207"/>
        <v>8.873940607010411E-4</v>
      </c>
      <c r="G2232" s="10">
        <f t="shared" si="208"/>
        <v>8.873940607010411E-2</v>
      </c>
      <c r="H2232" s="4">
        <f t="shared" si="206"/>
        <v>6.8679822920194686E-2</v>
      </c>
      <c r="I2232" s="4">
        <f t="shared" si="209"/>
        <v>0.2257162819898606</v>
      </c>
      <c r="J2232" s="4">
        <f t="shared" si="210"/>
        <v>0.15647100041720147</v>
      </c>
      <c r="K2232" s="4">
        <f t="shared" si="211"/>
        <v>0.22362986415732389</v>
      </c>
    </row>
    <row r="2233" spans="1:11" x14ac:dyDescent="0.2">
      <c r="A2233" s="5">
        <v>44509</v>
      </c>
      <c r="B2233" s="4">
        <v>4707.25</v>
      </c>
      <c r="C2233" s="4">
        <v>4708.52978515625</v>
      </c>
      <c r="D2233" s="4">
        <v>4670.8701171875</v>
      </c>
      <c r="E2233" s="4">
        <v>4685.25</v>
      </c>
      <c r="F2233" s="11">
        <f t="shared" si="207"/>
        <v>-3.5049109263987077E-3</v>
      </c>
      <c r="G2233" s="10">
        <f t="shared" si="208"/>
        <v>0.35049109263987077</v>
      </c>
      <c r="H2233" s="4">
        <f t="shared" si="206"/>
        <v>0.23258519899304417</v>
      </c>
      <c r="I2233" s="4">
        <f t="shared" si="209"/>
        <v>6.8679822920194686E-2</v>
      </c>
      <c r="J2233" s="4">
        <f t="shared" si="210"/>
        <v>0.1484937017151374</v>
      </c>
      <c r="K2233" s="4">
        <f t="shared" si="211"/>
        <v>0.20870141962002658</v>
      </c>
    </row>
    <row r="2234" spans="1:11" x14ac:dyDescent="0.2">
      <c r="A2234" s="5">
        <v>44510</v>
      </c>
      <c r="B2234" s="4">
        <v>4670.259765625</v>
      </c>
      <c r="C2234" s="4">
        <v>4684.85009765625</v>
      </c>
      <c r="D2234" s="4">
        <v>4630.85986328125</v>
      </c>
      <c r="E2234" s="4">
        <v>4646.7099609375</v>
      </c>
      <c r="F2234" s="11">
        <f t="shared" si="207"/>
        <v>-8.2598421638611086E-3</v>
      </c>
      <c r="G2234" s="10">
        <f t="shared" si="208"/>
        <v>0.82598421638611086</v>
      </c>
      <c r="H2234" s="4">
        <f t="shared" si="206"/>
        <v>0.4845992889256171</v>
      </c>
      <c r="I2234" s="4">
        <f t="shared" si="209"/>
        <v>0.23258519899304417</v>
      </c>
      <c r="J2234" s="4">
        <f t="shared" si="210"/>
        <v>0.17896432094512699</v>
      </c>
      <c r="K2234" s="4">
        <f t="shared" si="211"/>
        <v>0.21363455907035389</v>
      </c>
    </row>
    <row r="2235" spans="1:11" x14ac:dyDescent="0.2">
      <c r="A2235" s="5">
        <v>44511</v>
      </c>
      <c r="B2235" s="4">
        <v>4659.39013671875</v>
      </c>
      <c r="C2235" s="4">
        <v>4664.5498046875</v>
      </c>
      <c r="D2235" s="4">
        <v>4648.31005859375</v>
      </c>
      <c r="E2235" s="4">
        <v>4649.27001953125</v>
      </c>
      <c r="F2235" s="11">
        <f t="shared" si="207"/>
        <v>5.5078833298871643E-4</v>
      </c>
      <c r="G2235" s="10">
        <f t="shared" si="208"/>
        <v>5.5078833298871643E-2</v>
      </c>
      <c r="H2235" s="4">
        <f t="shared" si="206"/>
        <v>4.387001200323766E-2</v>
      </c>
      <c r="I2235" s="4">
        <f t="shared" si="209"/>
        <v>0.4845992889256171</v>
      </c>
      <c r="J2235" s="4">
        <f t="shared" si="210"/>
        <v>0.21607823223571171</v>
      </c>
      <c r="K2235" s="4">
        <f t="shared" si="211"/>
        <v>0.20963520026455973</v>
      </c>
    </row>
    <row r="2236" spans="1:11" x14ac:dyDescent="0.2">
      <c r="A2236" s="5">
        <v>44512</v>
      </c>
      <c r="B2236" s="4">
        <v>4655.240234375</v>
      </c>
      <c r="C2236" s="4">
        <v>4688.47021484375</v>
      </c>
      <c r="D2236" s="4">
        <v>4650.77001953125</v>
      </c>
      <c r="E2236" s="4">
        <v>4682.85009765625</v>
      </c>
      <c r="F2236" s="11">
        <f t="shared" si="207"/>
        <v>7.1966975641295505E-3</v>
      </c>
      <c r="G2236" s="10">
        <f t="shared" si="208"/>
        <v>0.71966975641295505</v>
      </c>
      <c r="H2236" s="4">
        <f t="shared" si="206"/>
        <v>0.23509498415227248</v>
      </c>
      <c r="I2236" s="4">
        <f t="shared" si="209"/>
        <v>4.387001200323766E-2</v>
      </c>
      <c r="J2236" s="4">
        <f t="shared" si="210"/>
        <v>0.21109012096639085</v>
      </c>
      <c r="K2236" s="4">
        <f t="shared" si="211"/>
        <v>0.20234434735096049</v>
      </c>
    </row>
    <row r="2237" spans="1:11" x14ac:dyDescent="0.2">
      <c r="A2237" s="5">
        <v>44515</v>
      </c>
      <c r="B2237" s="4">
        <v>4689.2998046875</v>
      </c>
      <c r="C2237" s="4">
        <v>4697.419921875</v>
      </c>
      <c r="D2237" s="4">
        <v>4672.85986328125</v>
      </c>
      <c r="E2237" s="4">
        <v>4682.7998046875</v>
      </c>
      <c r="F2237" s="11">
        <f t="shared" si="207"/>
        <v>-1.0739878016252646E-5</v>
      </c>
      <c r="G2237" s="10">
        <f t="shared" si="208"/>
        <v>1.0739878016252646E-3</v>
      </c>
      <c r="H2237" s="4">
        <f t="shared" si="206"/>
        <v>9.9112905572093374E-2</v>
      </c>
      <c r="I2237" s="4">
        <f t="shared" si="209"/>
        <v>0.23509498415227248</v>
      </c>
      <c r="J2237" s="4">
        <f t="shared" si="210"/>
        <v>0.21296586139887319</v>
      </c>
      <c r="K2237" s="4">
        <f t="shared" si="211"/>
        <v>0.197058009198227</v>
      </c>
    </row>
    <row r="2238" spans="1:11" x14ac:dyDescent="0.2">
      <c r="A2238" s="5">
        <v>44516</v>
      </c>
      <c r="B2238" s="4">
        <v>4679.419921875</v>
      </c>
      <c r="C2238" s="4">
        <v>4714.9501953125</v>
      </c>
      <c r="D2238" s="4">
        <v>4679.419921875</v>
      </c>
      <c r="E2238" s="4">
        <v>4700.89990234375</v>
      </c>
      <c r="F2238" s="11">
        <f t="shared" si="207"/>
        <v>3.8577790571263648E-3</v>
      </c>
      <c r="G2238" s="10">
        <f t="shared" si="208"/>
        <v>0.38577790571263648</v>
      </c>
      <c r="H2238" s="4">
        <f t="shared" si="206"/>
        <v>0.20636709333189313</v>
      </c>
      <c r="I2238" s="4">
        <f t="shared" si="209"/>
        <v>9.9112905572093374E-2</v>
      </c>
      <c r="J2238" s="4">
        <f t="shared" si="210"/>
        <v>0.21905247792925295</v>
      </c>
      <c r="K2238" s="4">
        <f t="shared" si="211"/>
        <v>0.17793602076305912</v>
      </c>
    </row>
    <row r="2239" spans="1:11" x14ac:dyDescent="0.2">
      <c r="A2239" s="5">
        <v>44517</v>
      </c>
      <c r="B2239" s="4">
        <v>4701.5</v>
      </c>
      <c r="C2239" s="4">
        <v>4701.5</v>
      </c>
      <c r="D2239" s="4">
        <v>4684.41015625</v>
      </c>
      <c r="E2239" s="4">
        <v>4688.669921875</v>
      </c>
      <c r="F2239" s="11">
        <f t="shared" si="207"/>
        <v>-2.6050154828958227E-3</v>
      </c>
      <c r="G2239" s="10">
        <f t="shared" si="208"/>
        <v>0.26050154828958227</v>
      </c>
      <c r="H2239" s="4">
        <f t="shared" si="206"/>
        <v>4.7829836625682416E-2</v>
      </c>
      <c r="I2239" s="4">
        <f t="shared" si="209"/>
        <v>0.20636709333189313</v>
      </c>
      <c r="J2239" s="4">
        <f t="shared" si="210"/>
        <v>0.21380885679702274</v>
      </c>
      <c r="K2239" s="4">
        <f t="shared" si="211"/>
        <v>0.18079977153904753</v>
      </c>
    </row>
    <row r="2240" spans="1:11" x14ac:dyDescent="0.2">
      <c r="A2240" s="5">
        <v>44518</v>
      </c>
      <c r="B2240" s="4">
        <v>4700.72021484375</v>
      </c>
      <c r="C2240" s="4">
        <v>4708.7998046875</v>
      </c>
      <c r="D2240" s="4">
        <v>4672.77978515625</v>
      </c>
      <c r="E2240" s="4">
        <v>4704.5400390625</v>
      </c>
      <c r="F2240" s="11">
        <f t="shared" si="207"/>
        <v>3.3790647401712448E-3</v>
      </c>
      <c r="G2240" s="10">
        <f t="shared" si="208"/>
        <v>0.33790647401712448</v>
      </c>
      <c r="H2240" s="4">
        <f t="shared" si="206"/>
        <v>0.2126741767483189</v>
      </c>
      <c r="I2240" s="4">
        <f t="shared" si="209"/>
        <v>4.7829836625682416E-2</v>
      </c>
      <c r="J2240" s="4">
        <f t="shared" si="210"/>
        <v>0.12645496633703579</v>
      </c>
      <c r="K2240" s="4">
        <f t="shared" si="211"/>
        <v>0.16898039317926966</v>
      </c>
    </row>
    <row r="2241" spans="1:11" x14ac:dyDescent="0.2">
      <c r="A2241" s="5">
        <v>44519</v>
      </c>
      <c r="B2241" s="4">
        <v>4708.43994140625</v>
      </c>
      <c r="C2241" s="4">
        <v>4717.75</v>
      </c>
      <c r="D2241" s="4">
        <v>4694.22021484375</v>
      </c>
      <c r="E2241" s="4">
        <v>4697.9599609375</v>
      </c>
      <c r="F2241" s="11">
        <f t="shared" si="207"/>
        <v>-1.3996446049873157E-3</v>
      </c>
      <c r="G2241" s="10">
        <f t="shared" si="208"/>
        <v>0.13996446049873157</v>
      </c>
      <c r="H2241" s="4">
        <f t="shared" si="206"/>
        <v>9.0167739853463644E-2</v>
      </c>
      <c r="I2241" s="4">
        <f t="shared" si="209"/>
        <v>0.2126741767483189</v>
      </c>
      <c r="J2241" s="4">
        <f t="shared" si="210"/>
        <v>0.16021579928605206</v>
      </c>
      <c r="K2241" s="4">
        <f t="shared" si="211"/>
        <v>0.17400546286618243</v>
      </c>
    </row>
    <row r="2242" spans="1:11" x14ac:dyDescent="0.2">
      <c r="A2242" s="5">
        <v>44522</v>
      </c>
      <c r="B2242" s="4">
        <v>4712</v>
      </c>
      <c r="C2242" s="4">
        <v>4743.830078125</v>
      </c>
      <c r="D2242" s="4">
        <v>4682.169921875</v>
      </c>
      <c r="E2242" s="4">
        <v>4682.93994140625</v>
      </c>
      <c r="F2242" s="11">
        <f t="shared" si="207"/>
        <v>-3.2022583169606378E-3</v>
      </c>
      <c r="G2242" s="10">
        <f t="shared" si="208"/>
        <v>0.32022583169606378</v>
      </c>
      <c r="H2242" s="4">
        <f t="shared" si="206"/>
        <v>0.61736399768920647</v>
      </c>
      <c r="I2242" s="4">
        <f t="shared" si="209"/>
        <v>9.0167739853463644E-2</v>
      </c>
      <c r="J2242" s="4">
        <f t="shared" si="210"/>
        <v>0.13123035042629028</v>
      </c>
      <c r="K2242" s="4">
        <f t="shared" si="211"/>
        <v>0.17593933569213979</v>
      </c>
    </row>
    <row r="2243" spans="1:11" x14ac:dyDescent="0.2">
      <c r="A2243" s="5">
        <v>44523</v>
      </c>
      <c r="B2243" s="4">
        <v>4678.47998046875</v>
      </c>
      <c r="C2243" s="4">
        <v>4699.39013671875</v>
      </c>
      <c r="D2243" s="4">
        <v>4652.66015625</v>
      </c>
      <c r="E2243" s="4">
        <v>4690.7001953125</v>
      </c>
      <c r="F2243" s="11">
        <f t="shared" si="207"/>
        <v>1.6557613831942319E-3</v>
      </c>
      <c r="G2243" s="10">
        <f t="shared" si="208"/>
        <v>0.16557613831942319</v>
      </c>
      <c r="H2243" s="4">
        <f t="shared" ref="H2243:H2306" si="212">LN(C2243/D2243)^2/(4*LN(2))*10000</f>
        <v>0.3602129313220237</v>
      </c>
      <c r="I2243" s="4">
        <f t="shared" si="209"/>
        <v>0.61736399768920647</v>
      </c>
      <c r="J2243" s="4">
        <f t="shared" si="210"/>
        <v>0.23488056884971292</v>
      </c>
      <c r="K2243" s="4">
        <f t="shared" si="211"/>
        <v>0.19920578894072502</v>
      </c>
    </row>
    <row r="2244" spans="1:11" x14ac:dyDescent="0.2">
      <c r="A2244" s="5">
        <v>44524</v>
      </c>
      <c r="B2244" s="4">
        <v>4675.77978515625</v>
      </c>
      <c r="C2244" s="4">
        <v>4702.8701171875</v>
      </c>
      <c r="D2244" s="4">
        <v>4659.89013671875</v>
      </c>
      <c r="E2244" s="4">
        <v>4701.4599609375</v>
      </c>
      <c r="F2244" s="11">
        <f t="shared" ref="F2244:F2307" si="213">LN(E2244)-LN(E2243)</f>
        <v>2.2912237766679056E-3</v>
      </c>
      <c r="G2244" s="10">
        <f t="shared" ref="G2244:G2307" si="214">SQRT(F2244^2)*100</f>
        <v>0.22912237766679056</v>
      </c>
      <c r="H2244" s="4">
        <f t="shared" si="212"/>
        <v>0.3040221753620781</v>
      </c>
      <c r="I2244" s="4">
        <f t="shared" ref="I2244:I2307" si="215">H2243</f>
        <v>0.3602129313220237</v>
      </c>
      <c r="J2244" s="4">
        <f t="shared" si="210"/>
        <v>0.26564973644773904</v>
      </c>
      <c r="K2244" s="4">
        <f t="shared" si="211"/>
        <v>0.20546708330786281</v>
      </c>
    </row>
    <row r="2245" spans="1:11" x14ac:dyDescent="0.2">
      <c r="A2245" s="5">
        <v>44526</v>
      </c>
      <c r="B2245" s="4">
        <v>4664.6298828125</v>
      </c>
      <c r="C2245" s="4">
        <v>4664.6298828125</v>
      </c>
      <c r="D2245" s="4">
        <v>4585.43017578125</v>
      </c>
      <c r="E2245" s="4">
        <v>4594.6201171875</v>
      </c>
      <c r="F2245" s="11">
        <f t="shared" si="213"/>
        <v>-2.2987011159321113E-2</v>
      </c>
      <c r="G2245" s="10">
        <f t="shared" si="214"/>
        <v>2.2987011159321113</v>
      </c>
      <c r="H2245" s="4">
        <f t="shared" si="212"/>
        <v>1.0576788253998997</v>
      </c>
      <c r="I2245" s="4">
        <f t="shared" si="215"/>
        <v>0.3040221753620781</v>
      </c>
      <c r="J2245" s="4">
        <f t="shared" si="210"/>
        <v>0.31688820419501817</v>
      </c>
      <c r="K2245" s="4">
        <f t="shared" si="211"/>
        <v>0.20946218561924826</v>
      </c>
    </row>
    <row r="2246" spans="1:11" x14ac:dyDescent="0.2">
      <c r="A2246" s="5">
        <v>44529</v>
      </c>
      <c r="B2246" s="4">
        <v>4628.75</v>
      </c>
      <c r="C2246" s="4">
        <v>4672.9501953125</v>
      </c>
      <c r="D2246" s="4">
        <v>4625.259765625</v>
      </c>
      <c r="E2246" s="4">
        <v>4655.27001953125</v>
      </c>
      <c r="F2246" s="11">
        <f t="shared" si="213"/>
        <v>1.3113836082823127E-2</v>
      </c>
      <c r="G2246" s="10">
        <f t="shared" si="214"/>
        <v>1.3113836082823127</v>
      </c>
      <c r="H2246" s="4">
        <f t="shared" si="212"/>
        <v>0.37952984147461188</v>
      </c>
      <c r="I2246" s="4">
        <f t="shared" si="215"/>
        <v>1.0576788253998997</v>
      </c>
      <c r="J2246" s="4">
        <f t="shared" si="210"/>
        <v>0.48588913392533428</v>
      </c>
      <c r="K2246" s="4">
        <f t="shared" si="211"/>
        <v>0.2508127240828894</v>
      </c>
    </row>
    <row r="2247" spans="1:11" x14ac:dyDescent="0.2">
      <c r="A2247" s="5">
        <v>44530</v>
      </c>
      <c r="B2247" s="4">
        <v>4640.25</v>
      </c>
      <c r="C2247" s="4">
        <v>4646.02001953125</v>
      </c>
      <c r="D2247" s="4">
        <v>4560</v>
      </c>
      <c r="E2247" s="4">
        <v>4567</v>
      </c>
      <c r="F2247" s="11">
        <f t="shared" si="213"/>
        <v>-1.9143381187848973E-2</v>
      </c>
      <c r="G2247" s="10">
        <f t="shared" si="214"/>
        <v>1.9143381187848973</v>
      </c>
      <c r="H2247" s="4">
        <f t="shared" si="212"/>
        <v>1.2596649981019237</v>
      </c>
      <c r="I2247" s="4">
        <f t="shared" si="215"/>
        <v>0.37952984147461188</v>
      </c>
      <c r="J2247" s="4">
        <f t="shared" si="210"/>
        <v>0.54376155424956396</v>
      </c>
      <c r="K2247" s="4">
        <f t="shared" si="211"/>
        <v>0.25955527553759344</v>
      </c>
    </row>
    <row r="2248" spans="1:11" x14ac:dyDescent="0.2">
      <c r="A2248" s="5">
        <v>44531</v>
      </c>
      <c r="B2248" s="4">
        <v>4602.81982421875</v>
      </c>
      <c r="C2248" s="4">
        <v>4652.93994140625</v>
      </c>
      <c r="D2248" s="4">
        <v>4510.27001953125</v>
      </c>
      <c r="E2248" s="4">
        <v>4513.0400390625</v>
      </c>
      <c r="F2248" s="11">
        <f t="shared" si="213"/>
        <v>-1.1885541457957061E-2</v>
      </c>
      <c r="G2248" s="10">
        <f t="shared" si="214"/>
        <v>1.1885541457957061</v>
      </c>
      <c r="H2248" s="4">
        <f t="shared" si="212"/>
        <v>3.4979557028879831</v>
      </c>
      <c r="I2248" s="4">
        <f t="shared" si="215"/>
        <v>1.2596649981019237</v>
      </c>
      <c r="J2248" s="4">
        <f t="shared" ref="J2248:J2311" si="216">AVERAGE(H2243:H2247)</f>
        <v>0.6722217543321074</v>
      </c>
      <c r="K2248" s="4">
        <f t="shared" si="211"/>
        <v>0.30739742758717836</v>
      </c>
    </row>
    <row r="2249" spans="1:11" x14ac:dyDescent="0.2">
      <c r="A2249" s="5">
        <v>44532</v>
      </c>
      <c r="B2249" s="4">
        <v>4504.72998046875</v>
      </c>
      <c r="C2249" s="4">
        <v>4595.4599609375</v>
      </c>
      <c r="D2249" s="4">
        <v>4504.72998046875</v>
      </c>
      <c r="E2249" s="4">
        <v>4577.10009765625</v>
      </c>
      <c r="F2249" s="11">
        <f t="shared" si="213"/>
        <v>1.4094638396057846E-2</v>
      </c>
      <c r="G2249" s="10">
        <f t="shared" si="214"/>
        <v>1.4094638396057846</v>
      </c>
      <c r="H2249" s="4">
        <f t="shared" si="212"/>
        <v>1.4341812518148502</v>
      </c>
      <c r="I2249" s="4">
        <f t="shared" si="215"/>
        <v>3.4979557028879831</v>
      </c>
      <c r="J2249" s="4">
        <f t="shared" si="216"/>
        <v>1.2997703086452994</v>
      </c>
      <c r="K2249" s="4">
        <f t="shared" si="211"/>
        <v>0.45362566061134318</v>
      </c>
    </row>
    <row r="2250" spans="1:11" x14ac:dyDescent="0.2">
      <c r="A2250" s="5">
        <v>44533</v>
      </c>
      <c r="B2250" s="4">
        <v>4589.490234375</v>
      </c>
      <c r="C2250" s="4">
        <v>4608.02978515625</v>
      </c>
      <c r="D2250" s="4">
        <v>4495.1201171875</v>
      </c>
      <c r="E2250" s="4">
        <v>4538.43017578125</v>
      </c>
      <c r="F2250" s="11">
        <f t="shared" si="213"/>
        <v>-8.4844551417386782E-3</v>
      </c>
      <c r="G2250" s="10">
        <f t="shared" si="214"/>
        <v>0.84844551417386782</v>
      </c>
      <c r="H2250" s="4">
        <f t="shared" si="212"/>
        <v>2.2197187779121808</v>
      </c>
      <c r="I2250" s="4">
        <f t="shared" si="215"/>
        <v>1.4341812518148502</v>
      </c>
      <c r="J2250" s="4">
        <f t="shared" si="216"/>
        <v>1.5258021239358537</v>
      </c>
      <c r="K2250" s="4">
        <f t="shared" si="211"/>
        <v>0.5138808849469948</v>
      </c>
    </row>
    <row r="2251" spans="1:11" x14ac:dyDescent="0.2">
      <c r="A2251" s="5">
        <v>44536</v>
      </c>
      <c r="B2251" s="4">
        <v>4548.3701171875</v>
      </c>
      <c r="C2251" s="4">
        <v>4612.60009765625</v>
      </c>
      <c r="D2251" s="4">
        <v>4540.509765625</v>
      </c>
      <c r="E2251" s="4">
        <v>4591.669921875</v>
      </c>
      <c r="F2251" s="11">
        <f t="shared" si="213"/>
        <v>1.1662599309685717E-2</v>
      </c>
      <c r="G2251" s="10">
        <f t="shared" si="214"/>
        <v>1.1662599309685717</v>
      </c>
      <c r="H2251" s="4">
        <f t="shared" si="212"/>
        <v>0.89497149016802813</v>
      </c>
      <c r="I2251" s="4">
        <f t="shared" si="215"/>
        <v>2.2197187779121808</v>
      </c>
      <c r="J2251" s="4">
        <f t="shared" si="216"/>
        <v>1.75821011443831</v>
      </c>
      <c r="K2251" s="4">
        <f t="shared" si="211"/>
        <v>0.61113027926831687</v>
      </c>
    </row>
    <row r="2252" spans="1:11" x14ac:dyDescent="0.2">
      <c r="A2252" s="5">
        <v>44537</v>
      </c>
      <c r="B2252" s="4">
        <v>4631.97021484375</v>
      </c>
      <c r="C2252" s="4">
        <v>4694.0400390625</v>
      </c>
      <c r="D2252" s="4">
        <v>4631.97021484375</v>
      </c>
      <c r="E2252" s="4">
        <v>4686.75</v>
      </c>
      <c r="F2252" s="11">
        <f t="shared" si="213"/>
        <v>2.0495603186253319E-2</v>
      </c>
      <c r="G2252" s="10">
        <f t="shared" si="214"/>
        <v>2.0495603186253319</v>
      </c>
      <c r="H2252" s="4">
        <f t="shared" si="212"/>
        <v>0.63908204766860199</v>
      </c>
      <c r="I2252" s="4">
        <f t="shared" si="215"/>
        <v>0.89497149016802813</v>
      </c>
      <c r="J2252" s="4">
        <f t="shared" si="216"/>
        <v>1.8612984441769935</v>
      </c>
      <c r="K2252" s="4">
        <f t="shared" si="211"/>
        <v>0.63821854098174124</v>
      </c>
    </row>
    <row r="2253" spans="1:11" x14ac:dyDescent="0.2">
      <c r="A2253" s="5">
        <v>44538</v>
      </c>
      <c r="B2253" s="4">
        <v>4690.85986328125</v>
      </c>
      <c r="C2253" s="4">
        <v>4705.06005859375</v>
      </c>
      <c r="D2253" s="4">
        <v>4674.52001953125</v>
      </c>
      <c r="E2253" s="4">
        <v>4701.2099609375</v>
      </c>
      <c r="F2253" s="11">
        <f t="shared" si="213"/>
        <v>3.0805355865854978E-3</v>
      </c>
      <c r="G2253" s="10">
        <f t="shared" si="214"/>
        <v>0.30805355865854978</v>
      </c>
      <c r="H2253" s="4">
        <f t="shared" si="212"/>
        <v>0.15295018048251222</v>
      </c>
      <c r="I2253" s="4">
        <f t="shared" si="215"/>
        <v>0.63908204766860199</v>
      </c>
      <c r="J2253" s="4">
        <f t="shared" si="216"/>
        <v>1.7371818540903288</v>
      </c>
      <c r="K2253" s="4">
        <f t="shared" si="211"/>
        <v>0.66413997185986673</v>
      </c>
    </row>
    <row r="2254" spans="1:11" x14ac:dyDescent="0.2">
      <c r="A2254" s="5">
        <v>44539</v>
      </c>
      <c r="B2254" s="4">
        <v>4691</v>
      </c>
      <c r="C2254" s="4">
        <v>4695.259765625</v>
      </c>
      <c r="D2254" s="4">
        <v>4665.97998046875</v>
      </c>
      <c r="E2254" s="4">
        <v>4667.4501953125</v>
      </c>
      <c r="F2254" s="11">
        <f t="shared" si="213"/>
        <v>-7.2069882325234147E-3</v>
      </c>
      <c r="G2254" s="10">
        <f t="shared" si="214"/>
        <v>0.72069882325234147</v>
      </c>
      <c r="H2254" s="4">
        <f t="shared" si="212"/>
        <v>0.1411387955939446</v>
      </c>
      <c r="I2254" s="4">
        <f t="shared" si="215"/>
        <v>0.15295018048251222</v>
      </c>
      <c r="J2254" s="4">
        <f t="shared" si="216"/>
        <v>1.0681807496092346</v>
      </c>
      <c r="K2254" s="4">
        <f t="shared" si="211"/>
        <v>0.66083242179135082</v>
      </c>
    </row>
    <row r="2255" spans="1:11" x14ac:dyDescent="0.2">
      <c r="A2255" s="5">
        <v>44540</v>
      </c>
      <c r="B2255" s="4">
        <v>4687.64013671875</v>
      </c>
      <c r="C2255" s="4">
        <v>4713.56982421875</v>
      </c>
      <c r="D2255" s="4">
        <v>4670.240234375</v>
      </c>
      <c r="E2255" s="4">
        <v>4712.02001953125</v>
      </c>
      <c r="F2255" s="11">
        <f t="shared" si="213"/>
        <v>9.503769118209604E-3</v>
      </c>
      <c r="G2255" s="10">
        <f t="shared" si="214"/>
        <v>0.9503769118209604</v>
      </c>
      <c r="H2255" s="4">
        <f t="shared" si="212"/>
        <v>0.30760362647974349</v>
      </c>
      <c r="I2255" s="4">
        <f t="shared" si="215"/>
        <v>0.1411387955939446</v>
      </c>
      <c r="J2255" s="4">
        <f t="shared" si="216"/>
        <v>0.80957225836505364</v>
      </c>
      <c r="K2255" s="4">
        <f t="shared" si="211"/>
        <v>0.66412601145833949</v>
      </c>
    </row>
    <row r="2256" spans="1:11" x14ac:dyDescent="0.2">
      <c r="A2256" s="5">
        <v>44543</v>
      </c>
      <c r="B2256" s="4">
        <v>4710.2998046875</v>
      </c>
      <c r="C2256" s="4">
        <v>4710.2998046875</v>
      </c>
      <c r="D2256" s="4">
        <v>4667.60009765625</v>
      </c>
      <c r="E2256" s="4">
        <v>4668.97021484375</v>
      </c>
      <c r="F2256" s="11">
        <f t="shared" si="213"/>
        <v>-9.1781583427934521E-3</v>
      </c>
      <c r="G2256" s="10">
        <f t="shared" si="214"/>
        <v>0.91781583427934521</v>
      </c>
      <c r="H2256" s="4">
        <f t="shared" si="212"/>
        <v>0.29910188244015767</v>
      </c>
      <c r="I2256" s="4">
        <f t="shared" si="215"/>
        <v>0.30760362647974349</v>
      </c>
      <c r="J2256" s="4">
        <f t="shared" si="216"/>
        <v>0.42714922807856609</v>
      </c>
      <c r="K2256" s="4">
        <f t="shared" si="211"/>
        <v>0.66753593998046223</v>
      </c>
    </row>
    <row r="2257" spans="1:11" x14ac:dyDescent="0.2">
      <c r="A2257" s="5">
        <v>44544</v>
      </c>
      <c r="B2257" s="4">
        <v>4642.990234375</v>
      </c>
      <c r="C2257" s="4">
        <v>4660.47021484375</v>
      </c>
      <c r="D2257" s="4">
        <v>4606.52001953125</v>
      </c>
      <c r="E2257" s="4">
        <v>4634.08984375</v>
      </c>
      <c r="F2257" s="11">
        <f t="shared" si="213"/>
        <v>-7.4987228546241624E-3</v>
      </c>
      <c r="G2257" s="10">
        <f t="shared" si="214"/>
        <v>0.74987228546241624</v>
      </c>
      <c r="H2257" s="4">
        <f t="shared" si="212"/>
        <v>0.48898212541821795</v>
      </c>
      <c r="I2257" s="4">
        <f t="shared" si="215"/>
        <v>0.29910188244015767</v>
      </c>
      <c r="J2257" s="4">
        <f t="shared" si="216"/>
        <v>0.30797530653299199</v>
      </c>
      <c r="K2257" s="4">
        <f t="shared" si="211"/>
        <v>0.65910423968566856</v>
      </c>
    </row>
    <row r="2258" spans="1:11" x14ac:dyDescent="0.2">
      <c r="A2258" s="5">
        <v>44545</v>
      </c>
      <c r="B2258" s="4">
        <v>4636.4599609375</v>
      </c>
      <c r="C2258" s="4">
        <v>4712.60009765625</v>
      </c>
      <c r="D2258" s="4">
        <v>4611.22021484375</v>
      </c>
      <c r="E2258" s="4">
        <v>4709.85009765625</v>
      </c>
      <c r="F2258" s="11">
        <f t="shared" si="213"/>
        <v>1.6216267351891744E-2</v>
      </c>
      <c r="G2258" s="10">
        <f t="shared" si="214"/>
        <v>1.6216267351891744</v>
      </c>
      <c r="H2258" s="4">
        <f t="shared" si="212"/>
        <v>1.7057860173411044</v>
      </c>
      <c r="I2258" s="4">
        <f t="shared" si="215"/>
        <v>0.48898212541821795</v>
      </c>
      <c r="J2258" s="4">
        <f t="shared" si="216"/>
        <v>0.27795532208291518</v>
      </c>
      <c r="K2258" s="4">
        <f t="shared" si="211"/>
        <v>0.67933660847725863</v>
      </c>
    </row>
    <row r="2259" spans="1:11" x14ac:dyDescent="0.2">
      <c r="A2259" s="5">
        <v>44546</v>
      </c>
      <c r="B2259" s="4">
        <v>4719.1298828125</v>
      </c>
      <c r="C2259" s="4">
        <v>4731.990234375</v>
      </c>
      <c r="D2259" s="4">
        <v>4651.89013671875</v>
      </c>
      <c r="E2259" s="4">
        <v>4668.669921875</v>
      </c>
      <c r="F2259" s="11">
        <f t="shared" si="213"/>
        <v>-8.7818633111123034E-3</v>
      </c>
      <c r="G2259" s="10">
        <f t="shared" si="214"/>
        <v>0.87818633111123034</v>
      </c>
      <c r="H2259" s="4">
        <f t="shared" si="212"/>
        <v>1.0512277124959091</v>
      </c>
      <c r="I2259" s="4">
        <f t="shared" si="215"/>
        <v>1.7057860173411044</v>
      </c>
      <c r="J2259" s="4">
        <f t="shared" si="216"/>
        <v>0.5885224894546337</v>
      </c>
      <c r="K2259" s="4">
        <f t="shared" si="211"/>
        <v>0.74618620089493282</v>
      </c>
    </row>
    <row r="2260" spans="1:11" x14ac:dyDescent="0.2">
      <c r="A2260" s="5">
        <v>44547</v>
      </c>
      <c r="B2260" s="4">
        <v>4652.5</v>
      </c>
      <c r="C2260" s="4">
        <v>4666.7001953125</v>
      </c>
      <c r="D2260" s="4">
        <v>4600.22021484375</v>
      </c>
      <c r="E2260" s="4">
        <v>4620.64013671875</v>
      </c>
      <c r="F2260" s="11">
        <f t="shared" si="213"/>
        <v>-1.0340964584054646E-2</v>
      </c>
      <c r="G2260" s="10">
        <f t="shared" si="214"/>
        <v>1.0340964584054646</v>
      </c>
      <c r="H2260" s="4">
        <f t="shared" si="212"/>
        <v>0.74250663723821519</v>
      </c>
      <c r="I2260" s="4">
        <f t="shared" si="215"/>
        <v>1.0512277124959091</v>
      </c>
      <c r="J2260" s="4">
        <f t="shared" si="216"/>
        <v>0.77054027283502646</v>
      </c>
      <c r="K2260" s="4">
        <f t="shared" si="211"/>
        <v>0.78946414666419706</v>
      </c>
    </row>
    <row r="2261" spans="1:11" x14ac:dyDescent="0.2">
      <c r="A2261" s="5">
        <v>44550</v>
      </c>
      <c r="B2261" s="4">
        <v>4587.89990234375</v>
      </c>
      <c r="C2261" s="4">
        <v>4587.89990234375</v>
      </c>
      <c r="D2261" s="4">
        <v>4531.10009765625</v>
      </c>
      <c r="E2261" s="4">
        <v>4568.02001953125</v>
      </c>
      <c r="F2261" s="11">
        <f t="shared" si="213"/>
        <v>-1.1453398323256536E-2</v>
      </c>
      <c r="G2261" s="10">
        <f t="shared" si="214"/>
        <v>1.1453398323256536</v>
      </c>
      <c r="H2261" s="4">
        <f t="shared" si="212"/>
        <v>0.55973830112504541</v>
      </c>
      <c r="I2261" s="4">
        <f t="shared" si="215"/>
        <v>0.74250663723821519</v>
      </c>
      <c r="J2261" s="4">
        <f t="shared" si="216"/>
        <v>0.8575208749867208</v>
      </c>
      <c r="K2261" s="4">
        <f t="shared" si="211"/>
        <v>0.81383412593266624</v>
      </c>
    </row>
    <row r="2262" spans="1:11" x14ac:dyDescent="0.2">
      <c r="A2262" s="5">
        <v>44551</v>
      </c>
      <c r="B2262" s="4">
        <v>4594.9599609375</v>
      </c>
      <c r="C2262" s="4">
        <v>4651.14013671875</v>
      </c>
      <c r="D2262" s="4">
        <v>4583.16015625</v>
      </c>
      <c r="E2262" s="4">
        <v>4649.22998046875</v>
      </c>
      <c r="F2262" s="11">
        <f t="shared" si="213"/>
        <v>1.762175538519628E-2</v>
      </c>
      <c r="G2262" s="10">
        <f t="shared" si="214"/>
        <v>1.762175538519628</v>
      </c>
      <c r="H2262" s="4">
        <f t="shared" si="212"/>
        <v>0.78188757958617694</v>
      </c>
      <c r="I2262" s="4">
        <f t="shared" si="215"/>
        <v>0.55973830112504541</v>
      </c>
      <c r="J2262" s="4">
        <f t="shared" si="216"/>
        <v>0.90964815872369853</v>
      </c>
      <c r="K2262" s="4">
        <f t="shared" si="211"/>
        <v>0.83710269250081915</v>
      </c>
    </row>
    <row r="2263" spans="1:11" x14ac:dyDescent="0.2">
      <c r="A2263" s="5">
        <v>44552</v>
      </c>
      <c r="B2263" s="4">
        <v>4650.35986328125</v>
      </c>
      <c r="C2263" s="4">
        <v>4697.669921875</v>
      </c>
      <c r="D2263" s="4">
        <v>4645.52978515625</v>
      </c>
      <c r="E2263" s="4">
        <v>4696.56005859375</v>
      </c>
      <c r="F2263" s="11">
        <f t="shared" si="213"/>
        <v>1.0128728029126677E-2</v>
      </c>
      <c r="G2263" s="10">
        <f t="shared" si="214"/>
        <v>1.0128728029126677</v>
      </c>
      <c r="H2263" s="4">
        <f t="shared" si="212"/>
        <v>0.44930021183305036</v>
      </c>
      <c r="I2263" s="4">
        <f t="shared" si="215"/>
        <v>0.78188757958617694</v>
      </c>
      <c r="J2263" s="4">
        <f t="shared" si="216"/>
        <v>0.96822924955729017</v>
      </c>
      <c r="K2263" s="4">
        <f t="shared" si="211"/>
        <v>0.86297602899344883</v>
      </c>
    </row>
    <row r="2264" spans="1:11" x14ac:dyDescent="0.2">
      <c r="A2264" s="5">
        <v>44553</v>
      </c>
      <c r="B2264" s="4">
        <v>4703.9599609375</v>
      </c>
      <c r="C2264" s="4">
        <v>4740.740234375</v>
      </c>
      <c r="D2264" s="4">
        <v>4703.9599609375</v>
      </c>
      <c r="E2264" s="4">
        <v>4725.7900390625</v>
      </c>
      <c r="F2264" s="11">
        <f t="shared" si="213"/>
        <v>6.2044126852516257E-3</v>
      </c>
      <c r="G2264" s="10">
        <f t="shared" si="214"/>
        <v>0.62044126852516257</v>
      </c>
      <c r="H2264" s="4">
        <f t="shared" si="212"/>
        <v>0.21879252676923602</v>
      </c>
      <c r="I2264" s="4">
        <f t="shared" si="215"/>
        <v>0.44930021183305036</v>
      </c>
      <c r="J2264" s="4">
        <f t="shared" si="216"/>
        <v>0.71693208845567935</v>
      </c>
      <c r="K2264" s="4">
        <f t="shared" si="211"/>
        <v>0.87930023226524834</v>
      </c>
    </row>
    <row r="2265" spans="1:11" x14ac:dyDescent="0.2">
      <c r="A2265" s="5">
        <v>44557</v>
      </c>
      <c r="B2265" s="4">
        <v>4733.990234375</v>
      </c>
      <c r="C2265" s="4">
        <v>4791.490234375</v>
      </c>
      <c r="D2265" s="4">
        <v>4733.990234375</v>
      </c>
      <c r="E2265" s="4">
        <v>4791.18994140625</v>
      </c>
      <c r="F2265" s="11">
        <f t="shared" si="213"/>
        <v>1.3744051573606697E-2</v>
      </c>
      <c r="G2265" s="10">
        <f t="shared" si="214"/>
        <v>1.3744051573606697</v>
      </c>
      <c r="H2265" s="4">
        <f t="shared" si="212"/>
        <v>0.52571091829528771</v>
      </c>
      <c r="I2265" s="4">
        <f t="shared" si="215"/>
        <v>0.21879252676923602</v>
      </c>
      <c r="J2265" s="4">
        <f t="shared" si="216"/>
        <v>0.55044505131034471</v>
      </c>
      <c r="K2265" s="4">
        <f t="shared" ref="K2265:K2328" si="217">AVERAGE(H2243:H2264)</f>
        <v>0.86118334722343137</v>
      </c>
    </row>
    <row r="2266" spans="1:11" x14ac:dyDescent="0.2">
      <c r="A2266" s="5">
        <v>44558</v>
      </c>
      <c r="B2266" s="4">
        <v>4795.490234375</v>
      </c>
      <c r="C2266" s="4">
        <v>4807.02001953125</v>
      </c>
      <c r="D2266" s="4">
        <v>4780.0400390625</v>
      </c>
      <c r="E2266" s="4">
        <v>4786.35009765625</v>
      </c>
      <c r="F2266" s="11">
        <f t="shared" si="213"/>
        <v>-1.0106653988870562E-3</v>
      </c>
      <c r="G2266" s="10">
        <f t="shared" si="214"/>
        <v>0.10106653988870562</v>
      </c>
      <c r="H2266" s="4">
        <f t="shared" si="212"/>
        <v>0.1142586787672219</v>
      </c>
      <c r="I2266" s="4">
        <f t="shared" si="215"/>
        <v>0.52571091829528771</v>
      </c>
      <c r="J2266" s="4">
        <f t="shared" si="216"/>
        <v>0.5070859075217593</v>
      </c>
      <c r="K2266" s="4">
        <f t="shared" si="217"/>
        <v>0.86870598299494362</v>
      </c>
    </row>
    <row r="2267" spans="1:11" x14ac:dyDescent="0.2">
      <c r="A2267" s="5">
        <v>44559</v>
      </c>
      <c r="B2267" s="4">
        <v>4788.64013671875</v>
      </c>
      <c r="C2267" s="4">
        <v>4804.06005859375</v>
      </c>
      <c r="D2267" s="4">
        <v>4778.080078125</v>
      </c>
      <c r="E2267" s="4">
        <v>4793.06005859375</v>
      </c>
      <c r="F2267" s="11">
        <f t="shared" si="213"/>
        <v>1.4009134018575509E-3</v>
      </c>
      <c r="G2267" s="10">
        <f t="shared" si="214"/>
        <v>0.14009134018575509</v>
      </c>
      <c r="H2267" s="4">
        <f t="shared" si="212"/>
        <v>0.10605454174571316</v>
      </c>
      <c r="I2267" s="4">
        <f t="shared" si="215"/>
        <v>0.1142586787672219</v>
      </c>
      <c r="J2267" s="4">
        <f t="shared" si="216"/>
        <v>0.41798998305019464</v>
      </c>
      <c r="K2267" s="4">
        <f t="shared" si="217"/>
        <v>0.8600803695133592</v>
      </c>
    </row>
    <row r="2268" spans="1:11" x14ac:dyDescent="0.2">
      <c r="A2268" s="5">
        <v>44560</v>
      </c>
      <c r="B2268" s="4">
        <v>4794.22998046875</v>
      </c>
      <c r="C2268" s="4">
        <v>4808.93017578125</v>
      </c>
      <c r="D2268" s="4">
        <v>4775.330078125</v>
      </c>
      <c r="E2268" s="4">
        <v>4778.72998046875</v>
      </c>
      <c r="F2268" s="11">
        <f t="shared" si="213"/>
        <v>-2.994233841905114E-3</v>
      </c>
      <c r="G2268" s="10">
        <f t="shared" si="214"/>
        <v>0.2994233841905114</v>
      </c>
      <c r="H2268" s="4">
        <f t="shared" si="212"/>
        <v>0.17731357262373923</v>
      </c>
      <c r="I2268" s="4">
        <f t="shared" si="215"/>
        <v>0.10605454174571316</v>
      </c>
      <c r="J2268" s="4">
        <f t="shared" si="216"/>
        <v>0.28282337548210179</v>
      </c>
      <c r="K2268" s="4">
        <f t="shared" si="217"/>
        <v>0.81682472025635089</v>
      </c>
    </row>
    <row r="2269" spans="1:11" x14ac:dyDescent="0.2">
      <c r="A2269" s="5">
        <v>44561</v>
      </c>
      <c r="B2269" s="4">
        <v>4775.2099609375</v>
      </c>
      <c r="C2269" s="4">
        <v>4786.830078125</v>
      </c>
      <c r="D2269" s="4">
        <v>4765.75</v>
      </c>
      <c r="E2269" s="4">
        <v>4766.18017578125</v>
      </c>
      <c r="F2269" s="11">
        <f t="shared" si="213"/>
        <v>-2.6296343734735217E-3</v>
      </c>
      <c r="G2269" s="10">
        <f t="shared" si="214"/>
        <v>0.26296343734735217</v>
      </c>
      <c r="H2269" s="4">
        <f t="shared" si="212"/>
        <v>7.0255286153582619E-2</v>
      </c>
      <c r="I2269" s="4">
        <f t="shared" si="215"/>
        <v>0.17731357262373923</v>
      </c>
      <c r="J2269" s="4">
        <f t="shared" si="216"/>
        <v>0.2284260476402396</v>
      </c>
      <c r="K2269" s="4">
        <f t="shared" si="217"/>
        <v>0.80763307167222032</v>
      </c>
    </row>
    <row r="2270" spans="1:11" x14ac:dyDescent="0.2">
      <c r="A2270" s="5">
        <v>44564</v>
      </c>
      <c r="B2270" s="4">
        <v>4778.14013671875</v>
      </c>
      <c r="C2270" s="4">
        <v>4796.64013671875</v>
      </c>
      <c r="D2270" s="4">
        <v>4758.169921875</v>
      </c>
      <c r="E2270" s="4">
        <v>4796.56005859375</v>
      </c>
      <c r="F2270" s="11">
        <f t="shared" si="213"/>
        <v>6.3538241703877674E-3</v>
      </c>
      <c r="G2270" s="10">
        <f t="shared" si="214"/>
        <v>0.63538241703877674</v>
      </c>
      <c r="H2270" s="4">
        <f t="shared" si="212"/>
        <v>0.23387529040018656</v>
      </c>
      <c r="I2270" s="4">
        <f t="shared" si="215"/>
        <v>7.0255286153582619E-2</v>
      </c>
      <c r="J2270" s="4">
        <f t="shared" si="216"/>
        <v>0.19871859951710893</v>
      </c>
      <c r="K2270" s="4">
        <f t="shared" si="217"/>
        <v>0.75356899385638654</v>
      </c>
    </row>
    <row r="2271" spans="1:11" x14ac:dyDescent="0.2">
      <c r="A2271" s="5">
        <v>44565</v>
      </c>
      <c r="B2271" s="4">
        <v>4804.509765625</v>
      </c>
      <c r="C2271" s="4">
        <v>4818.6201171875</v>
      </c>
      <c r="D2271" s="4">
        <v>4774.27001953125</v>
      </c>
      <c r="E2271" s="4">
        <v>4793.5400390625</v>
      </c>
      <c r="F2271" s="11">
        <f t="shared" si="213"/>
        <v>-6.2982025220392757E-4</v>
      </c>
      <c r="G2271" s="10">
        <f t="shared" si="214"/>
        <v>6.2982025220392757E-2</v>
      </c>
      <c r="H2271" s="4">
        <f t="shared" si="212"/>
        <v>0.30836916654898228</v>
      </c>
      <c r="I2271" s="4">
        <f t="shared" si="215"/>
        <v>0.23387529040018656</v>
      </c>
      <c r="J2271" s="4">
        <f t="shared" si="216"/>
        <v>0.14035147393808869</v>
      </c>
      <c r="K2271" s="4">
        <f t="shared" si="217"/>
        <v>0.6052017023796683</v>
      </c>
    </row>
    <row r="2272" spans="1:11" x14ac:dyDescent="0.2">
      <c r="A2272" s="5">
        <v>44566</v>
      </c>
      <c r="B2272" s="4">
        <v>4787.990234375</v>
      </c>
      <c r="C2272" s="4">
        <v>4797.7001953125</v>
      </c>
      <c r="D2272" s="4">
        <v>4699.43994140625</v>
      </c>
      <c r="E2272" s="4">
        <v>4700.580078125</v>
      </c>
      <c r="F2272" s="11">
        <f t="shared" si="213"/>
        <v>-1.9583264304500858E-2</v>
      </c>
      <c r="G2272" s="10">
        <f t="shared" si="214"/>
        <v>1.9583264304500858</v>
      </c>
      <c r="H2272" s="4">
        <f t="shared" si="212"/>
        <v>1.5444562293347326</v>
      </c>
      <c r="I2272" s="4">
        <f t="shared" si="215"/>
        <v>0.30836916654898228</v>
      </c>
      <c r="J2272" s="4">
        <f t="shared" si="216"/>
        <v>0.17917357149444077</v>
      </c>
      <c r="K2272" s="4">
        <f t="shared" si="217"/>
        <v>0.55402842577667444</v>
      </c>
    </row>
    <row r="2273" spans="1:11" x14ac:dyDescent="0.2">
      <c r="A2273" s="5">
        <v>44567</v>
      </c>
      <c r="B2273" s="4">
        <v>4693.39013671875</v>
      </c>
      <c r="C2273" s="4">
        <v>4725.009765625</v>
      </c>
      <c r="D2273" s="4">
        <v>4671.259765625</v>
      </c>
      <c r="E2273" s="4">
        <v>4696.0498046875</v>
      </c>
      <c r="F2273" s="11">
        <f t="shared" si="213"/>
        <v>-9.6423374018073105E-4</v>
      </c>
      <c r="G2273" s="10">
        <f t="shared" si="214"/>
        <v>9.6423374018073105E-2</v>
      </c>
      <c r="H2273" s="4">
        <f t="shared" si="212"/>
        <v>0.47209567136626029</v>
      </c>
      <c r="I2273" s="4">
        <f t="shared" si="215"/>
        <v>1.5444562293347326</v>
      </c>
      <c r="J2273" s="4">
        <f t="shared" si="216"/>
        <v>0.46685390901224466</v>
      </c>
      <c r="K2273" s="4">
        <f t="shared" si="217"/>
        <v>0.52333467356860852</v>
      </c>
    </row>
    <row r="2274" spans="1:11" x14ac:dyDescent="0.2">
      <c r="A2274" s="5">
        <v>44568</v>
      </c>
      <c r="B2274" s="4">
        <v>4697.66015625</v>
      </c>
      <c r="C2274" s="4">
        <v>4707.9501953125</v>
      </c>
      <c r="D2274" s="4">
        <v>4662.740234375</v>
      </c>
      <c r="E2274" s="4">
        <v>4677.02978515625</v>
      </c>
      <c r="F2274" s="11">
        <f t="shared" si="213"/>
        <v>-4.058441082335662E-3</v>
      </c>
      <c r="G2274" s="10">
        <f t="shared" si="214"/>
        <v>0.4058441082335662</v>
      </c>
      <c r="H2274" s="4">
        <f t="shared" si="212"/>
        <v>0.335819847793632</v>
      </c>
      <c r="I2274" s="4">
        <f t="shared" si="215"/>
        <v>0.47209567136626029</v>
      </c>
      <c r="J2274" s="4">
        <f t="shared" si="216"/>
        <v>0.52581032876074896</v>
      </c>
      <c r="K2274" s="4">
        <f t="shared" si="217"/>
        <v>0.50411304544125535</v>
      </c>
    </row>
    <row r="2275" spans="1:11" x14ac:dyDescent="0.2">
      <c r="A2275" s="5">
        <v>44571</v>
      </c>
      <c r="B2275" s="4">
        <v>4655.33984375</v>
      </c>
      <c r="C2275" s="4">
        <v>4673.02001953125</v>
      </c>
      <c r="D2275" s="4">
        <v>4582.240234375</v>
      </c>
      <c r="E2275" s="4">
        <v>4670.2900390625</v>
      </c>
      <c r="F2275" s="11">
        <f t="shared" si="213"/>
        <v>-1.4420705375393084E-3</v>
      </c>
      <c r="G2275" s="10">
        <f t="shared" si="214"/>
        <v>0.14420705375393084</v>
      </c>
      <c r="H2275" s="4">
        <f t="shared" si="212"/>
        <v>1.3880446126225003</v>
      </c>
      <c r="I2275" s="4">
        <f t="shared" si="215"/>
        <v>0.335819847793632</v>
      </c>
      <c r="J2275" s="4">
        <f t="shared" si="216"/>
        <v>0.5789232410887587</v>
      </c>
      <c r="K2275" s="4">
        <f t="shared" si="217"/>
        <v>0.49032839999239319</v>
      </c>
    </row>
    <row r="2276" spans="1:11" x14ac:dyDescent="0.2">
      <c r="A2276" s="5">
        <v>44572</v>
      </c>
      <c r="B2276" s="4">
        <v>4669.14013671875</v>
      </c>
      <c r="C2276" s="4">
        <v>4714.1298828125</v>
      </c>
      <c r="D2276" s="4">
        <v>4638.27001953125</v>
      </c>
      <c r="E2276" s="4">
        <v>4713.06982421875</v>
      </c>
      <c r="F2276" s="11">
        <f t="shared" si="213"/>
        <v>9.1182864523986495E-3</v>
      </c>
      <c r="G2276" s="10">
        <f t="shared" si="214"/>
        <v>0.91182864523986495</v>
      </c>
      <c r="H2276" s="4">
        <f t="shared" si="212"/>
        <v>0.94923023371846671</v>
      </c>
      <c r="I2276" s="4">
        <f t="shared" si="215"/>
        <v>1.3880446126225003</v>
      </c>
      <c r="J2276" s="4">
        <f t="shared" si="216"/>
        <v>0.80975710553322156</v>
      </c>
      <c r="K2276" s="4">
        <f t="shared" si="217"/>
        <v>0.54646905599875639</v>
      </c>
    </row>
    <row r="2277" spans="1:11" x14ac:dyDescent="0.2">
      <c r="A2277" s="5">
        <v>44573</v>
      </c>
      <c r="B2277" s="4">
        <v>4728.58984375</v>
      </c>
      <c r="C2277" s="4">
        <v>4748.830078125</v>
      </c>
      <c r="D2277" s="4">
        <v>4706.7099609375</v>
      </c>
      <c r="E2277" s="4">
        <v>4726.35009765625</v>
      </c>
      <c r="F2277" s="11">
        <f t="shared" si="213"/>
        <v>2.813792014666916E-3</v>
      </c>
      <c r="G2277" s="10">
        <f t="shared" si="214"/>
        <v>0.2813792014666916</v>
      </c>
      <c r="H2277" s="4">
        <f t="shared" si="212"/>
        <v>0.2862771927356943</v>
      </c>
      <c r="I2277" s="4">
        <f t="shared" si="215"/>
        <v>0.94923023371846671</v>
      </c>
      <c r="J2277" s="4">
        <f t="shared" si="216"/>
        <v>0.9379293189671184</v>
      </c>
      <c r="K2277" s="4">
        <f t="shared" si="217"/>
        <v>0.58320048500441646</v>
      </c>
    </row>
    <row r="2278" spans="1:11" x14ac:dyDescent="0.2">
      <c r="A2278" s="5">
        <v>44574</v>
      </c>
      <c r="B2278" s="4">
        <v>4733.56005859375</v>
      </c>
      <c r="C2278" s="4">
        <v>4744.1298828125</v>
      </c>
      <c r="D2278" s="4">
        <v>4650.2900390625</v>
      </c>
      <c r="E2278" s="4">
        <v>4659.02978515625</v>
      </c>
      <c r="F2278" s="11">
        <f t="shared" si="213"/>
        <v>-1.4346029234399538E-2</v>
      </c>
      <c r="G2278" s="10">
        <f t="shared" si="214"/>
        <v>1.4346029234399538</v>
      </c>
      <c r="H2278" s="4">
        <f t="shared" si="212"/>
        <v>1.4395874209467021</v>
      </c>
      <c r="I2278" s="4">
        <f t="shared" si="215"/>
        <v>0.2862771927356943</v>
      </c>
      <c r="J2278" s="4">
        <f t="shared" si="216"/>
        <v>0.68629351164731067</v>
      </c>
      <c r="K2278" s="4">
        <f t="shared" si="217"/>
        <v>0.58223110165241421</v>
      </c>
    </row>
    <row r="2279" spans="1:11" x14ac:dyDescent="0.2">
      <c r="A2279" s="5">
        <v>44575</v>
      </c>
      <c r="B2279" s="4">
        <v>4637.990234375</v>
      </c>
      <c r="C2279" s="4">
        <v>4665.1298828125</v>
      </c>
      <c r="D2279" s="4">
        <v>4614.75</v>
      </c>
      <c r="E2279" s="4">
        <v>4662.85009765625</v>
      </c>
      <c r="F2279" s="11">
        <f t="shared" si="213"/>
        <v>8.1964426959046932E-4</v>
      </c>
      <c r="G2279" s="10">
        <f t="shared" si="214"/>
        <v>8.1964426959046932E-2</v>
      </c>
      <c r="H2279" s="4">
        <f t="shared" si="212"/>
        <v>0.42521900680492536</v>
      </c>
      <c r="I2279" s="4">
        <f t="shared" si="215"/>
        <v>1.4395874209467021</v>
      </c>
      <c r="J2279" s="4">
        <f t="shared" si="216"/>
        <v>0.87979186156339906</v>
      </c>
      <c r="K2279" s="4">
        <f t="shared" si="217"/>
        <v>0.63407135340271181</v>
      </c>
    </row>
    <row r="2280" spans="1:11" x14ac:dyDescent="0.2">
      <c r="A2280" s="5">
        <v>44579</v>
      </c>
      <c r="B2280" s="4">
        <v>4632.240234375</v>
      </c>
      <c r="C2280" s="4">
        <v>4632.240234375</v>
      </c>
      <c r="D2280" s="4">
        <v>4568.7001953125</v>
      </c>
      <c r="E2280" s="4">
        <v>4577.10986328125</v>
      </c>
      <c r="F2280" s="11">
        <f t="shared" si="213"/>
        <v>-1.8559105398008313E-2</v>
      </c>
      <c r="G2280" s="10">
        <f t="shared" si="214"/>
        <v>1.8559105398008313</v>
      </c>
      <c r="H2280" s="4">
        <f t="shared" si="212"/>
        <v>0.68804820172412251</v>
      </c>
      <c r="I2280" s="4">
        <f t="shared" si="215"/>
        <v>0.42521900680492536</v>
      </c>
      <c r="J2280" s="4">
        <f t="shared" si="216"/>
        <v>0.89767169336565777</v>
      </c>
      <c r="K2280" s="4">
        <f t="shared" si="217"/>
        <v>0.63117302982938028</v>
      </c>
    </row>
    <row r="2281" spans="1:11" x14ac:dyDescent="0.2">
      <c r="A2281" s="5">
        <v>44580</v>
      </c>
      <c r="B2281" s="4">
        <v>4588.02978515625</v>
      </c>
      <c r="C2281" s="4">
        <v>4611.5498046875</v>
      </c>
      <c r="D2281" s="4">
        <v>4530.2001953125</v>
      </c>
      <c r="E2281" s="4">
        <v>4532.759765625</v>
      </c>
      <c r="F2281" s="11">
        <f t="shared" si="213"/>
        <v>-9.7367909414600717E-3</v>
      </c>
      <c r="G2281" s="10">
        <f t="shared" si="214"/>
        <v>0.97367909414600717</v>
      </c>
      <c r="H2281" s="4">
        <f t="shared" si="212"/>
        <v>1.1424829552299995</v>
      </c>
      <c r="I2281" s="4">
        <f t="shared" si="215"/>
        <v>0.68804820172412251</v>
      </c>
      <c r="J2281" s="4">
        <f t="shared" si="216"/>
        <v>0.75767241118598216</v>
      </c>
      <c r="K2281" s="4">
        <f t="shared" si="217"/>
        <v>0.58491222002860832</v>
      </c>
    </row>
    <row r="2282" spans="1:11" x14ac:dyDescent="0.2">
      <c r="A2282" s="5">
        <v>44581</v>
      </c>
      <c r="B2282" s="4">
        <v>4547.35009765625</v>
      </c>
      <c r="C2282" s="4">
        <v>4602.10986328125</v>
      </c>
      <c r="D2282" s="4">
        <v>4477.9501953125</v>
      </c>
      <c r="E2282" s="4">
        <v>4482.72998046875</v>
      </c>
      <c r="F2282" s="11">
        <f t="shared" si="213"/>
        <v>-1.1098742304332276E-2</v>
      </c>
      <c r="G2282" s="10">
        <f t="shared" si="214"/>
        <v>1.1098742304332276</v>
      </c>
      <c r="H2282" s="4">
        <f t="shared" si="212"/>
        <v>2.6978159687113794</v>
      </c>
      <c r="I2282" s="4">
        <f t="shared" si="215"/>
        <v>1.1424829552299995</v>
      </c>
      <c r="J2282" s="4">
        <f t="shared" si="216"/>
        <v>0.7963229554882888</v>
      </c>
      <c r="K2282" s="4">
        <f t="shared" si="217"/>
        <v>0.58906018560743056</v>
      </c>
    </row>
    <row r="2283" spans="1:11" x14ac:dyDescent="0.2">
      <c r="A2283" s="5">
        <v>44582</v>
      </c>
      <c r="B2283" s="4">
        <v>4471.3798828125</v>
      </c>
      <c r="C2283" s="4">
        <v>4494.52001953125</v>
      </c>
      <c r="D2283" s="4">
        <v>4395.33984375</v>
      </c>
      <c r="E2283" s="4">
        <v>4397.93994140625</v>
      </c>
      <c r="F2283" s="11">
        <f t="shared" si="213"/>
        <v>-1.909599532463524E-2</v>
      </c>
      <c r="G2283" s="10">
        <f t="shared" si="214"/>
        <v>1.909599532463524</v>
      </c>
      <c r="H2283" s="4">
        <f t="shared" si="212"/>
        <v>1.7958518057722448</v>
      </c>
      <c r="I2283" s="4">
        <f t="shared" si="215"/>
        <v>2.6978159687113794</v>
      </c>
      <c r="J2283" s="4">
        <f t="shared" si="216"/>
        <v>1.2786307106834258</v>
      </c>
      <c r="K2283" s="4">
        <f t="shared" si="217"/>
        <v>0.67793788249257436</v>
      </c>
    </row>
    <row r="2284" spans="1:11" x14ac:dyDescent="0.2">
      <c r="A2284" s="5">
        <v>44585</v>
      </c>
      <c r="B2284" s="4">
        <v>4356.31982421875</v>
      </c>
      <c r="C2284" s="4">
        <v>4417.35009765625</v>
      </c>
      <c r="D2284" s="4">
        <v>4222.6201171875</v>
      </c>
      <c r="E2284" s="4">
        <v>4410.1298828125</v>
      </c>
      <c r="F2284" s="11">
        <f t="shared" si="213"/>
        <v>2.7679047582704897E-3</v>
      </c>
      <c r="G2284" s="10">
        <f t="shared" si="214"/>
        <v>0.27679047582704897</v>
      </c>
      <c r="H2284" s="4">
        <f t="shared" si="212"/>
        <v>7.3309928296476929</v>
      </c>
      <c r="I2284" s="4">
        <f t="shared" si="215"/>
        <v>1.7958518057722448</v>
      </c>
      <c r="J2284" s="4">
        <f t="shared" si="216"/>
        <v>1.349883587648534</v>
      </c>
      <c r="K2284" s="4">
        <f t="shared" si="217"/>
        <v>0.73412485997653798</v>
      </c>
    </row>
    <row r="2285" spans="1:11" x14ac:dyDescent="0.2">
      <c r="A2285" s="5">
        <v>44586</v>
      </c>
      <c r="B2285" s="4">
        <v>4366.64013671875</v>
      </c>
      <c r="C2285" s="4">
        <v>4411.009765625</v>
      </c>
      <c r="D2285" s="4">
        <v>4287.10986328125</v>
      </c>
      <c r="E2285" s="4">
        <v>4356.4501953125</v>
      </c>
      <c r="F2285" s="11">
        <f t="shared" si="213"/>
        <v>-1.2246590556866721E-2</v>
      </c>
      <c r="G2285" s="10">
        <f t="shared" si="214"/>
        <v>1.2246590556866721</v>
      </c>
      <c r="H2285" s="4">
        <f t="shared" si="212"/>
        <v>2.92768579975069</v>
      </c>
      <c r="I2285" s="4">
        <f t="shared" si="215"/>
        <v>7.3309928296476929</v>
      </c>
      <c r="J2285" s="4">
        <f t="shared" si="216"/>
        <v>2.7310383522170878</v>
      </c>
      <c r="K2285" s="4">
        <f t="shared" si="217"/>
        <v>1.0318114622520616</v>
      </c>
    </row>
    <row r="2286" spans="1:11" x14ac:dyDescent="0.2">
      <c r="A2286" s="5">
        <v>44587</v>
      </c>
      <c r="B2286" s="4">
        <v>4408.43017578125</v>
      </c>
      <c r="C2286" s="4">
        <v>4453.22998046875</v>
      </c>
      <c r="D2286" s="4">
        <v>4304.7998046875</v>
      </c>
      <c r="E2286" s="4">
        <v>4349.93017578125</v>
      </c>
      <c r="F2286" s="11">
        <f t="shared" si="213"/>
        <v>-1.4977569258860512E-3</v>
      </c>
      <c r="G2286" s="10">
        <f t="shared" si="214"/>
        <v>0.14977569258860512</v>
      </c>
      <c r="H2286" s="4">
        <f t="shared" si="212"/>
        <v>4.1446635247966714</v>
      </c>
      <c r="I2286" s="4">
        <f t="shared" si="215"/>
        <v>2.92768579975069</v>
      </c>
      <c r="J2286" s="4">
        <f t="shared" si="216"/>
        <v>3.1789658718224012</v>
      </c>
      <c r="K2286" s="4">
        <f t="shared" si="217"/>
        <v>1.1444653526119541</v>
      </c>
    </row>
    <row r="2287" spans="1:11" x14ac:dyDescent="0.2">
      <c r="A2287" s="5">
        <v>44588</v>
      </c>
      <c r="B2287" s="4">
        <v>4380.580078125</v>
      </c>
      <c r="C2287" s="4">
        <v>4428.740234375</v>
      </c>
      <c r="D2287" s="4">
        <v>4309.5</v>
      </c>
      <c r="E2287" s="4">
        <v>4326.509765625</v>
      </c>
      <c r="F2287" s="11">
        <f t="shared" si="213"/>
        <v>-5.3986351999704141E-3</v>
      </c>
      <c r="G2287" s="10">
        <f t="shared" si="214"/>
        <v>0.53986351999704141</v>
      </c>
      <c r="H2287" s="4">
        <f t="shared" si="212"/>
        <v>2.6867430700442996</v>
      </c>
      <c r="I2287" s="4">
        <f t="shared" si="215"/>
        <v>4.1446635247966714</v>
      </c>
      <c r="J2287" s="4">
        <f t="shared" si="216"/>
        <v>3.7794019857357357</v>
      </c>
      <c r="K2287" s="4">
        <f t="shared" si="217"/>
        <v>1.3229140343404742</v>
      </c>
    </row>
    <row r="2288" spans="1:11" x14ac:dyDescent="0.2">
      <c r="A2288" s="5">
        <v>44589</v>
      </c>
      <c r="B2288" s="4">
        <v>4336.18994140625</v>
      </c>
      <c r="C2288" s="4">
        <v>4432.72021484375</v>
      </c>
      <c r="D2288" s="4">
        <v>4292.4599609375</v>
      </c>
      <c r="E2288" s="4">
        <v>4431.85009765625</v>
      </c>
      <c r="F2288" s="11">
        <f t="shared" si="213"/>
        <v>2.4055967914735632E-2</v>
      </c>
      <c r="G2288" s="10">
        <f t="shared" si="214"/>
        <v>2.4055967914735632</v>
      </c>
      <c r="H2288" s="4">
        <f t="shared" si="212"/>
        <v>3.7288060984155864</v>
      </c>
      <c r="I2288" s="4">
        <f t="shared" si="215"/>
        <v>2.6867430700442996</v>
      </c>
      <c r="J2288" s="4">
        <f t="shared" si="216"/>
        <v>3.7771874060023194</v>
      </c>
      <c r="K2288" s="4">
        <f t="shared" si="217"/>
        <v>1.4211427685108837</v>
      </c>
    </row>
    <row r="2289" spans="1:11" x14ac:dyDescent="0.2">
      <c r="A2289" s="5">
        <v>44592</v>
      </c>
      <c r="B2289" s="4">
        <v>4431.7900390625</v>
      </c>
      <c r="C2289" s="4">
        <v>4516.89013671875</v>
      </c>
      <c r="D2289" s="4">
        <v>4414.02001953125</v>
      </c>
      <c r="E2289" s="4">
        <v>4515.5498046875</v>
      </c>
      <c r="F2289" s="11">
        <f t="shared" si="213"/>
        <v>1.870982622298456E-2</v>
      </c>
      <c r="G2289" s="10">
        <f t="shared" si="214"/>
        <v>1.870982622298456</v>
      </c>
      <c r="H2289" s="4">
        <f t="shared" si="212"/>
        <v>1.9142558482679597</v>
      </c>
      <c r="I2289" s="4">
        <f t="shared" si="215"/>
        <v>3.7288060984155864</v>
      </c>
      <c r="J2289" s="4">
        <f t="shared" si="216"/>
        <v>4.163778264530988</v>
      </c>
      <c r="K2289" s="4">
        <f t="shared" si="217"/>
        <v>1.5854403784949005</v>
      </c>
    </row>
    <row r="2290" spans="1:11" x14ac:dyDescent="0.2">
      <c r="A2290" s="5">
        <v>44593</v>
      </c>
      <c r="B2290" s="4">
        <v>4519.56982421875</v>
      </c>
      <c r="C2290" s="4">
        <v>4550.490234375</v>
      </c>
      <c r="D2290" s="4">
        <v>4483.52978515625</v>
      </c>
      <c r="E2290" s="4">
        <v>4546.5400390625</v>
      </c>
      <c r="F2290" s="11">
        <f t="shared" si="213"/>
        <v>6.8395603483182299E-3</v>
      </c>
      <c r="G2290" s="10">
        <f t="shared" si="214"/>
        <v>0.68395603483182299</v>
      </c>
      <c r="H2290" s="4">
        <f t="shared" si="212"/>
        <v>0.79262007088014286</v>
      </c>
      <c r="I2290" s="4">
        <f t="shared" si="215"/>
        <v>1.9142558482679597</v>
      </c>
      <c r="J2290" s="4">
        <f t="shared" si="216"/>
        <v>3.0804308682550414</v>
      </c>
      <c r="K2290" s="4">
        <f t="shared" si="217"/>
        <v>1.6676313469731843</v>
      </c>
    </row>
    <row r="2291" spans="1:11" x14ac:dyDescent="0.2">
      <c r="A2291" s="5">
        <v>44594</v>
      </c>
      <c r="B2291" s="4">
        <v>4566.39013671875</v>
      </c>
      <c r="C2291" s="4">
        <v>4595.31005859375</v>
      </c>
      <c r="D2291" s="4">
        <v>4544.31982421875</v>
      </c>
      <c r="E2291" s="4">
        <v>4589.3798828125</v>
      </c>
      <c r="F2291" s="11">
        <f t="shared" si="213"/>
        <v>9.3784004483232764E-3</v>
      </c>
      <c r="G2291" s="10">
        <f t="shared" si="214"/>
        <v>0.93784004483232764</v>
      </c>
      <c r="H2291" s="4">
        <f t="shared" si="212"/>
        <v>0.44905584053380382</v>
      </c>
      <c r="I2291" s="4">
        <f t="shared" si="215"/>
        <v>0.79262007088014286</v>
      </c>
      <c r="J2291" s="4">
        <f t="shared" si="216"/>
        <v>2.6534177224809317</v>
      </c>
      <c r="K2291" s="4">
        <f t="shared" si="217"/>
        <v>1.6955998241666572</v>
      </c>
    </row>
    <row r="2292" spans="1:11" x14ac:dyDescent="0.2">
      <c r="A2292" s="5">
        <v>44595</v>
      </c>
      <c r="B2292" s="4">
        <v>4535.41015625</v>
      </c>
      <c r="C2292" s="4">
        <v>4542.8798828125</v>
      </c>
      <c r="D2292" s="4">
        <v>4470.39013671875</v>
      </c>
      <c r="E2292" s="4">
        <v>4477.43994140625</v>
      </c>
      <c r="F2292" s="11">
        <f t="shared" si="213"/>
        <v>-2.4693471720119931E-2</v>
      </c>
      <c r="G2292" s="10">
        <f t="shared" si="214"/>
        <v>2.4693471720119931</v>
      </c>
      <c r="H2292" s="4">
        <f t="shared" si="212"/>
        <v>0.93321489189637685</v>
      </c>
      <c r="I2292" s="4">
        <f t="shared" si="215"/>
        <v>0.44905584053380382</v>
      </c>
      <c r="J2292" s="4">
        <f t="shared" si="216"/>
        <v>1.9142961856283585</v>
      </c>
      <c r="K2292" s="4">
        <f t="shared" si="217"/>
        <v>1.71281803118394</v>
      </c>
    </row>
    <row r="2293" spans="1:11" x14ac:dyDescent="0.2">
      <c r="A2293" s="5">
        <v>44596</v>
      </c>
      <c r="B2293" s="4">
        <v>4482.7900390625</v>
      </c>
      <c r="C2293" s="4">
        <v>4539.66015625</v>
      </c>
      <c r="D2293" s="4">
        <v>4451.5</v>
      </c>
      <c r="E2293" s="4">
        <v>4500.52978515625</v>
      </c>
      <c r="F2293" s="11">
        <f t="shared" si="213"/>
        <v>5.1436784398628532E-3</v>
      </c>
      <c r="G2293" s="10">
        <f t="shared" si="214"/>
        <v>0.51436784398628532</v>
      </c>
      <c r="H2293" s="4">
        <f t="shared" si="212"/>
        <v>1.3871250388536527</v>
      </c>
      <c r="I2293" s="4">
        <f t="shared" si="215"/>
        <v>0.93321489189637685</v>
      </c>
      <c r="J2293" s="4">
        <f t="shared" si="216"/>
        <v>1.5635905499987739</v>
      </c>
      <c r="K2293" s="4">
        <f t="shared" si="217"/>
        <v>1.744606194888312</v>
      </c>
    </row>
    <row r="2294" spans="1:11" x14ac:dyDescent="0.2">
      <c r="A2294" s="5">
        <v>44599</v>
      </c>
      <c r="B2294" s="4">
        <v>4505.75</v>
      </c>
      <c r="C2294" s="4">
        <v>4521.85986328125</v>
      </c>
      <c r="D2294" s="4">
        <v>4471.47021484375</v>
      </c>
      <c r="E2294" s="4">
        <v>4483.8701171875</v>
      </c>
      <c r="F2294" s="11">
        <f t="shared" si="213"/>
        <v>-3.708580927828109E-3</v>
      </c>
      <c r="G2294" s="10">
        <f t="shared" si="214"/>
        <v>0.3708580927828109</v>
      </c>
      <c r="H2294" s="4">
        <f t="shared" si="212"/>
        <v>0.45292387921834193</v>
      </c>
      <c r="I2294" s="4">
        <f t="shared" si="215"/>
        <v>1.3871250388536527</v>
      </c>
      <c r="J2294" s="4">
        <f t="shared" si="216"/>
        <v>1.0952543380863873</v>
      </c>
      <c r="K2294" s="4">
        <f t="shared" si="217"/>
        <v>1.7936405527203425</v>
      </c>
    </row>
    <row r="2295" spans="1:11" x14ac:dyDescent="0.2">
      <c r="A2295" s="5">
        <v>44600</v>
      </c>
      <c r="B2295" s="4">
        <v>4480.02001953125</v>
      </c>
      <c r="C2295" s="4">
        <v>4531.31982421875</v>
      </c>
      <c r="D2295" s="4">
        <v>4465.39990234375</v>
      </c>
      <c r="E2295" s="4">
        <v>4521.5400390625</v>
      </c>
      <c r="F2295" s="11">
        <f t="shared" si="213"/>
        <v>8.366113466633962E-3</v>
      </c>
      <c r="G2295" s="10">
        <f t="shared" si="214"/>
        <v>0.8366113466633962</v>
      </c>
      <c r="H2295" s="4">
        <f t="shared" si="212"/>
        <v>0.77456000617051946</v>
      </c>
      <c r="I2295" s="4">
        <f t="shared" si="215"/>
        <v>0.45292387921834193</v>
      </c>
      <c r="J2295" s="4">
        <f t="shared" si="216"/>
        <v>0.80298794427646369</v>
      </c>
      <c r="K2295" s="4">
        <f t="shared" si="217"/>
        <v>1.7440254458968703</v>
      </c>
    </row>
    <row r="2296" spans="1:11" x14ac:dyDescent="0.2">
      <c r="A2296" s="5">
        <v>44601</v>
      </c>
      <c r="B2296" s="4">
        <v>4547</v>
      </c>
      <c r="C2296" s="4">
        <v>4590.02978515625</v>
      </c>
      <c r="D2296" s="4">
        <v>4547</v>
      </c>
      <c r="E2296" s="4">
        <v>4587.18017578125</v>
      </c>
      <c r="F2296" s="11">
        <f t="shared" si="213"/>
        <v>1.4412842079265076E-2</v>
      </c>
      <c r="G2296" s="10">
        <f t="shared" si="214"/>
        <v>1.4412842079265076</v>
      </c>
      <c r="H2296" s="4">
        <f t="shared" si="212"/>
        <v>0.31996998018145928</v>
      </c>
      <c r="I2296" s="4">
        <f t="shared" si="215"/>
        <v>0.77456000617051946</v>
      </c>
      <c r="J2296" s="4">
        <f t="shared" si="216"/>
        <v>0.79937593133453899</v>
      </c>
      <c r="K2296" s="4">
        <f t="shared" si="217"/>
        <v>1.7577738247516088</v>
      </c>
    </row>
    <row r="2297" spans="1:11" x14ac:dyDescent="0.2">
      <c r="A2297" s="5">
        <v>44602</v>
      </c>
      <c r="B2297" s="4">
        <v>4553.240234375</v>
      </c>
      <c r="C2297" s="4">
        <v>4588.919921875</v>
      </c>
      <c r="D2297" s="4">
        <v>4484.31005859375</v>
      </c>
      <c r="E2297" s="4">
        <v>4504.080078125</v>
      </c>
      <c r="F2297" s="11">
        <f t="shared" si="213"/>
        <v>-1.8281824485056219E-2</v>
      </c>
      <c r="G2297" s="10">
        <f t="shared" si="214"/>
        <v>1.8281824485056219</v>
      </c>
      <c r="H2297" s="4">
        <f t="shared" si="212"/>
        <v>1.9179375364460733</v>
      </c>
      <c r="I2297" s="4">
        <f t="shared" si="215"/>
        <v>0.31996998018145928</v>
      </c>
      <c r="J2297" s="4">
        <f t="shared" si="216"/>
        <v>0.77355875926407003</v>
      </c>
      <c r="K2297" s="4">
        <f t="shared" si="217"/>
        <v>1.757053376223783</v>
      </c>
    </row>
    <row r="2298" spans="1:11" x14ac:dyDescent="0.2">
      <c r="A2298" s="5">
        <v>44603</v>
      </c>
      <c r="B2298" s="4">
        <v>4506.27001953125</v>
      </c>
      <c r="C2298" s="4">
        <v>4526.330078125</v>
      </c>
      <c r="D2298" s="4">
        <v>4401.41015625</v>
      </c>
      <c r="E2298" s="4">
        <v>4418.64013671875</v>
      </c>
      <c r="F2298" s="11">
        <f t="shared" si="213"/>
        <v>-1.9151682638085532E-2</v>
      </c>
      <c r="G2298" s="10">
        <f t="shared" si="214"/>
        <v>1.9151682638085532</v>
      </c>
      <c r="H2298" s="4">
        <f t="shared" si="212"/>
        <v>2.8249550814341067</v>
      </c>
      <c r="I2298" s="4">
        <f t="shared" si="215"/>
        <v>1.9179375364460733</v>
      </c>
      <c r="J2298" s="4">
        <f t="shared" si="216"/>
        <v>0.97050328817400933</v>
      </c>
      <c r="K2298" s="4">
        <f t="shared" si="217"/>
        <v>1.7811394182157636</v>
      </c>
    </row>
    <row r="2299" spans="1:11" x14ac:dyDescent="0.2">
      <c r="A2299" s="5">
        <v>44606</v>
      </c>
      <c r="B2299" s="4">
        <v>4412.60986328125</v>
      </c>
      <c r="C2299" s="4">
        <v>4426.22021484375</v>
      </c>
      <c r="D2299" s="4">
        <v>4364.83984375</v>
      </c>
      <c r="E2299" s="4">
        <v>4401.669921875</v>
      </c>
      <c r="F2299" s="11">
        <f t="shared" si="213"/>
        <v>-3.8479907556290271E-3</v>
      </c>
      <c r="G2299" s="10">
        <f t="shared" si="214"/>
        <v>0.38479907556290271</v>
      </c>
      <c r="H2299" s="4">
        <f t="shared" si="212"/>
        <v>0.70333977680100968</v>
      </c>
      <c r="I2299" s="4">
        <f t="shared" si="215"/>
        <v>2.8249550814341067</v>
      </c>
      <c r="J2299" s="4">
        <f t="shared" si="216"/>
        <v>1.2580692966901001</v>
      </c>
      <c r="K2299" s="4">
        <f t="shared" si="217"/>
        <v>1.8663996385664745</v>
      </c>
    </row>
    <row r="2300" spans="1:11" x14ac:dyDescent="0.2">
      <c r="A2300" s="5">
        <v>44607</v>
      </c>
      <c r="B2300" s="4">
        <v>4429.27978515625</v>
      </c>
      <c r="C2300" s="4">
        <v>4472.77001953125</v>
      </c>
      <c r="D2300" s="4">
        <v>4429.27978515625</v>
      </c>
      <c r="E2300" s="4">
        <v>4471.06982421875</v>
      </c>
      <c r="F2300" s="11">
        <f t="shared" si="213"/>
        <v>1.5643717646064204E-2</v>
      </c>
      <c r="G2300" s="10">
        <f t="shared" si="214"/>
        <v>1.5643717646064204</v>
      </c>
      <c r="H2300" s="4">
        <f t="shared" si="212"/>
        <v>0.3443379631505934</v>
      </c>
      <c r="I2300" s="4">
        <f t="shared" si="215"/>
        <v>0.70333977680100968</v>
      </c>
      <c r="J2300" s="4">
        <f t="shared" si="216"/>
        <v>1.3081524762066337</v>
      </c>
      <c r="K2300" s="4">
        <f t="shared" si="217"/>
        <v>1.8853570287512618</v>
      </c>
    </row>
    <row r="2301" spans="1:11" x14ac:dyDescent="0.2">
      <c r="A2301" s="5">
        <v>44608</v>
      </c>
      <c r="B2301" s="4">
        <v>4455.75</v>
      </c>
      <c r="C2301" s="4">
        <v>4489.5498046875</v>
      </c>
      <c r="D2301" s="4">
        <v>4429.68017578125</v>
      </c>
      <c r="E2301" s="4">
        <v>4475.009765625</v>
      </c>
      <c r="F2301" s="11">
        <f t="shared" si="213"/>
        <v>8.808197202831991E-4</v>
      </c>
      <c r="G2301" s="10">
        <f t="shared" si="214"/>
        <v>8.808197202831991E-2</v>
      </c>
      <c r="H2301" s="4">
        <f t="shared" si="212"/>
        <v>0.65004884711102351</v>
      </c>
      <c r="I2301" s="4">
        <f t="shared" si="215"/>
        <v>0.3443379631505934</v>
      </c>
      <c r="J2301" s="4">
        <f t="shared" si="216"/>
        <v>1.2221080676026486</v>
      </c>
      <c r="K2301" s="4">
        <f t="shared" si="217"/>
        <v>1.8355729624878021</v>
      </c>
    </row>
    <row r="2302" spans="1:11" x14ac:dyDescent="0.2">
      <c r="A2302" s="5">
        <v>44609</v>
      </c>
      <c r="B2302" s="4">
        <v>4456.06005859375</v>
      </c>
      <c r="C2302" s="4">
        <v>4456.06005859375</v>
      </c>
      <c r="D2302" s="4">
        <v>4373.81005859375</v>
      </c>
      <c r="E2302" s="4">
        <v>4380.259765625</v>
      </c>
      <c r="F2302" s="11">
        <f t="shared" si="213"/>
        <v>-2.1400504136936505E-2</v>
      </c>
      <c r="G2302" s="10">
        <f t="shared" si="214"/>
        <v>2.1400504136936505</v>
      </c>
      <c r="H2302" s="4">
        <f t="shared" si="212"/>
        <v>1.2518804130555046</v>
      </c>
      <c r="I2302" s="4">
        <f t="shared" si="215"/>
        <v>0.65004884711102351</v>
      </c>
      <c r="J2302" s="4">
        <f t="shared" si="216"/>
        <v>1.2881238409885616</v>
      </c>
      <c r="K2302" s="4">
        <f t="shared" si="217"/>
        <v>1.8457925006835338</v>
      </c>
    </row>
    <row r="2303" spans="1:11" x14ac:dyDescent="0.2">
      <c r="A2303" s="5">
        <v>44610</v>
      </c>
      <c r="B2303" s="4">
        <v>4384.56982421875</v>
      </c>
      <c r="C2303" s="4">
        <v>4394.60009765625</v>
      </c>
      <c r="D2303" s="4">
        <v>4327.22021484375</v>
      </c>
      <c r="E2303" s="4">
        <v>4348.8701171875</v>
      </c>
      <c r="F2303" s="11">
        <f t="shared" si="213"/>
        <v>-7.1919616638655981E-3</v>
      </c>
      <c r="G2303" s="10">
        <f t="shared" si="214"/>
        <v>0.71919616638655981</v>
      </c>
      <c r="H2303" s="4">
        <f t="shared" si="212"/>
        <v>0.86106919347162614</v>
      </c>
      <c r="I2303" s="4">
        <f t="shared" si="215"/>
        <v>1.2518804130555046</v>
      </c>
      <c r="J2303" s="4">
        <f t="shared" si="216"/>
        <v>1.1549124163104476</v>
      </c>
      <c r="K2303" s="4">
        <f t="shared" si="217"/>
        <v>1.8714212375622332</v>
      </c>
    </row>
    <row r="2304" spans="1:11" x14ac:dyDescent="0.2">
      <c r="A2304" s="5">
        <v>44614</v>
      </c>
      <c r="B2304" s="4">
        <v>4332.740234375</v>
      </c>
      <c r="C2304" s="4">
        <v>4362.1201171875</v>
      </c>
      <c r="D2304" s="4">
        <v>4267.10986328125</v>
      </c>
      <c r="E2304" s="4">
        <v>4304.759765625</v>
      </c>
      <c r="F2304" s="11">
        <f t="shared" si="213"/>
        <v>-1.0194735435016256E-2</v>
      </c>
      <c r="G2304" s="10">
        <f t="shared" si="214"/>
        <v>1.0194735435016256</v>
      </c>
      <c r="H2304" s="4">
        <f t="shared" si="212"/>
        <v>1.7490672558989646</v>
      </c>
      <c r="I2304" s="4">
        <f t="shared" si="215"/>
        <v>0.86106919347162614</v>
      </c>
      <c r="J2304" s="4">
        <f t="shared" si="216"/>
        <v>0.76213523871795152</v>
      </c>
      <c r="K2304" s="4">
        <f t="shared" si="217"/>
        <v>1.8586297029368526</v>
      </c>
    </row>
    <row r="2305" spans="1:11" x14ac:dyDescent="0.2">
      <c r="A2305" s="5">
        <v>44615</v>
      </c>
      <c r="B2305" s="4">
        <v>4324.93017578125</v>
      </c>
      <c r="C2305" s="4">
        <v>4341.509765625</v>
      </c>
      <c r="D2305" s="4">
        <v>4221.509765625</v>
      </c>
      <c r="E2305" s="4">
        <v>4225.5</v>
      </c>
      <c r="F2305" s="11">
        <f t="shared" si="213"/>
        <v>-1.8583735748787689E-2</v>
      </c>
      <c r="G2305" s="10">
        <f t="shared" si="214"/>
        <v>1.8583735748787689</v>
      </c>
      <c r="H2305" s="4">
        <f t="shared" si="212"/>
        <v>2.8336096705849552</v>
      </c>
      <c r="I2305" s="4">
        <f t="shared" si="215"/>
        <v>1.7490672558989646</v>
      </c>
      <c r="J2305" s="4">
        <f t="shared" si="216"/>
        <v>0.97128073453754238</v>
      </c>
      <c r="K2305" s="4">
        <f t="shared" si="217"/>
        <v>1.8155047614453792</v>
      </c>
    </row>
    <row r="2306" spans="1:11" x14ac:dyDescent="0.2">
      <c r="A2306" s="5">
        <v>44616</v>
      </c>
      <c r="B2306" s="4">
        <v>4155.77001953125</v>
      </c>
      <c r="C2306" s="4">
        <v>4294.72998046875</v>
      </c>
      <c r="D2306" s="4">
        <v>4114.64990234375</v>
      </c>
      <c r="E2306" s="4">
        <v>4288.7001953125</v>
      </c>
      <c r="F2306" s="11">
        <f t="shared" si="213"/>
        <v>1.4846105252724229E-2</v>
      </c>
      <c r="G2306" s="10">
        <f t="shared" si="214"/>
        <v>1.4846105252724229</v>
      </c>
      <c r="H2306" s="4">
        <f t="shared" si="212"/>
        <v>6.6177557165093308</v>
      </c>
      <c r="I2306" s="4">
        <f t="shared" si="215"/>
        <v>2.8336096705849552</v>
      </c>
      <c r="J2306" s="4">
        <f t="shared" si="216"/>
        <v>1.4691350760244148</v>
      </c>
      <c r="K2306" s="4">
        <f t="shared" si="217"/>
        <v>1.8626755734823206</v>
      </c>
    </row>
    <row r="2307" spans="1:11" x14ac:dyDescent="0.2">
      <c r="A2307" s="5">
        <v>44617</v>
      </c>
      <c r="B2307" s="4">
        <v>4298.3798828125</v>
      </c>
      <c r="C2307" s="4">
        <v>4385.33984375</v>
      </c>
      <c r="D2307" s="4">
        <v>4286.830078125</v>
      </c>
      <c r="E2307" s="4">
        <v>4384.64990234375</v>
      </c>
      <c r="F2307" s="11">
        <f t="shared" si="213"/>
        <v>2.2126080551265304E-2</v>
      </c>
      <c r="G2307" s="10">
        <f t="shared" si="214"/>
        <v>2.2126080551265304</v>
      </c>
      <c r="H2307" s="4">
        <f t="shared" ref="H2307:H2370" si="218">LN(C2307/D2307)^2/(4*LN(2))*10000</f>
        <v>1.8617223568094576</v>
      </c>
      <c r="I2307" s="4">
        <f t="shared" si="215"/>
        <v>6.6177557165093308</v>
      </c>
      <c r="J2307" s="4">
        <f t="shared" si="216"/>
        <v>2.6626764499040765</v>
      </c>
      <c r="K2307" s="4">
        <f t="shared" si="217"/>
        <v>1.8302557047033041</v>
      </c>
    </row>
    <row r="2308" spans="1:11" x14ac:dyDescent="0.2">
      <c r="A2308" s="5">
        <v>44620</v>
      </c>
      <c r="B2308" s="4">
        <v>4354.169921875</v>
      </c>
      <c r="C2308" s="4">
        <v>4388.83984375</v>
      </c>
      <c r="D2308" s="4">
        <v>4315.1201171875</v>
      </c>
      <c r="E2308" s="4">
        <v>4373.93994140625</v>
      </c>
      <c r="F2308" s="11">
        <f t="shared" ref="F2308:F2371" si="219">LN(E2308)-LN(E2307)</f>
        <v>-2.4455914631271725E-3</v>
      </c>
      <c r="G2308" s="10">
        <f t="shared" ref="G2308:G2371" si="220">SQRT(F2308^2)*100</f>
        <v>0.24455914631271725</v>
      </c>
      <c r="H2308" s="4">
        <f t="shared" si="218"/>
        <v>1.034972883605672</v>
      </c>
      <c r="I2308" s="4">
        <f t="shared" ref="I2308:I2371" si="221">H2307</f>
        <v>1.8617223568094576</v>
      </c>
      <c r="J2308" s="4">
        <f t="shared" si="216"/>
        <v>2.784644838654867</v>
      </c>
      <c r="K2308" s="4">
        <f t="shared" si="217"/>
        <v>1.7818028209332482</v>
      </c>
    </row>
    <row r="2309" spans="1:11" x14ac:dyDescent="0.2">
      <c r="A2309" s="5">
        <v>44621</v>
      </c>
      <c r="B2309" s="4">
        <v>4363.14013671875</v>
      </c>
      <c r="C2309" s="4">
        <v>4378.4501953125</v>
      </c>
      <c r="D2309" s="4">
        <v>4279.5400390625</v>
      </c>
      <c r="E2309" s="4">
        <v>4306.259765625</v>
      </c>
      <c r="F2309" s="11">
        <f t="shared" si="219"/>
        <v>-1.5594467786611332E-2</v>
      </c>
      <c r="G2309" s="10">
        <f t="shared" si="220"/>
        <v>1.5594467786611332</v>
      </c>
      <c r="H2309" s="4">
        <f t="shared" si="218"/>
        <v>1.8830416261153404</v>
      </c>
      <c r="I2309" s="4">
        <f t="shared" si="221"/>
        <v>1.034972883605672</v>
      </c>
      <c r="J2309" s="4">
        <f t="shared" si="216"/>
        <v>2.819425576681676</v>
      </c>
      <c r="K2309" s="4">
        <f t="shared" si="217"/>
        <v>1.6404532463336572</v>
      </c>
    </row>
    <row r="2310" spans="1:11" x14ac:dyDescent="0.2">
      <c r="A2310" s="5">
        <v>44622</v>
      </c>
      <c r="B2310" s="4">
        <v>4322.56005859375</v>
      </c>
      <c r="C2310" s="4">
        <v>4401.47998046875</v>
      </c>
      <c r="D2310" s="4">
        <v>4322.56005859375</v>
      </c>
      <c r="E2310" s="4">
        <v>4386.5400390625</v>
      </c>
      <c r="F2310" s="11">
        <f t="shared" si="219"/>
        <v>1.8471046780650369E-2</v>
      </c>
      <c r="G2310" s="10">
        <f t="shared" si="220"/>
        <v>1.8471046780650369</v>
      </c>
      <c r="H2310" s="4">
        <f t="shared" si="218"/>
        <v>1.1806909285552241</v>
      </c>
      <c r="I2310" s="4">
        <f t="shared" si="221"/>
        <v>1.8830416261153404</v>
      </c>
      <c r="J2310" s="4">
        <f t="shared" si="216"/>
        <v>2.8462204507249509</v>
      </c>
      <c r="K2310" s="4">
        <f t="shared" si="217"/>
        <v>1.6039213625187045</v>
      </c>
    </row>
    <row r="2311" spans="1:11" x14ac:dyDescent="0.2">
      <c r="A2311" s="5">
        <v>44623</v>
      </c>
      <c r="B2311" s="4">
        <v>4401.31005859375</v>
      </c>
      <c r="C2311" s="4">
        <v>4416.77978515625</v>
      </c>
      <c r="D2311" s="4">
        <v>4345.56005859375</v>
      </c>
      <c r="E2311" s="4">
        <v>4363.490234375</v>
      </c>
      <c r="F2311" s="11">
        <f t="shared" si="219"/>
        <v>-5.2685207442451087E-3</v>
      </c>
      <c r="G2311" s="10">
        <f t="shared" si="220"/>
        <v>0.52685207442451087</v>
      </c>
      <c r="H2311" s="4">
        <f t="shared" si="218"/>
        <v>0.95313426899830711</v>
      </c>
      <c r="I2311" s="4">
        <f t="shared" si="221"/>
        <v>1.1806909285552241</v>
      </c>
      <c r="J2311" s="4">
        <f t="shared" si="216"/>
        <v>2.5156367023190045</v>
      </c>
      <c r="K2311" s="4">
        <f t="shared" si="217"/>
        <v>1.4880979457068699</v>
      </c>
    </row>
    <row r="2312" spans="1:11" x14ac:dyDescent="0.2">
      <c r="A2312" s="5">
        <v>44624</v>
      </c>
      <c r="B2312" s="4">
        <v>4342.1201171875</v>
      </c>
      <c r="C2312" s="4">
        <v>4342.1201171875</v>
      </c>
      <c r="D2312" s="4">
        <v>4284.97998046875</v>
      </c>
      <c r="E2312" s="4">
        <v>4328.8701171875</v>
      </c>
      <c r="F2312" s="11">
        <f t="shared" si="219"/>
        <v>-7.9656845430022827E-3</v>
      </c>
      <c r="G2312" s="10">
        <f t="shared" si="220"/>
        <v>0.79656845430022827</v>
      </c>
      <c r="H2312" s="4">
        <f t="shared" si="218"/>
        <v>0.6329073171854801</v>
      </c>
      <c r="I2312" s="4">
        <f t="shared" si="221"/>
        <v>0.95313426899830711</v>
      </c>
      <c r="J2312" s="4">
        <f t="shared" ref="J2312:J2375" si="222">AVERAGE(H2307:H2311)</f>
        <v>1.3827124128168002</v>
      </c>
      <c r="K2312" s="4">
        <f t="shared" si="217"/>
        <v>1.444410601194613</v>
      </c>
    </row>
    <row r="2313" spans="1:11" x14ac:dyDescent="0.2">
      <c r="A2313" s="5">
        <v>44627</v>
      </c>
      <c r="B2313" s="4">
        <v>4327.009765625</v>
      </c>
      <c r="C2313" s="4">
        <v>4327.009765625</v>
      </c>
      <c r="D2313" s="4">
        <v>4199.85009765625</v>
      </c>
      <c r="E2313" s="4">
        <v>4201.08984375</v>
      </c>
      <c r="F2313" s="11">
        <f t="shared" si="219"/>
        <v>-2.9962586814415104E-2</v>
      </c>
      <c r="G2313" s="10">
        <f t="shared" si="220"/>
        <v>2.9962586814415104</v>
      </c>
      <c r="H2313" s="4">
        <f t="shared" si="218"/>
        <v>3.2089241660029426</v>
      </c>
      <c r="I2313" s="4">
        <f t="shared" si="221"/>
        <v>0.6329073171854801</v>
      </c>
      <c r="J2313" s="4">
        <f t="shared" si="222"/>
        <v>1.1369494048920048</v>
      </c>
      <c r="K2313" s="4">
        <f t="shared" si="217"/>
        <v>1.4371509305721284</v>
      </c>
    </row>
    <row r="2314" spans="1:11" x14ac:dyDescent="0.2">
      <c r="A2314" s="5">
        <v>44628</v>
      </c>
      <c r="B2314" s="4">
        <v>4202.66015625</v>
      </c>
      <c r="C2314" s="4">
        <v>4276.93994140625</v>
      </c>
      <c r="D2314" s="4">
        <v>4157.8701171875</v>
      </c>
      <c r="E2314" s="4">
        <v>4170.7001953125</v>
      </c>
      <c r="F2314" s="11">
        <f t="shared" si="219"/>
        <v>-7.2600439756982382E-3</v>
      </c>
      <c r="G2314" s="10">
        <f t="shared" si="220"/>
        <v>0.72600439756982382</v>
      </c>
      <c r="H2314" s="4">
        <f t="shared" si="218"/>
        <v>2.8753124868531956</v>
      </c>
      <c r="I2314" s="4">
        <f t="shared" si="221"/>
        <v>3.2089241660029426</v>
      </c>
      <c r="J2314" s="4">
        <f t="shared" si="222"/>
        <v>1.5717396613714589</v>
      </c>
      <c r="K2314" s="4">
        <f t="shared" si="217"/>
        <v>1.5625994908207255</v>
      </c>
    </row>
    <row r="2315" spans="1:11" x14ac:dyDescent="0.2">
      <c r="A2315" s="5">
        <v>44629</v>
      </c>
      <c r="B2315" s="4">
        <v>4223.10009765625</v>
      </c>
      <c r="C2315" s="4">
        <v>4299.39990234375</v>
      </c>
      <c r="D2315" s="4">
        <v>4223.10009765625</v>
      </c>
      <c r="E2315" s="4">
        <v>4277.8798828125</v>
      </c>
      <c r="F2315" s="11">
        <f t="shared" si="219"/>
        <v>2.5373598122140351E-2</v>
      </c>
      <c r="G2315" s="10">
        <f t="shared" si="220"/>
        <v>2.5373598122140351</v>
      </c>
      <c r="H2315" s="4">
        <f t="shared" si="218"/>
        <v>1.156406645489737</v>
      </c>
      <c r="I2315" s="4">
        <f t="shared" si="221"/>
        <v>2.8753124868531956</v>
      </c>
      <c r="J2315" s="4">
        <f t="shared" si="222"/>
        <v>1.7701938335190299</v>
      </c>
      <c r="K2315" s="4">
        <f t="shared" si="217"/>
        <v>1.6508766542278537</v>
      </c>
    </row>
    <row r="2316" spans="1:11" x14ac:dyDescent="0.2">
      <c r="A2316" s="5">
        <v>44630</v>
      </c>
      <c r="B2316" s="4">
        <v>4252.5498046875</v>
      </c>
      <c r="C2316" s="4">
        <v>4268.27978515625</v>
      </c>
      <c r="D2316" s="4">
        <v>4209.7998046875</v>
      </c>
      <c r="E2316" s="4">
        <v>4259.52001953125</v>
      </c>
      <c r="F2316" s="11">
        <f t="shared" si="219"/>
        <v>-4.3010499202473795E-3</v>
      </c>
      <c r="G2316" s="10">
        <f t="shared" si="220"/>
        <v>0.43010499202473795</v>
      </c>
      <c r="H2316" s="4">
        <f t="shared" si="218"/>
        <v>0.68644820565738762</v>
      </c>
      <c r="I2316" s="4">
        <f t="shared" si="221"/>
        <v>1.156406645489737</v>
      </c>
      <c r="J2316" s="4">
        <f t="shared" si="222"/>
        <v>1.7653369769059324</v>
      </c>
      <c r="K2316" s="4">
        <f t="shared" si="217"/>
        <v>1.6403894545294941</v>
      </c>
    </row>
    <row r="2317" spans="1:11" x14ac:dyDescent="0.2">
      <c r="A2317" s="5">
        <v>44631</v>
      </c>
      <c r="B2317" s="4">
        <v>4279.5</v>
      </c>
      <c r="C2317" s="4">
        <v>4291.009765625</v>
      </c>
      <c r="D2317" s="4">
        <v>4200.490234375</v>
      </c>
      <c r="E2317" s="4">
        <v>4204.31005859375</v>
      </c>
      <c r="F2317" s="11">
        <f t="shared" si="219"/>
        <v>-1.3046278933238398E-2</v>
      </c>
      <c r="G2317" s="10">
        <f t="shared" si="220"/>
        <v>1.3046278933238398</v>
      </c>
      <c r="H2317" s="4">
        <f t="shared" si="218"/>
        <v>1.6395444911841015</v>
      </c>
      <c r="I2317" s="4">
        <f t="shared" si="221"/>
        <v>0.68644820565738762</v>
      </c>
      <c r="J2317" s="4">
        <f t="shared" si="222"/>
        <v>1.7119997642377487</v>
      </c>
      <c r="K2317" s="4">
        <f t="shared" si="217"/>
        <v>1.6510041966403597</v>
      </c>
    </row>
    <row r="2318" spans="1:11" x14ac:dyDescent="0.2">
      <c r="A2318" s="5">
        <v>44634</v>
      </c>
      <c r="B2318" s="4">
        <v>4202.75</v>
      </c>
      <c r="C2318" s="4">
        <v>4247.56982421875</v>
      </c>
      <c r="D2318" s="4">
        <v>4161.72021484375</v>
      </c>
      <c r="E2318" s="4">
        <v>4173.10986328125</v>
      </c>
      <c r="F2318" s="11">
        <f t="shared" si="219"/>
        <v>-7.4486750955333747E-3</v>
      </c>
      <c r="G2318" s="10">
        <f t="shared" si="220"/>
        <v>0.74486750955333747</v>
      </c>
      <c r="H2318" s="4">
        <f t="shared" si="218"/>
        <v>1.5037051911756465</v>
      </c>
      <c r="I2318" s="4">
        <f t="shared" si="221"/>
        <v>1.6395444911841015</v>
      </c>
      <c r="J2318" s="4">
        <f t="shared" si="222"/>
        <v>1.9133271990374727</v>
      </c>
      <c r="K2318" s="4">
        <f t="shared" si="217"/>
        <v>1.6903216732318862</v>
      </c>
    </row>
    <row r="2319" spans="1:11" x14ac:dyDescent="0.2">
      <c r="A2319" s="5">
        <v>44635</v>
      </c>
      <c r="B2319" s="4">
        <v>4188.81982421875</v>
      </c>
      <c r="C2319" s="4">
        <v>4271.0498046875</v>
      </c>
      <c r="D2319" s="4">
        <v>4187.89990234375</v>
      </c>
      <c r="E2319" s="4">
        <v>4262.4501953125</v>
      </c>
      <c r="F2319" s="11">
        <f t="shared" si="219"/>
        <v>2.1182629724146196E-2</v>
      </c>
      <c r="G2319" s="10">
        <f t="shared" si="220"/>
        <v>2.1182629724146196</v>
      </c>
      <c r="H2319" s="4">
        <f t="shared" si="218"/>
        <v>1.3940974001310411</v>
      </c>
      <c r="I2319" s="4">
        <f t="shared" si="221"/>
        <v>1.5037051911756465</v>
      </c>
      <c r="J2319" s="4">
        <f t="shared" si="222"/>
        <v>1.5722834040720137</v>
      </c>
      <c r="K2319" s="4">
        <f t="shared" si="217"/>
        <v>1.7441278191861678</v>
      </c>
    </row>
    <row r="2320" spans="1:11" x14ac:dyDescent="0.2">
      <c r="A2320" s="5">
        <v>44636</v>
      </c>
      <c r="B2320" s="4">
        <v>4288.14013671875</v>
      </c>
      <c r="C2320" s="4">
        <v>4358.89990234375</v>
      </c>
      <c r="D2320" s="4">
        <v>4251.990234375</v>
      </c>
      <c r="E2320" s="4">
        <v>4357.85986328125</v>
      </c>
      <c r="F2320" s="11">
        <f t="shared" si="219"/>
        <v>2.2136921648392871E-2</v>
      </c>
      <c r="G2320" s="10">
        <f t="shared" si="220"/>
        <v>2.2136921648392871</v>
      </c>
      <c r="H2320" s="4">
        <f t="shared" si="218"/>
        <v>2.2241139667265903</v>
      </c>
      <c r="I2320" s="4">
        <f t="shared" si="221"/>
        <v>1.3940974001310411</v>
      </c>
      <c r="J2320" s="4">
        <f t="shared" si="222"/>
        <v>1.2760403867275829</v>
      </c>
      <c r="K2320" s="4">
        <f t="shared" si="217"/>
        <v>1.7203169038991206</v>
      </c>
    </row>
    <row r="2321" spans="1:11" x14ac:dyDescent="0.2">
      <c r="A2321" s="5">
        <v>44637</v>
      </c>
      <c r="B2321" s="4">
        <v>4345.10986328125</v>
      </c>
      <c r="C2321" s="4">
        <v>4412.669921875</v>
      </c>
      <c r="D2321" s="4">
        <v>4335.64990234375</v>
      </c>
      <c r="E2321" s="4">
        <v>4411.669921875</v>
      </c>
      <c r="F2321" s="11">
        <f t="shared" si="219"/>
        <v>1.227220506870097E-2</v>
      </c>
      <c r="G2321" s="10">
        <f t="shared" si="220"/>
        <v>1.227220506870097</v>
      </c>
      <c r="H2321" s="4">
        <f t="shared" si="218"/>
        <v>1.1182912492229482</v>
      </c>
      <c r="I2321" s="4">
        <f t="shared" si="221"/>
        <v>2.2241139667265903</v>
      </c>
      <c r="J2321" s="4">
        <f t="shared" si="222"/>
        <v>1.4895818509749534</v>
      </c>
      <c r="K2321" s="4">
        <f t="shared" si="217"/>
        <v>1.6930059441396879</v>
      </c>
    </row>
    <row r="2322" spans="1:11" x14ac:dyDescent="0.2">
      <c r="A2322" s="5">
        <v>44638</v>
      </c>
      <c r="B2322" s="4">
        <v>4407.33984375</v>
      </c>
      <c r="C2322" s="4">
        <v>4465.39990234375</v>
      </c>
      <c r="D2322" s="4">
        <v>4390.56982421875</v>
      </c>
      <c r="E2322" s="4">
        <v>4463.1201171875</v>
      </c>
      <c r="F2322" s="11">
        <f t="shared" si="219"/>
        <v>1.159481441188781E-2</v>
      </c>
      <c r="G2322" s="10">
        <f t="shared" si="220"/>
        <v>1.159481441188781</v>
      </c>
      <c r="H2322" s="4">
        <f t="shared" si="218"/>
        <v>1.0300904525084658</v>
      </c>
      <c r="I2322" s="4">
        <f t="shared" si="221"/>
        <v>1.1182912492229482</v>
      </c>
      <c r="J2322" s="4">
        <f t="shared" si="222"/>
        <v>1.5759504596880656</v>
      </c>
      <c r="K2322" s="4">
        <f t="shared" si="217"/>
        <v>1.7118673747043216</v>
      </c>
    </row>
    <row r="2323" spans="1:11" x14ac:dyDescent="0.2">
      <c r="A2323" s="5">
        <v>44641</v>
      </c>
      <c r="B2323" s="4">
        <v>4462.39990234375</v>
      </c>
      <c r="C2323" s="4">
        <v>4481.75</v>
      </c>
      <c r="D2323" s="4">
        <v>4424.2998046875</v>
      </c>
      <c r="E2323" s="4">
        <v>4461.18017578125</v>
      </c>
      <c r="F2323" s="11">
        <f t="shared" si="219"/>
        <v>-4.3475485430199967E-4</v>
      </c>
      <c r="G2323" s="10">
        <f t="shared" si="220"/>
        <v>4.3475485430199967E-2</v>
      </c>
      <c r="H2323" s="4">
        <f t="shared" si="218"/>
        <v>0.60034288363613608</v>
      </c>
      <c r="I2323" s="4">
        <f t="shared" si="221"/>
        <v>1.0300904525084658</v>
      </c>
      <c r="J2323" s="4">
        <f t="shared" si="222"/>
        <v>1.4540596519529383</v>
      </c>
      <c r="K2323" s="4">
        <f t="shared" si="217"/>
        <v>1.7430379424024067</v>
      </c>
    </row>
    <row r="2324" spans="1:11" x14ac:dyDescent="0.2">
      <c r="A2324" s="5">
        <v>44642</v>
      </c>
      <c r="B2324" s="4">
        <v>4469.10009765625</v>
      </c>
      <c r="C2324" s="4">
        <v>4522</v>
      </c>
      <c r="D2324" s="4">
        <v>4469.10009765625</v>
      </c>
      <c r="E2324" s="4">
        <v>4511.60986328125</v>
      </c>
      <c r="F2324" s="11">
        <f t="shared" si="219"/>
        <v>1.1240699554074141E-2</v>
      </c>
      <c r="G2324" s="10">
        <f t="shared" si="220"/>
        <v>1.1240699554074141</v>
      </c>
      <c r="H2324" s="4">
        <f t="shared" si="218"/>
        <v>0.49942311243621129</v>
      </c>
      <c r="I2324" s="4">
        <f t="shared" si="221"/>
        <v>0.60034288363613608</v>
      </c>
      <c r="J2324" s="4">
        <f t="shared" si="222"/>
        <v>1.2733871904450365</v>
      </c>
      <c r="K2324" s="4">
        <f t="shared" si="217"/>
        <v>1.7407785804262756</v>
      </c>
    </row>
    <row r="2325" spans="1:11" x14ac:dyDescent="0.2">
      <c r="A2325" s="5">
        <v>44643</v>
      </c>
      <c r="B2325" s="4">
        <v>4493.10009765625</v>
      </c>
      <c r="C2325" s="4">
        <v>4501.06982421875</v>
      </c>
      <c r="D2325" s="4">
        <v>4455.81005859375</v>
      </c>
      <c r="E2325" s="4">
        <v>4456.240234375</v>
      </c>
      <c r="F2325" s="11">
        <f t="shared" si="219"/>
        <v>-1.2348630252494885E-2</v>
      </c>
      <c r="G2325" s="10">
        <f t="shared" si="220"/>
        <v>1.2348630252494885</v>
      </c>
      <c r="H2325" s="4">
        <f t="shared" si="218"/>
        <v>0.36837744626561608</v>
      </c>
      <c r="I2325" s="4">
        <f t="shared" si="221"/>
        <v>0.49942311243621129</v>
      </c>
      <c r="J2325" s="4">
        <f t="shared" si="222"/>
        <v>1.0944523329060705</v>
      </c>
      <c r="K2325" s="4">
        <f t="shared" si="217"/>
        <v>1.7065759758526715</v>
      </c>
    </row>
    <row r="2326" spans="1:11" x14ac:dyDescent="0.2">
      <c r="A2326" s="5">
        <v>44644</v>
      </c>
      <c r="B2326" s="4">
        <v>4469.97998046875</v>
      </c>
      <c r="C2326" s="4">
        <v>4520.580078125</v>
      </c>
      <c r="D2326" s="4">
        <v>4465.169921875</v>
      </c>
      <c r="E2326" s="4">
        <v>4520.16015625</v>
      </c>
      <c r="F2326" s="11">
        <f t="shared" si="219"/>
        <v>1.4242012281618699E-2</v>
      </c>
      <c r="G2326" s="10">
        <f t="shared" si="220"/>
        <v>1.4242012281618699</v>
      </c>
      <c r="H2326" s="4">
        <f t="shared" si="218"/>
        <v>0.54859978750265426</v>
      </c>
      <c r="I2326" s="4">
        <f t="shared" si="221"/>
        <v>0.36837744626561608</v>
      </c>
      <c r="J2326" s="4">
        <f t="shared" si="222"/>
        <v>0.72330502881387548</v>
      </c>
      <c r="K2326" s="4">
        <f t="shared" si="217"/>
        <v>1.6841808964342164</v>
      </c>
    </row>
    <row r="2327" spans="1:11" x14ac:dyDescent="0.2">
      <c r="A2327" s="5">
        <v>44645</v>
      </c>
      <c r="B2327" s="4">
        <v>4522.91015625</v>
      </c>
      <c r="C2327" s="4">
        <v>4546.02978515625</v>
      </c>
      <c r="D2327" s="4">
        <v>4501.06982421875</v>
      </c>
      <c r="E2327" s="4">
        <v>4543.06005859375</v>
      </c>
      <c r="F2327" s="11">
        <f t="shared" si="219"/>
        <v>5.0533807042363321E-3</v>
      </c>
      <c r="G2327" s="10">
        <f t="shared" si="220"/>
        <v>0.50533807042363321</v>
      </c>
      <c r="H2327" s="4">
        <f t="shared" si="218"/>
        <v>0.35629915789073746</v>
      </c>
      <c r="I2327" s="4">
        <f t="shared" si="221"/>
        <v>0.54859978750265426</v>
      </c>
      <c r="J2327" s="4">
        <f t="shared" si="222"/>
        <v>0.60936673646981665</v>
      </c>
      <c r="K2327" s="4">
        <f t="shared" si="217"/>
        <v>1.6296141933252932</v>
      </c>
    </row>
    <row r="2328" spans="1:11" x14ac:dyDescent="0.2">
      <c r="A2328" s="5">
        <v>44648</v>
      </c>
      <c r="B2328" s="4">
        <v>4541.08984375</v>
      </c>
      <c r="C2328" s="4">
        <v>4575.64990234375</v>
      </c>
      <c r="D2328" s="4">
        <v>4517.68994140625</v>
      </c>
      <c r="E2328" s="4">
        <v>4575.52001953125</v>
      </c>
      <c r="F2328" s="11">
        <f t="shared" si="219"/>
        <v>7.1195510200432466E-3</v>
      </c>
      <c r="G2328" s="10">
        <f t="shared" si="220"/>
        <v>0.71195510200432466</v>
      </c>
      <c r="H2328" s="4">
        <f t="shared" si="218"/>
        <v>0.58613226063285251</v>
      </c>
      <c r="I2328" s="4">
        <f t="shared" si="221"/>
        <v>0.35629915789073746</v>
      </c>
      <c r="J2328" s="4">
        <f t="shared" si="222"/>
        <v>0.474608477546271</v>
      </c>
      <c r="K2328" s="4">
        <f t="shared" si="217"/>
        <v>1.5170091700210102</v>
      </c>
    </row>
    <row r="2329" spans="1:11" x14ac:dyDescent="0.2">
      <c r="A2329" s="5">
        <v>44649</v>
      </c>
      <c r="B2329" s="4">
        <v>4602.85986328125</v>
      </c>
      <c r="C2329" s="4">
        <v>4637.2998046875</v>
      </c>
      <c r="D2329" s="4">
        <v>4589.66015625</v>
      </c>
      <c r="E2329" s="4">
        <v>4631.60009765625</v>
      </c>
      <c r="F2329" s="11">
        <f t="shared" si="219"/>
        <v>1.2182044101392009E-2</v>
      </c>
      <c r="G2329" s="10">
        <f t="shared" si="220"/>
        <v>1.2182044101392009</v>
      </c>
      <c r="H2329" s="4">
        <f t="shared" si="218"/>
        <v>0.38459362476876952</v>
      </c>
      <c r="I2329" s="4">
        <f t="shared" si="221"/>
        <v>0.58613226063285251</v>
      </c>
      <c r="J2329" s="4">
        <f t="shared" si="222"/>
        <v>0.47176635294561431</v>
      </c>
      <c r="K2329" s="4">
        <f t="shared" ref="K2329:K2392" si="223">AVERAGE(H2307:H2328)</f>
        <v>1.2428444674811701</v>
      </c>
    </row>
    <row r="2330" spans="1:11" x14ac:dyDescent="0.2">
      <c r="A2330" s="5">
        <v>44650</v>
      </c>
      <c r="B2330" s="4">
        <v>4624.2001953125</v>
      </c>
      <c r="C2330" s="4">
        <v>4627.77001953125</v>
      </c>
      <c r="D2330" s="4">
        <v>4581.31982421875</v>
      </c>
      <c r="E2330" s="4">
        <v>4602.4501953125</v>
      </c>
      <c r="F2330" s="11">
        <f t="shared" si="219"/>
        <v>-6.3135889990899585E-3</v>
      </c>
      <c r="G2330" s="10">
        <f t="shared" si="220"/>
        <v>0.63135889990899585</v>
      </c>
      <c r="H2330" s="4">
        <f t="shared" si="218"/>
        <v>0.36704860179984089</v>
      </c>
      <c r="I2330" s="4">
        <f t="shared" si="221"/>
        <v>0.38459362476876952</v>
      </c>
      <c r="J2330" s="4">
        <f t="shared" si="222"/>
        <v>0.44880045541212593</v>
      </c>
      <c r="K2330" s="4">
        <f t="shared" si="223"/>
        <v>1.1757022523884118</v>
      </c>
    </row>
    <row r="2331" spans="1:11" x14ac:dyDescent="0.2">
      <c r="A2331" s="5">
        <v>44651</v>
      </c>
      <c r="B2331" s="4">
        <v>4599.02001953125</v>
      </c>
      <c r="C2331" s="4">
        <v>4603.06982421875</v>
      </c>
      <c r="D2331" s="4">
        <v>4530.41015625</v>
      </c>
      <c r="E2331" s="4">
        <v>4530.41015625</v>
      </c>
      <c r="F2331" s="11">
        <f t="shared" si="219"/>
        <v>-1.5776335226881599E-2</v>
      </c>
      <c r="G2331" s="10">
        <f t="shared" si="220"/>
        <v>1.5776335226881599</v>
      </c>
      <c r="H2331" s="4">
        <f t="shared" si="218"/>
        <v>0.9130764012042013</v>
      </c>
      <c r="I2331" s="4">
        <f t="shared" si="221"/>
        <v>0.36704860179984089</v>
      </c>
      <c r="J2331" s="4">
        <f t="shared" si="222"/>
        <v>0.44853468651897099</v>
      </c>
      <c r="K2331" s="4">
        <f t="shared" si="223"/>
        <v>1.1453420577608737</v>
      </c>
    </row>
    <row r="2332" spans="1:11" x14ac:dyDescent="0.2">
      <c r="A2332" s="5">
        <v>44652</v>
      </c>
      <c r="B2332" s="4">
        <v>4540.31982421875</v>
      </c>
      <c r="C2332" s="4">
        <v>4548.7001953125</v>
      </c>
      <c r="D2332" s="4">
        <v>4507.56982421875</v>
      </c>
      <c r="E2332" s="4">
        <v>4545.85986328125</v>
      </c>
      <c r="F2332" s="11">
        <f t="shared" si="219"/>
        <v>3.4044209614627619E-3</v>
      </c>
      <c r="G2332" s="10">
        <f t="shared" si="220"/>
        <v>0.34044209614627619</v>
      </c>
      <c r="H2332" s="4">
        <f t="shared" si="218"/>
        <v>0.29758226231021945</v>
      </c>
      <c r="I2332" s="4">
        <f t="shared" si="221"/>
        <v>0.9130764012042013</v>
      </c>
      <c r="J2332" s="4">
        <f t="shared" si="222"/>
        <v>0.52143000925928029</v>
      </c>
      <c r="K2332" s="4">
        <f t="shared" si="223"/>
        <v>1.1012527293558219</v>
      </c>
    </row>
    <row r="2333" spans="1:11" x14ac:dyDescent="0.2">
      <c r="A2333" s="5">
        <v>44655</v>
      </c>
      <c r="B2333" s="4">
        <v>4547.97021484375</v>
      </c>
      <c r="C2333" s="4">
        <v>4583.5</v>
      </c>
      <c r="D2333" s="4">
        <v>4539.2099609375</v>
      </c>
      <c r="E2333" s="4">
        <v>4582.64013671875</v>
      </c>
      <c r="F2333" s="11">
        <f t="shared" si="219"/>
        <v>8.0583825321340896E-3</v>
      </c>
      <c r="G2333" s="10">
        <f t="shared" si="220"/>
        <v>0.80583825321340896</v>
      </c>
      <c r="H2333" s="4">
        <f t="shared" si="218"/>
        <v>0.34005232998275409</v>
      </c>
      <c r="I2333" s="4">
        <f t="shared" si="221"/>
        <v>0.29758226231021945</v>
      </c>
      <c r="J2333" s="4">
        <f t="shared" si="222"/>
        <v>0.50968663014317683</v>
      </c>
      <c r="K2333" s="4">
        <f t="shared" si="223"/>
        <v>1.0611114263446852</v>
      </c>
    </row>
    <row r="2334" spans="1:11" x14ac:dyDescent="0.2">
      <c r="A2334" s="5">
        <v>44656</v>
      </c>
      <c r="B2334" s="4">
        <v>4572.4501953125</v>
      </c>
      <c r="C2334" s="4">
        <v>4593.4501953125</v>
      </c>
      <c r="D2334" s="4">
        <v>4514.169921875</v>
      </c>
      <c r="E2334" s="4">
        <v>4525.1201171875</v>
      </c>
      <c r="F2334" s="11">
        <f t="shared" si="219"/>
        <v>-1.2631159074006248E-2</v>
      </c>
      <c r="G2334" s="10">
        <f t="shared" si="220"/>
        <v>1.2631159074006248</v>
      </c>
      <c r="H2334" s="4">
        <f t="shared" si="218"/>
        <v>1.0932435954896607</v>
      </c>
      <c r="I2334" s="4">
        <f t="shared" si="221"/>
        <v>0.34005232998275409</v>
      </c>
      <c r="J2334" s="4">
        <f t="shared" si="222"/>
        <v>0.46047064401315707</v>
      </c>
      <c r="K2334" s="4">
        <f t="shared" si="223"/>
        <v>1.0332440654803421</v>
      </c>
    </row>
    <row r="2335" spans="1:11" x14ac:dyDescent="0.2">
      <c r="A2335" s="5">
        <v>44657</v>
      </c>
      <c r="B2335" s="4">
        <v>4494.169921875</v>
      </c>
      <c r="C2335" s="4">
        <v>4503.93994140625</v>
      </c>
      <c r="D2335" s="4">
        <v>4450.0400390625</v>
      </c>
      <c r="E2335" s="4">
        <v>4481.14990234375</v>
      </c>
      <c r="F2335" s="11">
        <f t="shared" si="219"/>
        <v>-9.7644339124780544E-3</v>
      </c>
      <c r="G2335" s="10">
        <f t="shared" si="220"/>
        <v>0.97644339124780544</v>
      </c>
      <c r="H2335" s="4">
        <f t="shared" si="218"/>
        <v>0.52279177848910785</v>
      </c>
      <c r="I2335" s="4">
        <f t="shared" si="221"/>
        <v>1.0932435954896607</v>
      </c>
      <c r="J2335" s="4">
        <f t="shared" si="222"/>
        <v>0.60220063815733538</v>
      </c>
      <c r="K2335" s="4">
        <f t="shared" si="223"/>
        <v>1.0541684417668955</v>
      </c>
    </row>
    <row r="2336" spans="1:11" x14ac:dyDescent="0.2">
      <c r="A2336" s="5">
        <v>44658</v>
      </c>
      <c r="B2336" s="4">
        <v>4474.64990234375</v>
      </c>
      <c r="C2336" s="4">
        <v>4521.16015625</v>
      </c>
      <c r="D2336" s="4">
        <v>4450.2998046875</v>
      </c>
      <c r="E2336" s="4">
        <v>4500.2099609375</v>
      </c>
      <c r="F2336" s="11">
        <f t="shared" si="219"/>
        <v>4.2443655520365553E-3</v>
      </c>
      <c r="G2336" s="10">
        <f t="shared" si="220"/>
        <v>0.42443655520365553</v>
      </c>
      <c r="H2336" s="4">
        <f t="shared" si="218"/>
        <v>0.90006310705456771</v>
      </c>
      <c r="I2336" s="4">
        <f t="shared" si="221"/>
        <v>0.52279177848910785</v>
      </c>
      <c r="J2336" s="4">
        <f t="shared" si="222"/>
        <v>0.63334927349518855</v>
      </c>
      <c r="K2336" s="4">
        <f t="shared" si="223"/>
        <v>0.93207151506172148</v>
      </c>
    </row>
    <row r="2337" spans="1:11" x14ac:dyDescent="0.2">
      <c r="A2337" s="5">
        <v>44659</v>
      </c>
      <c r="B2337" s="4">
        <v>4494.14990234375</v>
      </c>
      <c r="C2337" s="4">
        <v>4520.41015625</v>
      </c>
      <c r="D2337" s="4">
        <v>4474.60009765625</v>
      </c>
      <c r="E2337" s="4">
        <v>4488.27978515625</v>
      </c>
      <c r="F2337" s="11">
        <f t="shared" si="219"/>
        <v>-2.6545466755525382E-3</v>
      </c>
      <c r="G2337" s="10">
        <f t="shared" si="220"/>
        <v>0.26545466755525382</v>
      </c>
      <c r="H2337" s="4">
        <f t="shared" si="218"/>
        <v>0.37419710011419316</v>
      </c>
      <c r="I2337" s="4">
        <f t="shared" si="221"/>
        <v>0.90006310705456771</v>
      </c>
      <c r="J2337" s="4">
        <f t="shared" si="222"/>
        <v>0.63074661466526194</v>
      </c>
      <c r="K2337" s="4">
        <f t="shared" si="223"/>
        <v>0.84228745234360214</v>
      </c>
    </row>
    <row r="2338" spans="1:11" x14ac:dyDescent="0.2">
      <c r="A2338" s="5">
        <v>44662</v>
      </c>
      <c r="B2338" s="4">
        <v>4462.64013671875</v>
      </c>
      <c r="C2338" s="4">
        <v>4464.35009765625</v>
      </c>
      <c r="D2338" s="4">
        <v>4408.3798828125</v>
      </c>
      <c r="E2338" s="4">
        <v>4412.52978515625</v>
      </c>
      <c r="F2338" s="11">
        <f t="shared" si="219"/>
        <v>-1.702133458469568E-2</v>
      </c>
      <c r="G2338" s="10">
        <f t="shared" si="220"/>
        <v>1.702133458469568</v>
      </c>
      <c r="H2338" s="4">
        <f t="shared" si="218"/>
        <v>0.57409726521531812</v>
      </c>
      <c r="I2338" s="4">
        <f t="shared" si="221"/>
        <v>0.37419710011419316</v>
      </c>
      <c r="J2338" s="4">
        <f t="shared" si="222"/>
        <v>0.6460695822260567</v>
      </c>
      <c r="K2338" s="4">
        <f t="shared" si="223"/>
        <v>0.80673247300835016</v>
      </c>
    </row>
    <row r="2339" spans="1:11" x14ac:dyDescent="0.2">
      <c r="A2339" s="5">
        <v>44663</v>
      </c>
      <c r="B2339" s="4">
        <v>4437.58984375</v>
      </c>
      <c r="C2339" s="4">
        <v>4471</v>
      </c>
      <c r="D2339" s="4">
        <v>4381.33984375</v>
      </c>
      <c r="E2339" s="4">
        <v>4397.4501953125</v>
      </c>
      <c r="F2339" s="11">
        <f t="shared" si="219"/>
        <v>-3.423300530453588E-3</v>
      </c>
      <c r="G2339" s="10">
        <f t="shared" si="220"/>
        <v>0.3423300530453588</v>
      </c>
      <c r="H2339" s="4">
        <f t="shared" si="218"/>
        <v>1.4800863992038107</v>
      </c>
      <c r="I2339" s="4">
        <f t="shared" si="221"/>
        <v>0.57409726521531812</v>
      </c>
      <c r="J2339" s="4">
        <f t="shared" si="222"/>
        <v>0.69287856927256952</v>
      </c>
      <c r="K2339" s="4">
        <f t="shared" si="223"/>
        <v>0.80162561207916527</v>
      </c>
    </row>
    <row r="2340" spans="1:11" x14ac:dyDescent="0.2">
      <c r="A2340" s="5">
        <v>44664</v>
      </c>
      <c r="B2340" s="4">
        <v>4394.2998046875</v>
      </c>
      <c r="C2340" s="4">
        <v>4453.919921875</v>
      </c>
      <c r="D2340" s="4">
        <v>4392.7001953125</v>
      </c>
      <c r="E2340" s="4">
        <v>4446.58984375</v>
      </c>
      <c r="F2340" s="11">
        <f t="shared" si="219"/>
        <v>1.1112603268902177E-2</v>
      </c>
      <c r="G2340" s="10">
        <f t="shared" si="220"/>
        <v>1.1112603268902177</v>
      </c>
      <c r="H2340" s="4">
        <f t="shared" si="218"/>
        <v>0.69090194931978988</v>
      </c>
      <c r="I2340" s="4">
        <f t="shared" si="221"/>
        <v>1.4800863992038107</v>
      </c>
      <c r="J2340" s="4">
        <f t="shared" si="222"/>
        <v>0.77024713001539946</v>
      </c>
      <c r="K2340" s="4">
        <f t="shared" si="223"/>
        <v>0.79437751698915193</v>
      </c>
    </row>
    <row r="2341" spans="1:11" x14ac:dyDescent="0.2">
      <c r="A2341" s="5">
        <v>44665</v>
      </c>
      <c r="B2341" s="4">
        <v>4449.1201171875</v>
      </c>
      <c r="C2341" s="4">
        <v>4460.4599609375</v>
      </c>
      <c r="D2341" s="4">
        <v>4390.77001953125</v>
      </c>
      <c r="E2341" s="4">
        <v>4392.58984375</v>
      </c>
      <c r="F2341" s="11">
        <f t="shared" si="219"/>
        <v>-1.2218480383507924E-2</v>
      </c>
      <c r="G2341" s="10">
        <f t="shared" si="220"/>
        <v>1.2218480383507924</v>
      </c>
      <c r="H2341" s="4">
        <f t="shared" si="218"/>
        <v>0.89438691409419147</v>
      </c>
      <c r="I2341" s="4">
        <f t="shared" si="221"/>
        <v>0.69090194931978988</v>
      </c>
      <c r="J2341" s="4">
        <f t="shared" si="222"/>
        <v>0.80386916418153598</v>
      </c>
      <c r="K2341" s="4">
        <f t="shared" si="223"/>
        <v>0.75743191508661312</v>
      </c>
    </row>
    <row r="2342" spans="1:11" x14ac:dyDescent="0.2">
      <c r="A2342" s="5">
        <v>44669</v>
      </c>
      <c r="B2342" s="4">
        <v>4385.6298828125</v>
      </c>
      <c r="C2342" s="4">
        <v>4410.31005859375</v>
      </c>
      <c r="D2342" s="4">
        <v>4370.2998046875</v>
      </c>
      <c r="E2342" s="4">
        <v>4391.68994140625</v>
      </c>
      <c r="F2342" s="11">
        <f t="shared" si="219"/>
        <v>-2.0488927240691623E-4</v>
      </c>
      <c r="G2342" s="10">
        <f t="shared" si="220"/>
        <v>2.0488927240691623E-2</v>
      </c>
      <c r="H2342" s="4">
        <f t="shared" si="218"/>
        <v>0.29955308946016135</v>
      </c>
      <c r="I2342" s="4">
        <f t="shared" si="221"/>
        <v>0.89438691409419147</v>
      </c>
      <c r="J2342" s="4">
        <f t="shared" si="222"/>
        <v>0.80273392558946066</v>
      </c>
      <c r="K2342" s="4">
        <f t="shared" si="223"/>
        <v>0.73471780208493809</v>
      </c>
    </row>
    <row r="2343" spans="1:11" x14ac:dyDescent="0.2">
      <c r="A2343" s="5">
        <v>44670</v>
      </c>
      <c r="B2343" s="4">
        <v>4390.6298828125</v>
      </c>
      <c r="C2343" s="4">
        <v>4471.02978515625</v>
      </c>
      <c r="D2343" s="4">
        <v>4390.6298828125</v>
      </c>
      <c r="E2343" s="4">
        <v>4462.2099609375</v>
      </c>
      <c r="F2343" s="11">
        <f t="shared" si="219"/>
        <v>1.5930044749387307E-2</v>
      </c>
      <c r="G2343" s="10">
        <f t="shared" si="220"/>
        <v>1.5930044749387307</v>
      </c>
      <c r="H2343" s="4">
        <f t="shared" si="218"/>
        <v>1.1876248634153346</v>
      </c>
      <c r="I2343" s="4">
        <f t="shared" si="221"/>
        <v>0.29955308946016135</v>
      </c>
      <c r="J2343" s="4">
        <f t="shared" si="222"/>
        <v>0.78780512345865428</v>
      </c>
      <c r="K2343" s="4">
        <f t="shared" si="223"/>
        <v>0.64723776220919127</v>
      </c>
    </row>
    <row r="2344" spans="1:11" x14ac:dyDescent="0.2">
      <c r="A2344" s="5">
        <v>44671</v>
      </c>
      <c r="B2344" s="4">
        <v>4472.259765625</v>
      </c>
      <c r="C2344" s="4">
        <v>4488.2900390625</v>
      </c>
      <c r="D2344" s="4">
        <v>4448.759765625</v>
      </c>
      <c r="E2344" s="4">
        <v>4459.4501953125</v>
      </c>
      <c r="F2344" s="11">
        <f t="shared" si="219"/>
        <v>-6.1866640618291058E-4</v>
      </c>
      <c r="G2344" s="10">
        <f t="shared" si="220"/>
        <v>6.1866640618291058E-2</v>
      </c>
      <c r="H2344" s="4">
        <f t="shared" si="218"/>
        <v>0.28226139529347655</v>
      </c>
      <c r="I2344" s="4">
        <f t="shared" si="221"/>
        <v>1.1876248634153346</v>
      </c>
      <c r="J2344" s="4">
        <f t="shared" si="222"/>
        <v>0.91051064309865759</v>
      </c>
      <c r="K2344" s="4">
        <f t="shared" si="223"/>
        <v>0.65038929012702706</v>
      </c>
    </row>
    <row r="2345" spans="1:11" x14ac:dyDescent="0.2">
      <c r="A2345" s="5">
        <v>44672</v>
      </c>
      <c r="B2345" s="4">
        <v>4489.169921875</v>
      </c>
      <c r="C2345" s="4">
        <v>4512.93994140625</v>
      </c>
      <c r="D2345" s="4">
        <v>4384.47021484375</v>
      </c>
      <c r="E2345" s="4">
        <v>4393.66015625</v>
      </c>
      <c r="F2345" s="11">
        <f t="shared" si="219"/>
        <v>-1.4862855551310616E-2</v>
      </c>
      <c r="G2345" s="10">
        <f t="shared" si="220"/>
        <v>1.4862855551310616</v>
      </c>
      <c r="H2345" s="4">
        <f t="shared" si="218"/>
        <v>3.0082178495156318</v>
      </c>
      <c r="I2345" s="4">
        <f t="shared" si="221"/>
        <v>0.28226139529347655</v>
      </c>
      <c r="J2345" s="4">
        <f t="shared" si="222"/>
        <v>0.67094564231659082</v>
      </c>
      <c r="K2345" s="4">
        <f t="shared" si="223"/>
        <v>0.6163970602536184</v>
      </c>
    </row>
    <row r="2346" spans="1:11" x14ac:dyDescent="0.2">
      <c r="A2346" s="5">
        <v>44673</v>
      </c>
      <c r="B2346" s="4">
        <v>4385.830078125</v>
      </c>
      <c r="C2346" s="4">
        <v>4385.830078125</v>
      </c>
      <c r="D2346" s="4">
        <v>4267.6201171875</v>
      </c>
      <c r="E2346" s="4">
        <v>4271.77978515625</v>
      </c>
      <c r="F2346" s="11">
        <f t="shared" si="219"/>
        <v>-2.813207637736781E-2</v>
      </c>
      <c r="G2346" s="10">
        <f t="shared" si="220"/>
        <v>2.813207637736781</v>
      </c>
      <c r="H2346" s="4">
        <f t="shared" si="218"/>
        <v>2.692514944777654</v>
      </c>
      <c r="I2346" s="4">
        <f t="shared" si="221"/>
        <v>3.0082178495156318</v>
      </c>
      <c r="J2346" s="4">
        <f t="shared" si="222"/>
        <v>1.1344088223557591</v>
      </c>
      <c r="K2346" s="4">
        <f t="shared" si="223"/>
        <v>0.72584592233904999</v>
      </c>
    </row>
    <row r="2347" spans="1:11" x14ac:dyDescent="0.2">
      <c r="A2347" s="5">
        <v>44676</v>
      </c>
      <c r="B2347" s="4">
        <v>4255.33984375</v>
      </c>
      <c r="C2347" s="4">
        <v>4299.02001953125</v>
      </c>
      <c r="D2347" s="4">
        <v>4200.81982421875</v>
      </c>
      <c r="E2347" s="4">
        <v>4296.1201171875</v>
      </c>
      <c r="F2347" s="11">
        <f t="shared" si="219"/>
        <v>5.6817651441125605E-3</v>
      </c>
      <c r="G2347" s="10">
        <f t="shared" si="220"/>
        <v>0.56817651441125605</v>
      </c>
      <c r="H2347" s="4">
        <f t="shared" si="218"/>
        <v>1.9258231553383447</v>
      </c>
      <c r="I2347" s="4">
        <f t="shared" si="221"/>
        <v>2.692514944777654</v>
      </c>
      <c r="J2347" s="4">
        <f t="shared" si="222"/>
        <v>1.4940344284924518</v>
      </c>
      <c r="K2347" s="4">
        <f t="shared" si="223"/>
        <v>0.82553191471820642</v>
      </c>
    </row>
    <row r="2348" spans="1:11" x14ac:dyDescent="0.2">
      <c r="A2348" s="5">
        <v>44677</v>
      </c>
      <c r="B2348" s="4">
        <v>4278.14013671875</v>
      </c>
      <c r="C2348" s="4">
        <v>4278.14013671875</v>
      </c>
      <c r="D2348" s="4">
        <v>4175.0400390625</v>
      </c>
      <c r="E2348" s="4">
        <v>4175.2001953125</v>
      </c>
      <c r="F2348" s="11">
        <f t="shared" si="219"/>
        <v>-2.8550008928597492E-2</v>
      </c>
      <c r="G2348" s="10">
        <f t="shared" si="220"/>
        <v>2.8550008928597492</v>
      </c>
      <c r="H2348" s="4">
        <f t="shared" si="218"/>
        <v>2.1463251419281919</v>
      </c>
      <c r="I2348" s="4">
        <f t="shared" si="221"/>
        <v>1.9258231553383447</v>
      </c>
      <c r="J2348" s="4">
        <f t="shared" si="222"/>
        <v>1.8192884416680883</v>
      </c>
      <c r="K2348" s="4">
        <f t="shared" si="223"/>
        <v>0.8963249014942396</v>
      </c>
    </row>
    <row r="2349" spans="1:11" x14ac:dyDescent="0.2">
      <c r="A2349" s="5">
        <v>44678</v>
      </c>
      <c r="B2349" s="4">
        <v>4186.52001953125</v>
      </c>
      <c r="C2349" s="4">
        <v>4240.7099609375</v>
      </c>
      <c r="D2349" s="4">
        <v>4162.89990234375</v>
      </c>
      <c r="E2349" s="4">
        <v>4183.9599609375</v>
      </c>
      <c r="F2349" s="11">
        <f t="shared" si="219"/>
        <v>2.0958490249647355E-3</v>
      </c>
      <c r="G2349" s="10">
        <f t="shared" si="220"/>
        <v>0.20958490249647355</v>
      </c>
      <c r="H2349" s="4">
        <f t="shared" si="218"/>
        <v>1.2369127952538486</v>
      </c>
      <c r="I2349" s="4">
        <f t="shared" si="221"/>
        <v>2.1463251419281919</v>
      </c>
      <c r="J2349" s="4">
        <f t="shared" si="222"/>
        <v>2.0110284973706598</v>
      </c>
      <c r="K2349" s="4">
        <f t="shared" si="223"/>
        <v>0.96894878124085504</v>
      </c>
    </row>
    <row r="2350" spans="1:11" x14ac:dyDescent="0.2">
      <c r="A2350" s="5">
        <v>44679</v>
      </c>
      <c r="B2350" s="4">
        <v>4222.580078125</v>
      </c>
      <c r="C2350" s="4">
        <v>4308.4501953125</v>
      </c>
      <c r="D2350" s="4">
        <v>4188.6298828125</v>
      </c>
      <c r="E2350" s="4">
        <v>4287.5</v>
      </c>
      <c r="F2350" s="11">
        <f t="shared" si="219"/>
        <v>2.4445655340832317E-2</v>
      </c>
      <c r="G2350" s="10">
        <f t="shared" si="220"/>
        <v>2.4445655340832317</v>
      </c>
      <c r="H2350" s="4">
        <f t="shared" si="218"/>
        <v>2.8691522198980497</v>
      </c>
      <c r="I2350" s="4">
        <f t="shared" si="221"/>
        <v>1.2369127952538486</v>
      </c>
      <c r="J2350" s="4">
        <f t="shared" si="222"/>
        <v>2.201958777362734</v>
      </c>
      <c r="K2350" s="4">
        <f t="shared" si="223"/>
        <v>1.0089766738482691</v>
      </c>
    </row>
    <row r="2351" spans="1:11" x14ac:dyDescent="0.2">
      <c r="A2351" s="5">
        <v>44680</v>
      </c>
      <c r="B2351" s="4">
        <v>4253.75</v>
      </c>
      <c r="C2351" s="4">
        <v>4269.68017578125</v>
      </c>
      <c r="D2351" s="4">
        <v>4124.27978515625</v>
      </c>
      <c r="E2351" s="4">
        <v>4131.93017578125</v>
      </c>
      <c r="F2351" s="11">
        <f t="shared" si="219"/>
        <v>-3.6959159784695217E-2</v>
      </c>
      <c r="G2351" s="10">
        <f t="shared" si="220"/>
        <v>3.6959159784695217</v>
      </c>
      <c r="H2351" s="4">
        <f t="shared" si="218"/>
        <v>4.329709757134597</v>
      </c>
      <c r="I2351" s="4">
        <f t="shared" si="221"/>
        <v>2.8691522198980497</v>
      </c>
      <c r="J2351" s="4">
        <f t="shared" si="222"/>
        <v>2.1741456514392175</v>
      </c>
      <c r="K2351" s="4">
        <f t="shared" si="223"/>
        <v>1.1127503083603236</v>
      </c>
    </row>
    <row r="2352" spans="1:11" x14ac:dyDescent="0.2">
      <c r="A2352" s="5">
        <v>44683</v>
      </c>
      <c r="B2352" s="4">
        <v>4130.60986328125</v>
      </c>
      <c r="C2352" s="4">
        <v>4169.81005859375</v>
      </c>
      <c r="D2352" s="4">
        <v>4062.510009765625</v>
      </c>
      <c r="E2352" s="4">
        <v>4155.3798828125</v>
      </c>
      <c r="F2352" s="11">
        <f t="shared" si="219"/>
        <v>5.6591992938184177E-3</v>
      </c>
      <c r="G2352" s="10">
        <f t="shared" si="220"/>
        <v>0.56591992938184177</v>
      </c>
      <c r="H2352" s="4">
        <f t="shared" si="218"/>
        <v>2.4512018407739058</v>
      </c>
      <c r="I2352" s="4">
        <f t="shared" si="221"/>
        <v>4.329709757134597</v>
      </c>
      <c r="J2352" s="4">
        <f t="shared" si="222"/>
        <v>2.5015846139106066</v>
      </c>
      <c r="K2352" s="4">
        <f t="shared" si="223"/>
        <v>1.2920737689224067</v>
      </c>
    </row>
    <row r="2353" spans="1:11" x14ac:dyDescent="0.2">
      <c r="A2353" s="5">
        <v>44684</v>
      </c>
      <c r="B2353" s="4">
        <v>4159.77978515625</v>
      </c>
      <c r="C2353" s="4">
        <v>4200.10009765625</v>
      </c>
      <c r="D2353" s="4">
        <v>4147.080078125</v>
      </c>
      <c r="E2353" s="4">
        <v>4175.47998046875</v>
      </c>
      <c r="F2353" s="11">
        <f t="shared" si="219"/>
        <v>4.8254650753598582E-3</v>
      </c>
      <c r="G2353" s="10">
        <f t="shared" si="220"/>
        <v>0.48254650753598582</v>
      </c>
      <c r="H2353" s="4">
        <f t="shared" si="218"/>
        <v>0.58208500465547852</v>
      </c>
      <c r="I2353" s="4">
        <f t="shared" si="221"/>
        <v>2.4512018407739058</v>
      </c>
      <c r="J2353" s="4">
        <f t="shared" si="222"/>
        <v>2.6066603509977186</v>
      </c>
      <c r="K2353" s="4">
        <f t="shared" si="223"/>
        <v>1.3868080070575912</v>
      </c>
    </row>
    <row r="2354" spans="1:11" x14ac:dyDescent="0.2">
      <c r="A2354" s="5">
        <v>44685</v>
      </c>
      <c r="B2354" s="4">
        <v>4181.18017578125</v>
      </c>
      <c r="C2354" s="4">
        <v>4307.66015625</v>
      </c>
      <c r="D2354" s="4">
        <v>4148.91015625</v>
      </c>
      <c r="E2354" s="4">
        <v>4300.169921875</v>
      </c>
      <c r="F2354" s="11">
        <f t="shared" si="219"/>
        <v>2.9425221557326964E-2</v>
      </c>
      <c r="G2354" s="10">
        <f t="shared" si="220"/>
        <v>2.9425221557326964</v>
      </c>
      <c r="H2354" s="4">
        <f t="shared" si="218"/>
        <v>5.0852876639708313</v>
      </c>
      <c r="I2354" s="4">
        <f t="shared" si="221"/>
        <v>0.58208500465547852</v>
      </c>
      <c r="J2354" s="4">
        <f t="shared" si="222"/>
        <v>2.2938123235431762</v>
      </c>
      <c r="K2354" s="4">
        <f t="shared" si="223"/>
        <v>1.371762943578104</v>
      </c>
    </row>
    <row r="2355" spans="1:11" x14ac:dyDescent="0.2">
      <c r="A2355" s="5">
        <v>44686</v>
      </c>
      <c r="B2355" s="4">
        <v>4270.43017578125</v>
      </c>
      <c r="C2355" s="4">
        <v>4270.43017578125</v>
      </c>
      <c r="D2355" s="4">
        <v>4106.009765625</v>
      </c>
      <c r="E2355" s="4">
        <v>4146.8701171875</v>
      </c>
      <c r="F2355" s="11">
        <f t="shared" si="219"/>
        <v>-3.6300677564099715E-2</v>
      </c>
      <c r="G2355" s="10">
        <f t="shared" si="220"/>
        <v>3.6300677564099715</v>
      </c>
      <c r="H2355" s="4">
        <f t="shared" si="218"/>
        <v>5.5600488622910458</v>
      </c>
      <c r="I2355" s="4">
        <f t="shared" si="221"/>
        <v>5.0852876639708313</v>
      </c>
      <c r="J2355" s="4">
        <f t="shared" si="222"/>
        <v>3.0634872972865725</v>
      </c>
      <c r="K2355" s="4">
        <f t="shared" si="223"/>
        <v>1.589385916380859</v>
      </c>
    </row>
    <row r="2356" spans="1:11" x14ac:dyDescent="0.2">
      <c r="A2356" s="5">
        <v>44687</v>
      </c>
      <c r="B2356" s="4">
        <v>4128.169921875</v>
      </c>
      <c r="C2356" s="4">
        <v>4157.68994140625</v>
      </c>
      <c r="D2356" s="4">
        <v>4067.909912109375</v>
      </c>
      <c r="E2356" s="4">
        <v>4123.33984375</v>
      </c>
      <c r="F2356" s="11">
        <f t="shared" si="219"/>
        <v>-5.6903844139526427E-3</v>
      </c>
      <c r="G2356" s="10">
        <f t="shared" si="220"/>
        <v>0.56903844139526427</v>
      </c>
      <c r="H2356" s="4">
        <f t="shared" si="218"/>
        <v>1.7188317236356294</v>
      </c>
      <c r="I2356" s="4">
        <f t="shared" si="221"/>
        <v>5.5600488622910458</v>
      </c>
      <c r="J2356" s="4">
        <f t="shared" si="222"/>
        <v>3.6016666257651719</v>
      </c>
      <c r="K2356" s="4">
        <f t="shared" si="223"/>
        <v>1.8266584860312358</v>
      </c>
    </row>
    <row r="2357" spans="1:11" x14ac:dyDescent="0.2">
      <c r="A2357" s="5">
        <v>44690</v>
      </c>
      <c r="B2357" s="4">
        <v>4081.27001953125</v>
      </c>
      <c r="C2357" s="4">
        <v>4081.27001953125</v>
      </c>
      <c r="D2357" s="4">
        <v>3975.47998046875</v>
      </c>
      <c r="E2357" s="4">
        <v>3991.239990234375</v>
      </c>
      <c r="F2357" s="11">
        <f t="shared" si="219"/>
        <v>-3.2561519539603623E-2</v>
      </c>
      <c r="G2357" s="10">
        <f t="shared" si="220"/>
        <v>3.2561519539603623</v>
      </c>
      <c r="H2357" s="4">
        <f t="shared" si="218"/>
        <v>2.4876784317145693</v>
      </c>
      <c r="I2357" s="4">
        <f t="shared" si="221"/>
        <v>1.7188317236356294</v>
      </c>
      <c r="J2357" s="4">
        <f t="shared" si="222"/>
        <v>3.0794910190653781</v>
      </c>
      <c r="K2357" s="4">
        <f t="shared" si="223"/>
        <v>1.855094310037871</v>
      </c>
    </row>
    <row r="2358" spans="1:11" x14ac:dyDescent="0.2">
      <c r="A2358" s="5">
        <v>44691</v>
      </c>
      <c r="B2358" s="4">
        <v>4035.179931640625</v>
      </c>
      <c r="C2358" s="4">
        <v>4068.820068359375</v>
      </c>
      <c r="D2358" s="4">
        <v>3958.169921875</v>
      </c>
      <c r="E2358" s="4">
        <v>4001.050048828125</v>
      </c>
      <c r="F2358" s="11">
        <f t="shared" si="219"/>
        <v>2.4548817604088669E-3</v>
      </c>
      <c r="G2358" s="10">
        <f t="shared" si="220"/>
        <v>0.24548817604088669</v>
      </c>
      <c r="H2358" s="4">
        <f t="shared" si="218"/>
        <v>2.7417515862916346</v>
      </c>
      <c r="I2358" s="4">
        <f t="shared" si="221"/>
        <v>2.4876784317145693</v>
      </c>
      <c r="J2358" s="4">
        <f t="shared" si="222"/>
        <v>3.0867863372535109</v>
      </c>
      <c r="K2358" s="4">
        <f t="shared" si="223"/>
        <v>1.9444073397299375</v>
      </c>
    </row>
    <row r="2359" spans="1:11" x14ac:dyDescent="0.2">
      <c r="A2359" s="5">
        <v>44692</v>
      </c>
      <c r="B2359" s="4">
        <v>3990.080078125</v>
      </c>
      <c r="C2359" s="4">
        <v>4049.090087890625</v>
      </c>
      <c r="D2359" s="4">
        <v>3928.820068359375</v>
      </c>
      <c r="E2359" s="4">
        <v>3935.179931640625</v>
      </c>
      <c r="F2359" s="11">
        <f t="shared" si="219"/>
        <v>-1.660023209569772E-2</v>
      </c>
      <c r="G2359" s="10">
        <f t="shared" si="220"/>
        <v>1.660023209569772</v>
      </c>
      <c r="H2359" s="4">
        <f t="shared" si="218"/>
        <v>3.2792673625052173</v>
      </c>
      <c r="I2359" s="4">
        <f t="shared" si="221"/>
        <v>2.7417515862916346</v>
      </c>
      <c r="J2359" s="4">
        <f t="shared" si="222"/>
        <v>3.5187196535807415</v>
      </c>
      <c r="K2359" s="4">
        <f t="shared" si="223"/>
        <v>2.0281204524225314</v>
      </c>
    </row>
    <row r="2360" spans="1:11" x14ac:dyDescent="0.2">
      <c r="A2360" s="5">
        <v>44693</v>
      </c>
      <c r="B2360" s="4">
        <v>3903.949951171875</v>
      </c>
      <c r="C2360" s="4">
        <v>3964.800048828125</v>
      </c>
      <c r="D2360" s="4">
        <v>3858.8701171875</v>
      </c>
      <c r="E2360" s="4">
        <v>3930.080078125</v>
      </c>
      <c r="F2360" s="11">
        <f t="shared" si="219"/>
        <v>-1.2968049941122217E-3</v>
      </c>
      <c r="G2360" s="10">
        <f t="shared" si="220"/>
        <v>0.12968049941122217</v>
      </c>
      <c r="H2360" s="4">
        <f t="shared" si="218"/>
        <v>2.6451112256849174</v>
      </c>
      <c r="I2360" s="4">
        <f t="shared" si="221"/>
        <v>3.2792673625052173</v>
      </c>
      <c r="J2360" s="4">
        <f t="shared" si="222"/>
        <v>3.1575155932876191</v>
      </c>
      <c r="K2360" s="4">
        <f t="shared" si="223"/>
        <v>2.1601691007130324</v>
      </c>
    </row>
    <row r="2361" spans="1:11" x14ac:dyDescent="0.2">
      <c r="A2361" s="5">
        <v>44694</v>
      </c>
      <c r="B2361" s="4">
        <v>3963.89990234375</v>
      </c>
      <c r="C2361" s="4">
        <v>4038.8798828125</v>
      </c>
      <c r="D2361" s="4">
        <v>3963.89990234375</v>
      </c>
      <c r="E2361" s="4">
        <v>4023.889892578125</v>
      </c>
      <c r="F2361" s="11">
        <f t="shared" si="219"/>
        <v>2.3589267956868554E-2</v>
      </c>
      <c r="G2361" s="10">
        <f t="shared" si="220"/>
        <v>2.3589267956868554</v>
      </c>
      <c r="H2361" s="4">
        <f t="shared" si="218"/>
        <v>1.2665107157262991</v>
      </c>
      <c r="I2361" s="4">
        <f t="shared" si="221"/>
        <v>2.6451112256849174</v>
      </c>
      <c r="J2361" s="4">
        <f t="shared" si="222"/>
        <v>2.5745280659663936</v>
      </c>
      <c r="K2361" s="4">
        <f t="shared" si="223"/>
        <v>2.2543060989161958</v>
      </c>
    </row>
    <row r="2362" spans="1:11" x14ac:dyDescent="0.2">
      <c r="A2362" s="5">
        <v>44697</v>
      </c>
      <c r="B2362" s="4">
        <v>4013.02001953125</v>
      </c>
      <c r="C2362" s="4">
        <v>4046.4599609375</v>
      </c>
      <c r="D2362" s="4">
        <v>3983.989990234375</v>
      </c>
      <c r="E2362" s="4">
        <v>4008.010009765625</v>
      </c>
      <c r="F2362" s="11">
        <f t="shared" si="219"/>
        <v>-3.9542085177224351E-3</v>
      </c>
      <c r="G2362" s="10">
        <f t="shared" si="220"/>
        <v>0.39542085177224351</v>
      </c>
      <c r="H2362" s="4">
        <f t="shared" si="218"/>
        <v>0.87308174006885853</v>
      </c>
      <c r="I2362" s="4">
        <f t="shared" si="221"/>
        <v>1.2665107157262991</v>
      </c>
      <c r="J2362" s="4">
        <f t="shared" si="222"/>
        <v>2.4840638643845279</v>
      </c>
      <c r="K2362" s="4">
        <f t="shared" si="223"/>
        <v>2.2445981133035819</v>
      </c>
    </row>
    <row r="2363" spans="1:11" x14ac:dyDescent="0.2">
      <c r="A2363" s="5">
        <v>44698</v>
      </c>
      <c r="B2363" s="4">
        <v>4052</v>
      </c>
      <c r="C2363" s="4">
        <v>4090.719970703125</v>
      </c>
      <c r="D2363" s="4">
        <v>4033.929931640625</v>
      </c>
      <c r="E2363" s="4">
        <v>4088.85009765625</v>
      </c>
      <c r="F2363" s="11">
        <f t="shared" si="219"/>
        <v>1.9968919581462075E-2</v>
      </c>
      <c r="G2363" s="10">
        <f t="shared" si="220"/>
        <v>1.9968919581462075</v>
      </c>
      <c r="H2363" s="4">
        <f t="shared" si="218"/>
        <v>0.70489382806790912</v>
      </c>
      <c r="I2363" s="4">
        <f t="shared" si="221"/>
        <v>0.87308174006885853</v>
      </c>
      <c r="J2363" s="4">
        <f t="shared" si="222"/>
        <v>2.1611445260553857</v>
      </c>
      <c r="K2363" s="4">
        <f t="shared" si="223"/>
        <v>2.2528790128830845</v>
      </c>
    </row>
    <row r="2364" spans="1:11" x14ac:dyDescent="0.2">
      <c r="A2364" s="5">
        <v>44699</v>
      </c>
      <c r="B2364" s="4">
        <v>4051.97998046875</v>
      </c>
      <c r="C2364" s="4">
        <v>4051.97998046875</v>
      </c>
      <c r="D2364" s="4">
        <v>3911.909912109375</v>
      </c>
      <c r="E2364" s="4">
        <v>3923.679931640625</v>
      </c>
      <c r="F2364" s="11">
        <f t="shared" si="219"/>
        <v>-4.1233809291247425E-2</v>
      </c>
      <c r="G2364" s="10">
        <f t="shared" si="220"/>
        <v>4.1233809291247425</v>
      </c>
      <c r="H2364" s="4">
        <f t="shared" si="218"/>
        <v>4.4637956259320424</v>
      </c>
      <c r="I2364" s="4">
        <f t="shared" si="221"/>
        <v>0.70489382806790912</v>
      </c>
      <c r="J2364" s="4">
        <f t="shared" si="222"/>
        <v>1.7537729744106403</v>
      </c>
      <c r="K2364" s="4">
        <f t="shared" si="223"/>
        <v>2.2442656907909808</v>
      </c>
    </row>
    <row r="2365" spans="1:11" x14ac:dyDescent="0.2">
      <c r="A2365" s="5">
        <v>44700</v>
      </c>
      <c r="B2365" s="4">
        <v>3899</v>
      </c>
      <c r="C2365" s="4">
        <v>3945.9599609375</v>
      </c>
      <c r="D2365" s="4">
        <v>3876.580078125</v>
      </c>
      <c r="E2365" s="4">
        <v>3900.7900390625</v>
      </c>
      <c r="F2365" s="11">
        <f t="shared" si="219"/>
        <v>-5.8508647773489741E-3</v>
      </c>
      <c r="G2365" s="10">
        <f t="shared" si="220"/>
        <v>0.58508647773489741</v>
      </c>
      <c r="H2365" s="4">
        <f t="shared" si="218"/>
        <v>1.1349294080615051</v>
      </c>
      <c r="I2365" s="4">
        <f t="shared" si="221"/>
        <v>4.4637956259320424</v>
      </c>
      <c r="J2365" s="4">
        <f t="shared" si="222"/>
        <v>1.9906786270960055</v>
      </c>
      <c r="K2365" s="4">
        <f t="shared" si="223"/>
        <v>2.4335494424487938</v>
      </c>
    </row>
    <row r="2366" spans="1:11" x14ac:dyDescent="0.2">
      <c r="A2366" s="5">
        <v>44701</v>
      </c>
      <c r="B2366" s="4">
        <v>3927.760009765625</v>
      </c>
      <c r="C2366" s="4">
        <v>3943.419921875</v>
      </c>
      <c r="D2366" s="4">
        <v>3810.320068359375</v>
      </c>
      <c r="E2366" s="4">
        <v>3901.360107421875</v>
      </c>
      <c r="F2366" s="11">
        <f t="shared" si="219"/>
        <v>1.4613109199146379E-4</v>
      </c>
      <c r="G2366" s="10">
        <f t="shared" si="220"/>
        <v>1.4613109199146379E-2</v>
      </c>
      <c r="H2366" s="4">
        <f t="shared" si="218"/>
        <v>4.2519931177027068</v>
      </c>
      <c r="I2366" s="4">
        <f t="shared" si="221"/>
        <v>1.1349294080615051</v>
      </c>
      <c r="J2366" s="4">
        <f t="shared" si="222"/>
        <v>1.6886422635713232</v>
      </c>
      <c r="K2366" s="4">
        <f t="shared" si="223"/>
        <v>2.4311541944781649</v>
      </c>
    </row>
    <row r="2367" spans="1:11" x14ac:dyDescent="0.2">
      <c r="A2367" s="5">
        <v>44704</v>
      </c>
      <c r="B2367" s="4">
        <v>3919.419921875</v>
      </c>
      <c r="C2367" s="4">
        <v>3981.8798828125</v>
      </c>
      <c r="D2367" s="4">
        <v>3909.0400390625</v>
      </c>
      <c r="E2367" s="4">
        <v>3973.75</v>
      </c>
      <c r="F2367" s="11">
        <f t="shared" si="219"/>
        <v>1.8384995412059624E-2</v>
      </c>
      <c r="G2367" s="10">
        <f t="shared" si="220"/>
        <v>1.8384995412059624</v>
      </c>
      <c r="H2367" s="4">
        <f t="shared" si="218"/>
        <v>1.2293681262790868</v>
      </c>
      <c r="I2367" s="4">
        <f t="shared" si="221"/>
        <v>4.2519931177027068</v>
      </c>
      <c r="J2367" s="4">
        <f t="shared" si="222"/>
        <v>2.2857387439666041</v>
      </c>
      <c r="K2367" s="4">
        <f t="shared" si="223"/>
        <v>2.6115965454967665</v>
      </c>
    </row>
    <row r="2368" spans="1:11" x14ac:dyDescent="0.2">
      <c r="A2368" s="5">
        <v>44705</v>
      </c>
      <c r="B2368" s="4">
        <v>3942.93994140625</v>
      </c>
      <c r="C2368" s="4">
        <v>3955.679931640625</v>
      </c>
      <c r="D2368" s="4">
        <v>3875.1298828125</v>
      </c>
      <c r="E2368" s="4">
        <v>3941.47998046875</v>
      </c>
      <c r="F2368" s="11">
        <f t="shared" si="219"/>
        <v>-8.1539509035568614E-3</v>
      </c>
      <c r="G2368" s="10">
        <f t="shared" si="220"/>
        <v>0.81539509035568614</v>
      </c>
      <c r="H2368" s="4">
        <f t="shared" si="218"/>
        <v>1.5265936023676845</v>
      </c>
      <c r="I2368" s="4">
        <f t="shared" si="221"/>
        <v>1.2293681262790868</v>
      </c>
      <c r="J2368" s="4">
        <f t="shared" si="222"/>
        <v>2.35699602120865</v>
      </c>
      <c r="K2368" s="4">
        <f t="shared" si="223"/>
        <v>2.5307397398951053</v>
      </c>
    </row>
    <row r="2369" spans="1:11" x14ac:dyDescent="0.2">
      <c r="A2369" s="5">
        <v>44706</v>
      </c>
      <c r="B2369" s="4">
        <v>3929.590087890625</v>
      </c>
      <c r="C2369" s="4">
        <v>3999.330078125</v>
      </c>
      <c r="D2369" s="4">
        <v>3925.030029296875</v>
      </c>
      <c r="E2369" s="4">
        <v>3978.72998046875</v>
      </c>
      <c r="F2369" s="11">
        <f t="shared" si="219"/>
        <v>9.4063856489317033E-3</v>
      </c>
      <c r="G2369" s="10">
        <f t="shared" si="220"/>
        <v>0.94063856489317033</v>
      </c>
      <c r="H2369" s="4">
        <f t="shared" si="218"/>
        <v>1.2683811685110677</v>
      </c>
      <c r="I2369" s="4">
        <f t="shared" si="221"/>
        <v>1.5265936023676845</v>
      </c>
      <c r="J2369" s="4">
        <f t="shared" si="222"/>
        <v>2.5213359760686052</v>
      </c>
      <c r="K2369" s="4">
        <f t="shared" si="223"/>
        <v>2.4777433152401063</v>
      </c>
    </row>
    <row r="2370" spans="1:11" x14ac:dyDescent="0.2">
      <c r="A2370" s="5">
        <v>44707</v>
      </c>
      <c r="B2370" s="4">
        <v>3984.60009765625</v>
      </c>
      <c r="C2370" s="4">
        <v>4075.139892578125</v>
      </c>
      <c r="D2370" s="4">
        <v>3984.60009765625</v>
      </c>
      <c r="E2370" s="4">
        <v>4057.840087890625</v>
      </c>
      <c r="F2370" s="11">
        <f t="shared" si="219"/>
        <v>1.9688166007719943E-2</v>
      </c>
      <c r="G2370" s="10">
        <f t="shared" si="220"/>
        <v>1.9688166007719943</v>
      </c>
      <c r="H2370" s="4">
        <f t="shared" si="218"/>
        <v>1.8207403947077665</v>
      </c>
      <c r="I2370" s="4">
        <f t="shared" si="221"/>
        <v>1.2683811685110677</v>
      </c>
      <c r="J2370" s="4">
        <f t="shared" si="222"/>
        <v>1.8822530845844103</v>
      </c>
      <c r="K2370" s="4">
        <f t="shared" si="223"/>
        <v>2.4478595885661392</v>
      </c>
    </row>
    <row r="2371" spans="1:11" x14ac:dyDescent="0.2">
      <c r="A2371" s="5">
        <v>44708</v>
      </c>
      <c r="B2371" s="4">
        <v>4077.429931640625</v>
      </c>
      <c r="C2371" s="4">
        <v>4158.490234375</v>
      </c>
      <c r="D2371" s="4">
        <v>4077.429931640625</v>
      </c>
      <c r="E2371" s="4">
        <v>4158.240234375</v>
      </c>
      <c r="F2371" s="11">
        <f t="shared" si="219"/>
        <v>2.4441130195821614E-2</v>
      </c>
      <c r="G2371" s="10">
        <f t="shared" si="220"/>
        <v>2.4441130195821614</v>
      </c>
      <c r="H2371" s="4">
        <f t="shared" ref="H2371:H2434" si="224">LN(C2371/D2371)^2/(4*LN(2))*10000</f>
        <v>1.3976382361016184</v>
      </c>
      <c r="I2371" s="4">
        <f t="shared" si="221"/>
        <v>1.8207403947077665</v>
      </c>
      <c r="J2371" s="4">
        <f t="shared" si="222"/>
        <v>2.0194152819136622</v>
      </c>
      <c r="K2371" s="4">
        <f t="shared" si="223"/>
        <v>2.4330602818743019</v>
      </c>
    </row>
    <row r="2372" spans="1:11" x14ac:dyDescent="0.2">
      <c r="A2372" s="5">
        <v>44712</v>
      </c>
      <c r="B2372" s="4">
        <v>4151.08984375</v>
      </c>
      <c r="C2372" s="4">
        <v>4168.33984375</v>
      </c>
      <c r="D2372" s="4">
        <v>4104.8798828125</v>
      </c>
      <c r="E2372" s="4">
        <v>4132.14990234375</v>
      </c>
      <c r="F2372" s="11">
        <f t="shared" ref="F2372:F2435" si="225">LN(E2372)-LN(E2371)</f>
        <v>-6.2941351936665058E-3</v>
      </c>
      <c r="G2372" s="10">
        <f t="shared" ref="G2372:G2435" si="226">SQRT(F2372^2)*100</f>
        <v>0.62941351936665058</v>
      </c>
      <c r="H2372" s="4">
        <f t="shared" si="224"/>
        <v>0.84887170497710662</v>
      </c>
      <c r="I2372" s="4">
        <f t="shared" ref="I2372:I2435" si="227">H2371</f>
        <v>1.3976382361016184</v>
      </c>
      <c r="J2372" s="4">
        <f t="shared" si="222"/>
        <v>1.448544305593445</v>
      </c>
      <c r="K2372" s="4">
        <f t="shared" si="223"/>
        <v>2.4403659837310192</v>
      </c>
    </row>
    <row r="2373" spans="1:11" x14ac:dyDescent="0.2">
      <c r="A2373" s="5">
        <v>44713</v>
      </c>
      <c r="B2373" s="4">
        <v>4149.77978515625</v>
      </c>
      <c r="C2373" s="4">
        <v>4166.5400390625</v>
      </c>
      <c r="D2373" s="4">
        <v>4073.85009765625</v>
      </c>
      <c r="E2373" s="4">
        <v>4101.22998046875</v>
      </c>
      <c r="F2373" s="11">
        <f t="shared" si="225"/>
        <v>-7.5109050411548139E-3</v>
      </c>
      <c r="G2373" s="10">
        <f t="shared" si="226"/>
        <v>0.75109050411548139</v>
      </c>
      <c r="H2373" s="4">
        <f t="shared" si="224"/>
        <v>1.8254958128711449</v>
      </c>
      <c r="I2373" s="4">
        <f t="shared" si="227"/>
        <v>0.84887170497710662</v>
      </c>
      <c r="J2373" s="4">
        <f t="shared" si="222"/>
        <v>1.3724450213330488</v>
      </c>
      <c r="K2373" s="4">
        <f t="shared" si="223"/>
        <v>2.348535051234613</v>
      </c>
    </row>
    <row r="2374" spans="1:11" x14ac:dyDescent="0.2">
      <c r="A2374" s="5">
        <v>44714</v>
      </c>
      <c r="B2374" s="4">
        <v>4095.409912109375</v>
      </c>
      <c r="C2374" s="4">
        <v>4177.509765625</v>
      </c>
      <c r="D2374" s="4">
        <v>4074.3701171875</v>
      </c>
      <c r="E2374" s="4">
        <v>4176.81982421875</v>
      </c>
      <c r="F2374" s="11">
        <f t="shared" si="225"/>
        <v>1.8263225415545037E-2</v>
      </c>
      <c r="G2374" s="10">
        <f t="shared" si="226"/>
        <v>1.8263225415545037</v>
      </c>
      <c r="H2374" s="4">
        <f t="shared" si="224"/>
        <v>2.2540589584643356</v>
      </c>
      <c r="I2374" s="4">
        <f t="shared" si="227"/>
        <v>1.8254958128711449</v>
      </c>
      <c r="J2374" s="4">
        <f t="shared" si="222"/>
        <v>1.4322254634337408</v>
      </c>
      <c r="K2374" s="4">
        <f t="shared" si="223"/>
        <v>2.2347071446771829</v>
      </c>
    </row>
    <row r="2375" spans="1:11" x14ac:dyDescent="0.2">
      <c r="A2375" s="5">
        <v>44715</v>
      </c>
      <c r="B2375" s="4">
        <v>4137.56982421875</v>
      </c>
      <c r="C2375" s="4">
        <v>4142.669921875</v>
      </c>
      <c r="D2375" s="4">
        <v>4098.669921875</v>
      </c>
      <c r="E2375" s="4">
        <v>4108.5400390625</v>
      </c>
      <c r="F2375" s="11">
        <f t="shared" si="225"/>
        <v>-1.6482405609817619E-2</v>
      </c>
      <c r="G2375" s="10">
        <f t="shared" si="226"/>
        <v>1.6482405609817619</v>
      </c>
      <c r="H2375" s="4">
        <f t="shared" si="224"/>
        <v>0.41123729923534447</v>
      </c>
      <c r="I2375" s="4">
        <f t="shared" si="227"/>
        <v>2.2540589584643356</v>
      </c>
      <c r="J2375" s="4">
        <f t="shared" si="222"/>
        <v>1.6293610214243945</v>
      </c>
      <c r="K2375" s="4">
        <f t="shared" si="223"/>
        <v>2.2257461045722025</v>
      </c>
    </row>
    <row r="2376" spans="1:11" x14ac:dyDescent="0.2">
      <c r="A2376" s="5">
        <v>44718</v>
      </c>
      <c r="B2376" s="4">
        <v>4134.72021484375</v>
      </c>
      <c r="C2376" s="4">
        <v>4168.77978515625</v>
      </c>
      <c r="D2376" s="4">
        <v>4109.18017578125</v>
      </c>
      <c r="E2376" s="4">
        <v>4121.43017578125</v>
      </c>
      <c r="F2376" s="11">
        <f t="shared" si="225"/>
        <v>3.1324894070365872E-3</v>
      </c>
      <c r="G2376" s="10">
        <f t="shared" si="226"/>
        <v>0.31324894070365872</v>
      </c>
      <c r="H2376" s="4">
        <f t="shared" si="224"/>
        <v>0.7478762321429262</v>
      </c>
      <c r="I2376" s="4">
        <f t="shared" si="227"/>
        <v>0.41123729923534447</v>
      </c>
      <c r="J2376" s="4">
        <f t="shared" ref="J2376:J2439" si="228">AVERAGE(H2371:H2375)</f>
        <v>1.3474604023299099</v>
      </c>
      <c r="K2376" s="4">
        <f t="shared" si="223"/>
        <v>2.2179802997803786</v>
      </c>
    </row>
    <row r="2377" spans="1:11" x14ac:dyDescent="0.2">
      <c r="A2377" s="5">
        <v>44719</v>
      </c>
      <c r="B2377" s="4">
        <v>4096.47021484375</v>
      </c>
      <c r="C2377" s="4">
        <v>4164.85986328125</v>
      </c>
      <c r="D2377" s="4">
        <v>4080.18994140625</v>
      </c>
      <c r="E2377" s="4">
        <v>4160.68017578125</v>
      </c>
      <c r="F2377" s="11">
        <f t="shared" si="225"/>
        <v>9.4783315317190642E-3</v>
      </c>
      <c r="G2377" s="10">
        <f t="shared" si="226"/>
        <v>0.94783315317190642</v>
      </c>
      <c r="H2377" s="4">
        <f t="shared" si="224"/>
        <v>1.5215170534648861</v>
      </c>
      <c r="I2377" s="4">
        <f t="shared" si="227"/>
        <v>0.7478762321429262</v>
      </c>
      <c r="J2377" s="4">
        <f t="shared" si="228"/>
        <v>1.2175080015381716</v>
      </c>
      <c r="K2377" s="4">
        <f t="shared" si="223"/>
        <v>2.0208252346972921</v>
      </c>
    </row>
    <row r="2378" spans="1:11" x14ac:dyDescent="0.2">
      <c r="A2378" s="5">
        <v>44720</v>
      </c>
      <c r="B2378" s="4">
        <v>4147.1201171875</v>
      </c>
      <c r="C2378" s="4">
        <v>4160.14013671875</v>
      </c>
      <c r="D2378" s="4">
        <v>4107.2001953125</v>
      </c>
      <c r="E2378" s="4">
        <v>4115.77001953125</v>
      </c>
      <c r="F2378" s="11">
        <f t="shared" si="225"/>
        <v>-1.0852623040154441E-2</v>
      </c>
      <c r="G2378" s="10">
        <f t="shared" si="226"/>
        <v>1.0852623040154441</v>
      </c>
      <c r="H2378" s="4">
        <f t="shared" si="224"/>
        <v>0.59159118160488733</v>
      </c>
      <c r="I2378" s="4">
        <f t="shared" si="227"/>
        <v>1.5215170534648861</v>
      </c>
      <c r="J2378" s="4">
        <f t="shared" si="228"/>
        <v>1.3520370712357275</v>
      </c>
      <c r="K2378" s="4">
        <f t="shared" si="223"/>
        <v>1.8372556070233754</v>
      </c>
    </row>
    <row r="2379" spans="1:11" x14ac:dyDescent="0.2">
      <c r="A2379" s="5">
        <v>44721</v>
      </c>
      <c r="B2379" s="4">
        <v>4101.64990234375</v>
      </c>
      <c r="C2379" s="4">
        <v>4119.10009765625</v>
      </c>
      <c r="D2379" s="4">
        <v>4017.169921875</v>
      </c>
      <c r="E2379" s="4">
        <v>4017.820068359375</v>
      </c>
      <c r="F2379" s="11">
        <f t="shared" si="225"/>
        <v>-2.4086457665156047E-2</v>
      </c>
      <c r="G2379" s="10">
        <f t="shared" si="226"/>
        <v>2.4086457665156047</v>
      </c>
      <c r="H2379" s="4">
        <f t="shared" si="224"/>
        <v>2.2645130254652375</v>
      </c>
      <c r="I2379" s="4">
        <f t="shared" si="227"/>
        <v>0.59159118160488733</v>
      </c>
      <c r="J2379" s="4">
        <f t="shared" si="228"/>
        <v>1.1052561449824758</v>
      </c>
      <c r="K2379" s="4">
        <f t="shared" si="223"/>
        <v>1.7860174005674325</v>
      </c>
    </row>
    <row r="2380" spans="1:11" x14ac:dyDescent="0.2">
      <c r="A2380" s="5">
        <v>44722</v>
      </c>
      <c r="B2380" s="4">
        <v>3974.389892578125</v>
      </c>
      <c r="C2380" s="4">
        <v>3974.389892578125</v>
      </c>
      <c r="D2380" s="4">
        <v>3900.159912109375</v>
      </c>
      <c r="E2380" s="4">
        <v>3900.860107421875</v>
      </c>
      <c r="F2380" s="11">
        <f t="shared" si="225"/>
        <v>-2.9542414811409401E-2</v>
      </c>
      <c r="G2380" s="10">
        <f t="shared" si="226"/>
        <v>2.9542414811409401</v>
      </c>
      <c r="H2380" s="4">
        <f t="shared" si="224"/>
        <v>1.2820574652537786</v>
      </c>
      <c r="I2380" s="4">
        <f t="shared" si="227"/>
        <v>2.2645130254652375</v>
      </c>
      <c r="J2380" s="4">
        <f t="shared" si="228"/>
        <v>1.1073469583826563</v>
      </c>
      <c r="K2380" s="4">
        <f t="shared" si="223"/>
        <v>1.7758735184651904</v>
      </c>
    </row>
    <row r="2381" spans="1:11" x14ac:dyDescent="0.2">
      <c r="A2381" s="5">
        <v>44725</v>
      </c>
      <c r="B2381" s="4">
        <v>3838.14990234375</v>
      </c>
      <c r="C2381" s="4">
        <v>3838.14990234375</v>
      </c>
      <c r="D2381" s="4">
        <v>3734.300048828125</v>
      </c>
      <c r="E2381" s="4">
        <v>3749.6298828125</v>
      </c>
      <c r="F2381" s="11">
        <f t="shared" si="225"/>
        <v>-3.9539931990040245E-2</v>
      </c>
      <c r="G2381" s="10">
        <f t="shared" si="226"/>
        <v>3.9539931990040245</v>
      </c>
      <c r="H2381" s="4">
        <f t="shared" si="224"/>
        <v>2.7137382184388037</v>
      </c>
      <c r="I2381" s="4">
        <f t="shared" si="227"/>
        <v>1.2820574652537786</v>
      </c>
      <c r="J2381" s="4">
        <f t="shared" si="228"/>
        <v>1.2815109915863432</v>
      </c>
      <c r="K2381" s="4">
        <f t="shared" si="223"/>
        <v>1.7095237856907419</v>
      </c>
    </row>
    <row r="2382" spans="1:11" x14ac:dyDescent="0.2">
      <c r="A2382" s="5">
        <v>44726</v>
      </c>
      <c r="B2382" s="4">
        <v>3763.52001953125</v>
      </c>
      <c r="C2382" s="4">
        <v>3778.179931640625</v>
      </c>
      <c r="D2382" s="4">
        <v>3705.679931640625</v>
      </c>
      <c r="E2382" s="4">
        <v>3735.47998046875</v>
      </c>
      <c r="F2382" s="11">
        <f t="shared" si="225"/>
        <v>-3.7808180394893753E-3</v>
      </c>
      <c r="G2382" s="10">
        <f t="shared" si="226"/>
        <v>0.37808180394893753</v>
      </c>
      <c r="H2382" s="4">
        <f t="shared" si="224"/>
        <v>1.3540242163310199</v>
      </c>
      <c r="I2382" s="4">
        <f t="shared" si="227"/>
        <v>2.7137382184388037</v>
      </c>
      <c r="J2382" s="4">
        <f t="shared" si="228"/>
        <v>1.6746833888455186</v>
      </c>
      <c r="K2382" s="4">
        <f t="shared" si="223"/>
        <v>1.6838179155059052</v>
      </c>
    </row>
    <row r="2383" spans="1:11" x14ac:dyDescent="0.2">
      <c r="A2383" s="5">
        <v>44727</v>
      </c>
      <c r="B2383" s="4">
        <v>3764.050048828125</v>
      </c>
      <c r="C2383" s="4">
        <v>3837.56005859375</v>
      </c>
      <c r="D2383" s="4">
        <v>3722.300048828125</v>
      </c>
      <c r="E2383" s="4">
        <v>3789.989990234375</v>
      </c>
      <c r="F2383" s="11">
        <f t="shared" si="225"/>
        <v>1.4487058836534672E-2</v>
      </c>
      <c r="G2383" s="10">
        <f t="shared" si="226"/>
        <v>1.4487058836534672</v>
      </c>
      <c r="H2383" s="4">
        <f t="shared" si="224"/>
        <v>3.354066220701295</v>
      </c>
      <c r="I2383" s="4">
        <f t="shared" si="227"/>
        <v>1.3540242163310199</v>
      </c>
      <c r="J2383" s="4">
        <f t="shared" si="228"/>
        <v>1.6411848214187454</v>
      </c>
      <c r="K2383" s="4">
        <f t="shared" si="223"/>
        <v>1.6251321423534555</v>
      </c>
    </row>
    <row r="2384" spans="1:11" x14ac:dyDescent="0.2">
      <c r="A2384" s="5">
        <v>44728</v>
      </c>
      <c r="B2384" s="4">
        <v>3728.179931640625</v>
      </c>
      <c r="C2384" s="4">
        <v>3728.179931640625</v>
      </c>
      <c r="D2384" s="4">
        <v>3639.77001953125</v>
      </c>
      <c r="E2384" s="4">
        <v>3666.77001953125</v>
      </c>
      <c r="F2384" s="11">
        <f t="shared" si="225"/>
        <v>-3.3052207113840382E-2</v>
      </c>
      <c r="G2384" s="10">
        <f t="shared" si="226"/>
        <v>3.3052207113840382</v>
      </c>
      <c r="H2384" s="4">
        <f t="shared" si="224"/>
        <v>2.0774224091131748</v>
      </c>
      <c r="I2384" s="4">
        <f t="shared" si="227"/>
        <v>3.354066220701295</v>
      </c>
      <c r="J2384" s="4">
        <f t="shared" si="228"/>
        <v>2.1936798292380266</v>
      </c>
      <c r="K2384" s="4">
        <f t="shared" si="223"/>
        <v>1.7200210289432278</v>
      </c>
    </row>
    <row r="2385" spans="1:11" x14ac:dyDescent="0.2">
      <c r="A2385" s="5">
        <v>44729</v>
      </c>
      <c r="B2385" s="4">
        <v>3665.89990234375</v>
      </c>
      <c r="C2385" s="4">
        <v>3707.7099609375</v>
      </c>
      <c r="D2385" s="4">
        <v>3636.8701171875</v>
      </c>
      <c r="E2385" s="4">
        <v>3674.840087890625</v>
      </c>
      <c r="F2385" s="11">
        <f t="shared" si="225"/>
        <v>2.1984473410121552E-3</v>
      </c>
      <c r="G2385" s="10">
        <f t="shared" si="226"/>
        <v>0.21984473410121552</v>
      </c>
      <c r="H2385" s="4">
        <f t="shared" si="224"/>
        <v>1.3422169639452071</v>
      </c>
      <c r="I2385" s="4">
        <f t="shared" si="227"/>
        <v>2.0774224091131748</v>
      </c>
      <c r="J2385" s="4">
        <f t="shared" si="228"/>
        <v>2.1562617059676144</v>
      </c>
      <c r="K2385" s="4">
        <f t="shared" si="223"/>
        <v>1.7747637866270607</v>
      </c>
    </row>
    <row r="2386" spans="1:11" x14ac:dyDescent="0.2">
      <c r="A2386" s="5">
        <v>44733</v>
      </c>
      <c r="B2386" s="4">
        <v>3715.31005859375</v>
      </c>
      <c r="C2386" s="4">
        <v>3779.64990234375</v>
      </c>
      <c r="D2386" s="4">
        <v>3715.31005859375</v>
      </c>
      <c r="E2386" s="4">
        <v>3764.7900390625</v>
      </c>
      <c r="F2386" s="11">
        <f t="shared" si="225"/>
        <v>2.4182474960673161E-2</v>
      </c>
      <c r="G2386" s="10">
        <f t="shared" si="226"/>
        <v>2.4182474960673161</v>
      </c>
      <c r="H2386" s="4">
        <f t="shared" si="224"/>
        <v>1.0632055750031242</v>
      </c>
      <c r="I2386" s="4">
        <f t="shared" si="227"/>
        <v>1.3422169639452071</v>
      </c>
      <c r="J2386" s="4">
        <f t="shared" si="228"/>
        <v>2.1682936057058999</v>
      </c>
      <c r="K2386" s="4">
        <f t="shared" si="223"/>
        <v>1.8037330200760286</v>
      </c>
    </row>
    <row r="2387" spans="1:11" x14ac:dyDescent="0.2">
      <c r="A2387" s="5">
        <v>44734</v>
      </c>
      <c r="B2387" s="4">
        <v>3733.889892578125</v>
      </c>
      <c r="C2387" s="4">
        <v>3801.7900390625</v>
      </c>
      <c r="D2387" s="4">
        <v>3717.68994140625</v>
      </c>
      <c r="E2387" s="4">
        <v>3759.889892578125</v>
      </c>
      <c r="F2387" s="11">
        <f t="shared" si="225"/>
        <v>-1.3024200953584142E-3</v>
      </c>
      <c r="G2387" s="10">
        <f t="shared" si="226"/>
        <v>0.13024200953584142</v>
      </c>
      <c r="H2387" s="4">
        <f t="shared" si="224"/>
        <v>1.8047960969294046</v>
      </c>
      <c r="I2387" s="4">
        <f t="shared" si="227"/>
        <v>1.0632055750031242</v>
      </c>
      <c r="J2387" s="4">
        <f t="shared" si="228"/>
        <v>1.8381870770187643</v>
      </c>
      <c r="K2387" s="4">
        <f t="shared" si="223"/>
        <v>1.6491607450338046</v>
      </c>
    </row>
    <row r="2388" spans="1:11" x14ac:dyDescent="0.2">
      <c r="A2388" s="5">
        <v>44735</v>
      </c>
      <c r="B2388" s="4">
        <v>3774.7099609375</v>
      </c>
      <c r="C2388" s="4">
        <v>3802.580078125</v>
      </c>
      <c r="D2388" s="4">
        <v>3743.52001953125</v>
      </c>
      <c r="E2388" s="4">
        <v>3795.72998046875</v>
      </c>
      <c r="F2388" s="11">
        <f t="shared" si="225"/>
        <v>9.4870724855571353E-3</v>
      </c>
      <c r="G2388" s="10">
        <f t="shared" si="226"/>
        <v>0.94870724855571353</v>
      </c>
      <c r="H2388" s="4">
        <f t="shared" si="224"/>
        <v>0.88376113369340292</v>
      </c>
      <c r="I2388" s="4">
        <f t="shared" si="227"/>
        <v>1.8047960969294046</v>
      </c>
      <c r="J2388" s="4">
        <f t="shared" si="228"/>
        <v>1.9283414531384409</v>
      </c>
      <c r="K2388" s="4">
        <f t="shared" si="223"/>
        <v>1.6796092308914368</v>
      </c>
    </row>
    <row r="2389" spans="1:11" x14ac:dyDescent="0.2">
      <c r="A2389" s="5">
        <v>44736</v>
      </c>
      <c r="B2389" s="4">
        <v>3821.75</v>
      </c>
      <c r="C2389" s="4">
        <v>3913.64990234375</v>
      </c>
      <c r="D2389" s="4">
        <v>3821.75</v>
      </c>
      <c r="E2389" s="4">
        <v>3911.739990234375</v>
      </c>
      <c r="F2389" s="11">
        <f t="shared" si="225"/>
        <v>3.0105539729900599E-2</v>
      </c>
      <c r="G2389" s="10">
        <f t="shared" si="226"/>
        <v>3.0105539729900599</v>
      </c>
      <c r="H2389" s="4">
        <f t="shared" si="224"/>
        <v>2.0364791382896925</v>
      </c>
      <c r="I2389" s="4">
        <f t="shared" si="227"/>
        <v>0.88376113369340292</v>
      </c>
      <c r="J2389" s="4">
        <f t="shared" si="228"/>
        <v>1.4342804357368626</v>
      </c>
      <c r="K2389" s="4">
        <f t="shared" si="223"/>
        <v>1.5265077770728319</v>
      </c>
    </row>
    <row r="2390" spans="1:11" x14ac:dyDescent="0.2">
      <c r="A2390" s="5">
        <v>44739</v>
      </c>
      <c r="B2390" s="4">
        <v>3920.760009765625</v>
      </c>
      <c r="C2390" s="4">
        <v>3927.719970703125</v>
      </c>
      <c r="D2390" s="4">
        <v>3889.659912109375</v>
      </c>
      <c r="E2390" s="4">
        <v>3900.110107421875</v>
      </c>
      <c r="F2390" s="11">
        <f t="shared" si="225"/>
        <v>-2.9774998903402405E-3</v>
      </c>
      <c r="G2390" s="10">
        <f t="shared" si="226"/>
        <v>0.29774998903402405</v>
      </c>
      <c r="H2390" s="4">
        <f t="shared" si="224"/>
        <v>0.34197776791026058</v>
      </c>
      <c r="I2390" s="4">
        <f t="shared" si="227"/>
        <v>2.0364791382896925</v>
      </c>
      <c r="J2390" s="4">
        <f t="shared" si="228"/>
        <v>1.4260917815721661</v>
      </c>
      <c r="K2390" s="4">
        <f t="shared" si="223"/>
        <v>1.5631946412551323</v>
      </c>
    </row>
    <row r="2391" spans="1:11" x14ac:dyDescent="0.2">
      <c r="A2391" s="5">
        <v>44740</v>
      </c>
      <c r="B2391" s="4">
        <v>3913</v>
      </c>
      <c r="C2391" s="4">
        <v>3945.860107421875</v>
      </c>
      <c r="D2391" s="4">
        <v>3820.139892578125</v>
      </c>
      <c r="E2391" s="4">
        <v>3821.550048828125</v>
      </c>
      <c r="F2391" s="11">
        <f t="shared" si="225"/>
        <v>-2.0348673149495511E-2</v>
      </c>
      <c r="G2391" s="10">
        <f t="shared" si="226"/>
        <v>2.0348673149495511</v>
      </c>
      <c r="H2391" s="4">
        <f t="shared" si="224"/>
        <v>3.7815154654675505</v>
      </c>
      <c r="I2391" s="4">
        <f t="shared" si="227"/>
        <v>0.34197776791026058</v>
      </c>
      <c r="J2391" s="4">
        <f t="shared" si="228"/>
        <v>1.226043942365177</v>
      </c>
      <c r="K2391" s="4">
        <f t="shared" si="223"/>
        <v>1.5093484669616131</v>
      </c>
    </row>
    <row r="2392" spans="1:11" x14ac:dyDescent="0.2">
      <c r="A2392" s="5">
        <v>44741</v>
      </c>
      <c r="B2392" s="4">
        <v>3825.090087890625</v>
      </c>
      <c r="C2392" s="4">
        <v>3836.5</v>
      </c>
      <c r="D2392" s="4">
        <v>3799.02001953125</v>
      </c>
      <c r="E2392" s="4">
        <v>3818.830078125</v>
      </c>
      <c r="F2392" s="11">
        <f t="shared" si="225"/>
        <v>-7.1199882017225491E-4</v>
      </c>
      <c r="G2392" s="10">
        <f t="shared" si="226"/>
        <v>7.1199882017225491E-2</v>
      </c>
      <c r="H2392" s="4">
        <f t="shared" si="224"/>
        <v>0.34761858436848903</v>
      </c>
      <c r="I2392" s="4">
        <f t="shared" si="227"/>
        <v>3.7815154654675505</v>
      </c>
      <c r="J2392" s="4">
        <f t="shared" si="228"/>
        <v>1.7697059204580623</v>
      </c>
      <c r="K2392" s="4">
        <f t="shared" si="223"/>
        <v>1.6235818440959988</v>
      </c>
    </row>
    <row r="2393" spans="1:11" x14ac:dyDescent="0.2">
      <c r="A2393" s="5">
        <v>44742</v>
      </c>
      <c r="B2393" s="4">
        <v>3785.989990234375</v>
      </c>
      <c r="C2393" s="4">
        <v>3818.989990234375</v>
      </c>
      <c r="D2393" s="4">
        <v>3738.669921875</v>
      </c>
      <c r="E2393" s="4">
        <v>3785.3798828125</v>
      </c>
      <c r="F2393" s="11">
        <f t="shared" si="225"/>
        <v>-8.7978662463683577E-3</v>
      </c>
      <c r="G2393" s="10">
        <f t="shared" si="226"/>
        <v>0.87978662463683577</v>
      </c>
      <c r="H2393" s="4">
        <f t="shared" si="224"/>
        <v>1.6295987786366435</v>
      </c>
      <c r="I2393" s="4">
        <f t="shared" si="227"/>
        <v>0.34761858436848903</v>
      </c>
      <c r="J2393" s="4">
        <f t="shared" si="228"/>
        <v>1.4782704179458792</v>
      </c>
      <c r="K2393" s="4">
        <f t="shared" ref="K2393:K2456" si="229">AVERAGE(H2371:H2392)</f>
        <v>1.5566217618078502</v>
      </c>
    </row>
    <row r="2394" spans="1:11" x14ac:dyDescent="0.2">
      <c r="A2394" s="5">
        <v>44743</v>
      </c>
      <c r="B2394" s="4">
        <v>3781</v>
      </c>
      <c r="C2394" s="4">
        <v>3829.820068359375</v>
      </c>
      <c r="D2394" s="4">
        <v>3752.10009765625</v>
      </c>
      <c r="E2394" s="4">
        <v>3825.330078125</v>
      </c>
      <c r="F2394" s="11">
        <f t="shared" si="225"/>
        <v>1.04985112966407E-2</v>
      </c>
      <c r="G2394" s="10">
        <f t="shared" si="226"/>
        <v>1.04985112966407</v>
      </c>
      <c r="H2394" s="4">
        <f t="shared" si="224"/>
        <v>1.5160439974081705</v>
      </c>
      <c r="I2394" s="4">
        <f t="shared" si="227"/>
        <v>1.6295987786366435</v>
      </c>
      <c r="J2394" s="4">
        <f t="shared" si="228"/>
        <v>1.6274379469345273</v>
      </c>
      <c r="K2394" s="4">
        <f t="shared" si="229"/>
        <v>1.5671654228321692</v>
      </c>
    </row>
    <row r="2395" spans="1:11" x14ac:dyDescent="0.2">
      <c r="A2395" s="5">
        <v>44747</v>
      </c>
      <c r="B2395" s="4">
        <v>3792.610107421875</v>
      </c>
      <c r="C2395" s="4">
        <v>3832.18994140625</v>
      </c>
      <c r="D2395" s="4">
        <v>3742.06005859375</v>
      </c>
      <c r="E2395" s="4">
        <v>3831.389892578125</v>
      </c>
      <c r="F2395" s="11">
        <f t="shared" si="225"/>
        <v>1.5828751061928159E-3</v>
      </c>
      <c r="G2395" s="10">
        <f t="shared" si="226"/>
        <v>0.15828751061928159</v>
      </c>
      <c r="H2395" s="4">
        <f t="shared" si="224"/>
        <v>2.0430259360953085</v>
      </c>
      <c r="I2395" s="4">
        <f t="shared" si="227"/>
        <v>1.5160439974081705</v>
      </c>
      <c r="J2395" s="4">
        <f t="shared" si="228"/>
        <v>1.5233509187582228</v>
      </c>
      <c r="K2395" s="4">
        <f t="shared" si="229"/>
        <v>1.5974914361244901</v>
      </c>
    </row>
    <row r="2396" spans="1:11" x14ac:dyDescent="0.2">
      <c r="A2396" s="5">
        <v>44748</v>
      </c>
      <c r="B2396" s="4">
        <v>3831.97998046875</v>
      </c>
      <c r="C2396" s="4">
        <v>3870.909912109375</v>
      </c>
      <c r="D2396" s="4">
        <v>3809.3701171875</v>
      </c>
      <c r="E2396" s="4">
        <v>3845.080078125</v>
      </c>
      <c r="F2396" s="11">
        <f t="shared" si="225"/>
        <v>3.566795705065573E-3</v>
      </c>
      <c r="G2396" s="10">
        <f t="shared" si="226"/>
        <v>0.3566795705065573</v>
      </c>
      <c r="H2396" s="4">
        <f t="shared" si="224"/>
        <v>0.92629881284262383</v>
      </c>
      <c r="I2396" s="4">
        <f t="shared" si="227"/>
        <v>2.0430259360953085</v>
      </c>
      <c r="J2396" s="4">
        <f t="shared" si="228"/>
        <v>1.8635605523952326</v>
      </c>
      <c r="K2396" s="4">
        <f t="shared" si="229"/>
        <v>1.6073791689983159</v>
      </c>
    </row>
    <row r="2397" spans="1:11" x14ac:dyDescent="0.2">
      <c r="A2397" s="5">
        <v>44749</v>
      </c>
      <c r="B2397" s="4">
        <v>3858.85009765625</v>
      </c>
      <c r="C2397" s="4">
        <v>3910.6298828125</v>
      </c>
      <c r="D2397" s="4">
        <v>3858.85009765625</v>
      </c>
      <c r="E2397" s="4">
        <v>3902.6201171875</v>
      </c>
      <c r="F2397" s="11">
        <f t="shared" si="225"/>
        <v>1.48537231809307E-2</v>
      </c>
      <c r="G2397" s="10">
        <f t="shared" si="226"/>
        <v>1.48537231809307</v>
      </c>
      <c r="H2397" s="4">
        <f t="shared" si="224"/>
        <v>0.64080218387876109</v>
      </c>
      <c r="I2397" s="4">
        <f t="shared" si="227"/>
        <v>0.92629881284262383</v>
      </c>
      <c r="J2397" s="4">
        <f t="shared" si="228"/>
        <v>1.292517221870247</v>
      </c>
      <c r="K2397" s="4">
        <f t="shared" si="229"/>
        <v>1.54702643510642</v>
      </c>
    </row>
    <row r="2398" spans="1:11" x14ac:dyDescent="0.2">
      <c r="A2398" s="5">
        <v>44750</v>
      </c>
      <c r="B2398" s="4">
        <v>3888.260009765625</v>
      </c>
      <c r="C2398" s="4">
        <v>3918.5</v>
      </c>
      <c r="D2398" s="4">
        <v>3869.340087890625</v>
      </c>
      <c r="E2398" s="4">
        <v>3899.3798828125</v>
      </c>
      <c r="F2398" s="11">
        <f t="shared" si="225"/>
        <v>-8.3061639612758142E-4</v>
      </c>
      <c r="G2398" s="10">
        <f t="shared" si="226"/>
        <v>8.3061639612758142E-2</v>
      </c>
      <c r="H2398" s="4">
        <f t="shared" si="224"/>
        <v>0.57487605648582185</v>
      </c>
      <c r="I2398" s="4">
        <f t="shared" si="227"/>
        <v>0.64080218387876109</v>
      </c>
      <c r="J2398" s="4">
        <f t="shared" si="228"/>
        <v>1.3511539417723015</v>
      </c>
      <c r="K2398" s="4">
        <f t="shared" si="229"/>
        <v>1.5574612025902115</v>
      </c>
    </row>
    <row r="2399" spans="1:11" x14ac:dyDescent="0.2">
      <c r="A2399" s="5">
        <v>44753</v>
      </c>
      <c r="B2399" s="4">
        <v>3880.93994140625</v>
      </c>
      <c r="C2399" s="4">
        <v>3880.93994140625</v>
      </c>
      <c r="D2399" s="4">
        <v>3847.219970703125</v>
      </c>
      <c r="E2399" s="4">
        <v>3854.429931640625</v>
      </c>
      <c r="F2399" s="11">
        <f t="shared" si="225"/>
        <v>-1.159441766052538E-2</v>
      </c>
      <c r="G2399" s="10">
        <f t="shared" si="226"/>
        <v>1.159441766052538</v>
      </c>
      <c r="H2399" s="4">
        <f t="shared" si="224"/>
        <v>0.27466430854292445</v>
      </c>
      <c r="I2399" s="4">
        <f t="shared" si="227"/>
        <v>0.57487605648582185</v>
      </c>
      <c r="J2399" s="4">
        <f t="shared" si="228"/>
        <v>1.140209397342137</v>
      </c>
      <c r="K2399" s="4">
        <f t="shared" si="229"/>
        <v>1.5495975582421613</v>
      </c>
    </row>
    <row r="2400" spans="1:11" x14ac:dyDescent="0.2">
      <c r="A2400" s="5">
        <v>44754</v>
      </c>
      <c r="B2400" s="4">
        <v>3851.949951171875</v>
      </c>
      <c r="C2400" s="4">
        <v>3873.409912109375</v>
      </c>
      <c r="D2400" s="4">
        <v>3802.360107421875</v>
      </c>
      <c r="E2400" s="4">
        <v>3818.800048828125</v>
      </c>
      <c r="F2400" s="11">
        <f t="shared" si="225"/>
        <v>-9.2868684974938276E-3</v>
      </c>
      <c r="G2400" s="10">
        <f t="shared" si="226"/>
        <v>0.92868684974938276</v>
      </c>
      <c r="H2400" s="4">
        <f t="shared" si="224"/>
        <v>1.2361785849261941</v>
      </c>
      <c r="I2400" s="4">
        <f t="shared" si="227"/>
        <v>0.27466430854292445</v>
      </c>
      <c r="J2400" s="4">
        <f t="shared" si="228"/>
        <v>0.89193345956908787</v>
      </c>
      <c r="K2400" s="4">
        <f t="shared" si="229"/>
        <v>1.4929224334729811</v>
      </c>
    </row>
    <row r="2401" spans="1:11" x14ac:dyDescent="0.2">
      <c r="A2401" s="5">
        <v>44755</v>
      </c>
      <c r="B2401" s="4">
        <v>3779.669921875</v>
      </c>
      <c r="C2401" s="4">
        <v>3829.43994140625</v>
      </c>
      <c r="D2401" s="4">
        <v>3759.070068359375</v>
      </c>
      <c r="E2401" s="4">
        <v>3801.780029296875</v>
      </c>
      <c r="F2401" s="11">
        <f t="shared" si="225"/>
        <v>-4.4668641118157382E-3</v>
      </c>
      <c r="G2401" s="10">
        <f t="shared" si="226"/>
        <v>0.44668641118157382</v>
      </c>
      <c r="H2401" s="4">
        <f t="shared" si="224"/>
        <v>1.2406804807248868</v>
      </c>
      <c r="I2401" s="4">
        <f t="shared" si="227"/>
        <v>1.2361785849261941</v>
      </c>
      <c r="J2401" s="4">
        <f t="shared" si="228"/>
        <v>0.73056398933526512</v>
      </c>
      <c r="K2401" s="4">
        <f t="shared" si="229"/>
        <v>1.5222218608966769</v>
      </c>
    </row>
    <row r="2402" spans="1:11" x14ac:dyDescent="0.2">
      <c r="A2402" s="5">
        <v>44756</v>
      </c>
      <c r="B2402" s="4">
        <v>3763.989990234375</v>
      </c>
      <c r="C2402" s="4">
        <v>3796.409912109375</v>
      </c>
      <c r="D2402" s="4">
        <v>3721.56005859375</v>
      </c>
      <c r="E2402" s="4">
        <v>3790.3798828125</v>
      </c>
      <c r="F2402" s="11">
        <f t="shared" si="225"/>
        <v>-3.0031388127653713E-3</v>
      </c>
      <c r="G2402" s="10">
        <f t="shared" si="226"/>
        <v>0.30031388127653713</v>
      </c>
      <c r="H2402" s="4">
        <f t="shared" si="224"/>
        <v>1.4301578551720437</v>
      </c>
      <c r="I2402" s="4">
        <f t="shared" si="227"/>
        <v>1.2406804807248868</v>
      </c>
      <c r="J2402" s="4">
        <f t="shared" si="228"/>
        <v>0.79344032291171762</v>
      </c>
      <c r="K2402" s="4">
        <f t="shared" si="229"/>
        <v>1.4756840179539337</v>
      </c>
    </row>
    <row r="2403" spans="1:11" x14ac:dyDescent="0.2">
      <c r="A2403" s="5">
        <v>44757</v>
      </c>
      <c r="B2403" s="4">
        <v>3818</v>
      </c>
      <c r="C2403" s="4">
        <v>3863.6201171875</v>
      </c>
      <c r="D2403" s="4">
        <v>3817.179931640625</v>
      </c>
      <c r="E2403" s="4">
        <v>3863.159912109375</v>
      </c>
      <c r="F2403" s="11">
        <f t="shared" si="225"/>
        <v>1.9019231658633728E-2</v>
      </c>
      <c r="G2403" s="10">
        <f t="shared" si="226"/>
        <v>1.9019231658633728</v>
      </c>
      <c r="H2403" s="4">
        <f t="shared" si="224"/>
        <v>0.52742425387589309</v>
      </c>
      <c r="I2403" s="4">
        <f t="shared" si="227"/>
        <v>1.4301578551720437</v>
      </c>
      <c r="J2403" s="4">
        <f t="shared" si="228"/>
        <v>0.95131145717037424</v>
      </c>
      <c r="K2403" s="4">
        <f t="shared" si="229"/>
        <v>1.4824158538593091</v>
      </c>
    </row>
    <row r="2404" spans="1:11" x14ac:dyDescent="0.2">
      <c r="A2404" s="5">
        <v>44760</v>
      </c>
      <c r="B2404" s="4">
        <v>3883.7900390625</v>
      </c>
      <c r="C2404" s="4">
        <v>3902.43994140625</v>
      </c>
      <c r="D2404" s="4">
        <v>3818.6298828125</v>
      </c>
      <c r="E2404" s="4">
        <v>3830.85009765625</v>
      </c>
      <c r="F2404" s="11">
        <f t="shared" si="225"/>
        <v>-8.3987424858360527E-3</v>
      </c>
      <c r="G2404" s="10">
        <f t="shared" si="226"/>
        <v>0.83987424858360527</v>
      </c>
      <c r="H2404" s="4">
        <f t="shared" si="224"/>
        <v>1.6999884988405174</v>
      </c>
      <c r="I2404" s="4">
        <f t="shared" si="227"/>
        <v>0.52742425387589309</v>
      </c>
      <c r="J2404" s="4">
        <f t="shared" si="228"/>
        <v>0.94182109664838831</v>
      </c>
      <c r="K2404" s="4">
        <f t="shared" si="229"/>
        <v>1.3830379463791771</v>
      </c>
    </row>
    <row r="2405" spans="1:11" x14ac:dyDescent="0.2">
      <c r="A2405" s="5">
        <v>44761</v>
      </c>
      <c r="B2405" s="4">
        <v>3860.72998046875</v>
      </c>
      <c r="C2405" s="4">
        <v>3939.81005859375</v>
      </c>
      <c r="D2405" s="4">
        <v>3860.72998046875</v>
      </c>
      <c r="E2405" s="4">
        <v>3936.68994140625</v>
      </c>
      <c r="F2405" s="11">
        <f t="shared" si="225"/>
        <v>2.7253517643730518E-2</v>
      </c>
      <c r="G2405" s="10">
        <f t="shared" si="226"/>
        <v>2.7253517643730518</v>
      </c>
      <c r="H2405" s="4">
        <f t="shared" si="224"/>
        <v>1.4828223902988602</v>
      </c>
      <c r="I2405" s="4">
        <f t="shared" si="227"/>
        <v>1.6999884988405174</v>
      </c>
      <c r="J2405" s="4">
        <f t="shared" si="228"/>
        <v>1.2268859347079071</v>
      </c>
      <c r="K2405" s="4">
        <f t="shared" si="229"/>
        <v>1.3987635955841542</v>
      </c>
    </row>
    <row r="2406" spans="1:11" x14ac:dyDescent="0.2">
      <c r="A2406" s="5">
        <v>44762</v>
      </c>
      <c r="B2406" s="4">
        <v>3935.320068359375</v>
      </c>
      <c r="C2406" s="4">
        <v>3974.1298828125</v>
      </c>
      <c r="D2406" s="4">
        <v>3922.030029296875</v>
      </c>
      <c r="E2406" s="4">
        <v>3959.89990234375</v>
      </c>
      <c r="F2406" s="11">
        <f t="shared" si="225"/>
        <v>5.8784939410578829E-3</v>
      </c>
      <c r="G2406" s="10">
        <f t="shared" si="226"/>
        <v>0.58784939410578829</v>
      </c>
      <c r="H2406" s="4">
        <f t="shared" si="224"/>
        <v>0.62809925509898756</v>
      </c>
      <c r="I2406" s="4">
        <f t="shared" si="227"/>
        <v>1.4828223902988602</v>
      </c>
      <c r="J2406" s="4">
        <f t="shared" si="228"/>
        <v>1.2762146957824403</v>
      </c>
      <c r="K2406" s="4">
        <f t="shared" si="229"/>
        <v>1.313707057838589</v>
      </c>
    </row>
    <row r="2407" spans="1:11" x14ac:dyDescent="0.2">
      <c r="A2407" s="5">
        <v>44763</v>
      </c>
      <c r="B2407" s="4">
        <v>3955.469970703125</v>
      </c>
      <c r="C2407" s="4">
        <v>3999.2900390625</v>
      </c>
      <c r="D2407" s="4">
        <v>3927.639892578125</v>
      </c>
      <c r="E2407" s="4">
        <v>3998.949951171875</v>
      </c>
      <c r="F2407" s="11">
        <f t="shared" si="225"/>
        <v>9.813066689504879E-3</v>
      </c>
      <c r="G2407" s="10">
        <f t="shared" si="226"/>
        <v>0.9813066689504879</v>
      </c>
      <c r="H2407" s="4">
        <f t="shared" si="224"/>
        <v>1.1787516699212828</v>
      </c>
      <c r="I2407" s="4">
        <f t="shared" si="227"/>
        <v>0.62809925509898756</v>
      </c>
      <c r="J2407" s="4">
        <f t="shared" si="228"/>
        <v>1.1536984506572605</v>
      </c>
      <c r="K2407" s="4">
        <f t="shared" si="229"/>
        <v>1.2478287326561259</v>
      </c>
    </row>
    <row r="2408" spans="1:11" x14ac:dyDescent="0.2">
      <c r="A2408" s="5">
        <v>44764</v>
      </c>
      <c r="B2408" s="4">
        <v>3998.429931640625</v>
      </c>
      <c r="C2408" s="4">
        <v>4012.43994140625</v>
      </c>
      <c r="D2408" s="4">
        <v>3938.860107421875</v>
      </c>
      <c r="E2408" s="4">
        <v>3961.6298828125</v>
      </c>
      <c r="F2408" s="11">
        <f t="shared" si="225"/>
        <v>-9.3762872938132347E-3</v>
      </c>
      <c r="G2408" s="10">
        <f t="shared" si="226"/>
        <v>0.93762872938132347</v>
      </c>
      <c r="H2408" s="4">
        <f t="shared" si="224"/>
        <v>1.235494043518923</v>
      </c>
      <c r="I2408" s="4">
        <f t="shared" si="227"/>
        <v>1.1787516699212828</v>
      </c>
      <c r="J2408" s="4">
        <f t="shared" si="228"/>
        <v>1.1034172136071083</v>
      </c>
      <c r="K2408" s="4">
        <f t="shared" si="229"/>
        <v>1.2403984920186746</v>
      </c>
    </row>
    <row r="2409" spans="1:11" x14ac:dyDescent="0.2">
      <c r="A2409" s="5">
        <v>44767</v>
      </c>
      <c r="B2409" s="4">
        <v>3965.719970703125</v>
      </c>
      <c r="C2409" s="4">
        <v>3975.300048828125</v>
      </c>
      <c r="D2409" s="4">
        <v>3943.4599609375</v>
      </c>
      <c r="E2409" s="4">
        <v>3966.840087890625</v>
      </c>
      <c r="F2409" s="11">
        <f t="shared" si="225"/>
        <v>1.3143029733058142E-3</v>
      </c>
      <c r="G2409" s="10">
        <f t="shared" si="226"/>
        <v>0.13143029733058142</v>
      </c>
      <c r="H2409" s="4">
        <f t="shared" si="224"/>
        <v>0.23324555347233639</v>
      </c>
      <c r="I2409" s="4">
        <f t="shared" si="227"/>
        <v>1.235494043518923</v>
      </c>
      <c r="J2409" s="4">
        <f t="shared" si="228"/>
        <v>1.2450311715357141</v>
      </c>
      <c r="K2409" s="4">
        <f t="shared" si="229"/>
        <v>1.2482297860421201</v>
      </c>
    </row>
    <row r="2410" spans="1:11" x14ac:dyDescent="0.2">
      <c r="A2410" s="5">
        <v>44768</v>
      </c>
      <c r="B2410" s="4">
        <v>3953.219970703125</v>
      </c>
      <c r="C2410" s="4">
        <v>3953.219970703125</v>
      </c>
      <c r="D2410" s="4">
        <v>3910.739990234375</v>
      </c>
      <c r="E2410" s="4">
        <v>3921.050048828125</v>
      </c>
      <c r="F2410" s="11">
        <f t="shared" si="225"/>
        <v>-1.1610342599263745E-2</v>
      </c>
      <c r="G2410" s="10">
        <f t="shared" si="226"/>
        <v>1.1610342599263745</v>
      </c>
      <c r="H2410" s="4">
        <f t="shared" si="224"/>
        <v>0.42098732178994708</v>
      </c>
      <c r="I2410" s="4">
        <f t="shared" si="227"/>
        <v>0.23324555347233639</v>
      </c>
      <c r="J2410" s="4">
        <f t="shared" si="228"/>
        <v>0.95168258246207793</v>
      </c>
      <c r="K2410" s="4">
        <f t="shared" si="229"/>
        <v>1.1767956704304352</v>
      </c>
    </row>
    <row r="2411" spans="1:11" x14ac:dyDescent="0.2">
      <c r="A2411" s="5">
        <v>44769</v>
      </c>
      <c r="B2411" s="4">
        <v>3951.429931640625</v>
      </c>
      <c r="C2411" s="4">
        <v>4039.56005859375</v>
      </c>
      <c r="D2411" s="4">
        <v>3951.429931640625</v>
      </c>
      <c r="E2411" s="4">
        <v>4023.610107421875</v>
      </c>
      <c r="F2411" s="11">
        <f t="shared" si="225"/>
        <v>2.5820048778628646E-2</v>
      </c>
      <c r="G2411" s="10">
        <f t="shared" si="226"/>
        <v>2.5820048778628646</v>
      </c>
      <c r="H2411" s="4">
        <f t="shared" si="224"/>
        <v>1.7549202083645823</v>
      </c>
      <c r="I2411" s="4">
        <f t="shared" si="227"/>
        <v>0.42098732178994708</v>
      </c>
      <c r="J2411" s="4">
        <f t="shared" si="228"/>
        <v>0.73931556876029547</v>
      </c>
      <c r="K2411" s="4">
        <f t="shared" si="229"/>
        <v>1.1557604971620963</v>
      </c>
    </row>
    <row r="2412" spans="1:11" x14ac:dyDescent="0.2">
      <c r="A2412" s="5">
        <v>44770</v>
      </c>
      <c r="B2412" s="4">
        <v>4026.1298828125</v>
      </c>
      <c r="C2412" s="4">
        <v>4078.949951171875</v>
      </c>
      <c r="D2412" s="4">
        <v>3992.969970703125</v>
      </c>
      <c r="E2412" s="4">
        <v>4072.429931640625</v>
      </c>
      <c r="F2412" s="11">
        <f t="shared" si="225"/>
        <v>1.2060319791912022E-2</v>
      </c>
      <c r="G2412" s="10">
        <f t="shared" si="226"/>
        <v>1.2060319791912022</v>
      </c>
      <c r="H2412" s="4">
        <f t="shared" si="224"/>
        <v>1.6369988907474762</v>
      </c>
      <c r="I2412" s="4">
        <f t="shared" si="227"/>
        <v>1.7549202083645823</v>
      </c>
      <c r="J2412" s="4">
        <f t="shared" si="228"/>
        <v>0.96467975941341422</v>
      </c>
      <c r="K2412" s="4">
        <f t="shared" si="229"/>
        <v>1.1429623639836821</v>
      </c>
    </row>
    <row r="2413" spans="1:11" x14ac:dyDescent="0.2">
      <c r="A2413" s="5">
        <v>44771</v>
      </c>
      <c r="B2413" s="4">
        <v>4087.330078125</v>
      </c>
      <c r="C2413" s="4">
        <v>4140.14990234375</v>
      </c>
      <c r="D2413" s="4">
        <v>4079.219970703125</v>
      </c>
      <c r="E2413" s="4">
        <v>4130.2900390625</v>
      </c>
      <c r="F2413" s="11">
        <f t="shared" si="225"/>
        <v>1.4107775781754484E-2</v>
      </c>
      <c r="G2413" s="10">
        <f t="shared" si="226"/>
        <v>1.4107775781754484</v>
      </c>
      <c r="H2413" s="4">
        <f t="shared" si="224"/>
        <v>0.79282033885003034</v>
      </c>
      <c r="I2413" s="4">
        <f t="shared" si="227"/>
        <v>1.6369988907474762</v>
      </c>
      <c r="J2413" s="4">
        <f t="shared" si="228"/>
        <v>1.0563292035786529</v>
      </c>
      <c r="K2413" s="4">
        <f t="shared" si="229"/>
        <v>1.201826960476283</v>
      </c>
    </row>
    <row r="2414" spans="1:11" x14ac:dyDescent="0.2">
      <c r="A2414" s="5">
        <v>44774</v>
      </c>
      <c r="B2414" s="4">
        <v>4112.3798828125</v>
      </c>
      <c r="C2414" s="4">
        <v>4144.9501953125</v>
      </c>
      <c r="D2414" s="4">
        <v>4096.02001953125</v>
      </c>
      <c r="E2414" s="4">
        <v>4118.6298828125</v>
      </c>
      <c r="F2414" s="11">
        <f t="shared" si="225"/>
        <v>-2.8270765449160962E-3</v>
      </c>
      <c r="G2414" s="10">
        <f t="shared" si="226"/>
        <v>0.28270765449160962</v>
      </c>
      <c r="H2414" s="4">
        <f t="shared" si="224"/>
        <v>0.5086061518428695</v>
      </c>
      <c r="I2414" s="4">
        <f t="shared" si="227"/>
        <v>0.79282033885003034</v>
      </c>
      <c r="J2414" s="4">
        <f t="shared" si="228"/>
        <v>0.96779446264487456</v>
      </c>
      <c r="K2414" s="4">
        <f t="shared" si="229"/>
        <v>1.0659771819936683</v>
      </c>
    </row>
    <row r="2415" spans="1:11" x14ac:dyDescent="0.2">
      <c r="A2415" s="5">
        <v>44775</v>
      </c>
      <c r="B2415" s="4">
        <v>4104.2099609375</v>
      </c>
      <c r="C2415" s="4">
        <v>4140.47021484375</v>
      </c>
      <c r="D2415" s="4">
        <v>4079.81005859375</v>
      </c>
      <c r="E2415" s="4">
        <v>4091.18994140625</v>
      </c>
      <c r="F2415" s="11">
        <f t="shared" si="225"/>
        <v>-6.684688378872039E-3</v>
      </c>
      <c r="G2415" s="10">
        <f t="shared" si="226"/>
        <v>0.6684688378872039</v>
      </c>
      <c r="H2415" s="4">
        <f t="shared" si="224"/>
        <v>0.78564093597162388</v>
      </c>
      <c r="I2415" s="4">
        <f t="shared" si="227"/>
        <v>0.5086061518428695</v>
      </c>
      <c r="J2415" s="4">
        <f t="shared" si="228"/>
        <v>1.0228665823189811</v>
      </c>
      <c r="K2415" s="4">
        <f t="shared" si="229"/>
        <v>1.0732947986970491</v>
      </c>
    </row>
    <row r="2416" spans="1:11" x14ac:dyDescent="0.2">
      <c r="A2416" s="5">
        <v>44776</v>
      </c>
      <c r="B2416" s="4">
        <v>4107.9599609375</v>
      </c>
      <c r="C2416" s="4">
        <v>4167.66015625</v>
      </c>
      <c r="D2416" s="4">
        <v>4107.9599609375</v>
      </c>
      <c r="E2416" s="4">
        <v>4155.169921875</v>
      </c>
      <c r="F2416" s="11">
        <f t="shared" si="225"/>
        <v>1.5517456270091046E-2</v>
      </c>
      <c r="G2416" s="10">
        <f t="shared" si="226"/>
        <v>1.5517456270091046</v>
      </c>
      <c r="H2416" s="4">
        <f t="shared" si="224"/>
        <v>0.75082723484014147</v>
      </c>
      <c r="I2416" s="4">
        <f t="shared" si="227"/>
        <v>0.78564093597162388</v>
      </c>
      <c r="J2416" s="4">
        <f t="shared" si="228"/>
        <v>1.0957973051553165</v>
      </c>
      <c r="K2416" s="4">
        <f t="shared" si="229"/>
        <v>1.0349330785759123</v>
      </c>
    </row>
    <row r="2417" spans="1:11" x14ac:dyDescent="0.2">
      <c r="A2417" s="5">
        <v>44777</v>
      </c>
      <c r="B2417" s="4">
        <v>4154.85009765625</v>
      </c>
      <c r="C2417" s="4">
        <v>4161.2900390625</v>
      </c>
      <c r="D2417" s="4">
        <v>4135.419921875</v>
      </c>
      <c r="E2417" s="4">
        <v>4151.93994140625</v>
      </c>
      <c r="F2417" s="11">
        <f t="shared" si="225"/>
        <v>-7.7764244958444806E-4</v>
      </c>
      <c r="G2417" s="10">
        <f t="shared" si="226"/>
        <v>7.7764244958444806E-2</v>
      </c>
      <c r="H2417" s="4">
        <f t="shared" si="224"/>
        <v>0.14026920310014812</v>
      </c>
      <c r="I2417" s="4">
        <f t="shared" si="227"/>
        <v>0.75082723484014147</v>
      </c>
      <c r="J2417" s="4">
        <f t="shared" si="228"/>
        <v>0.89497871045042809</v>
      </c>
      <c r="K2417" s="4">
        <f t="shared" si="229"/>
        <v>1.0001504984591836</v>
      </c>
    </row>
    <row r="2418" spans="1:11" x14ac:dyDescent="0.2">
      <c r="A2418" s="5">
        <v>44778</v>
      </c>
      <c r="B2418" s="4">
        <v>4115.8701171875</v>
      </c>
      <c r="C2418" s="4">
        <v>4151.580078125</v>
      </c>
      <c r="D2418" s="4">
        <v>4107.31005859375</v>
      </c>
      <c r="E2418" s="4">
        <v>4145.18994140625</v>
      </c>
      <c r="F2418" s="11">
        <f t="shared" si="225"/>
        <v>-1.6270690189177373E-3</v>
      </c>
      <c r="G2418" s="10">
        <f t="shared" si="226"/>
        <v>0.16270690189177373</v>
      </c>
      <c r="H2418" s="4">
        <f t="shared" si="224"/>
        <v>0.41453280699687239</v>
      </c>
      <c r="I2418" s="4">
        <f t="shared" si="227"/>
        <v>0.14026920310014812</v>
      </c>
      <c r="J2418" s="4">
        <f t="shared" si="228"/>
        <v>0.59563277292096262</v>
      </c>
      <c r="K2418" s="4">
        <f t="shared" si="229"/>
        <v>0.91366155605031263</v>
      </c>
    </row>
    <row r="2419" spans="1:11" x14ac:dyDescent="0.2">
      <c r="A2419" s="5">
        <v>44781</v>
      </c>
      <c r="B2419" s="4">
        <v>4155.93017578125</v>
      </c>
      <c r="C2419" s="4">
        <v>4186.6201171875</v>
      </c>
      <c r="D2419" s="4">
        <v>4128.97021484375</v>
      </c>
      <c r="E2419" s="4">
        <v>4140.06005859375</v>
      </c>
      <c r="F2419" s="11">
        <f t="shared" si="225"/>
        <v>-1.2383171221213018E-3</v>
      </c>
      <c r="G2419" s="10">
        <f t="shared" si="226"/>
        <v>0.12383171221213018</v>
      </c>
      <c r="H2419" s="4">
        <f t="shared" si="224"/>
        <v>0.6934249047447737</v>
      </c>
      <c r="I2419" s="4">
        <f t="shared" si="227"/>
        <v>0.41453280699687239</v>
      </c>
      <c r="J2419" s="4">
        <f t="shared" si="228"/>
        <v>0.51997526655033111</v>
      </c>
      <c r="K2419" s="4">
        <f t="shared" si="229"/>
        <v>0.8903994648755057</v>
      </c>
    </row>
    <row r="2420" spans="1:11" x14ac:dyDescent="0.2">
      <c r="A2420" s="5">
        <v>44782</v>
      </c>
      <c r="B2420" s="4">
        <v>4133.10986328125</v>
      </c>
      <c r="C2420" s="4">
        <v>4137.2998046875</v>
      </c>
      <c r="D2420" s="4">
        <v>4112.08984375</v>
      </c>
      <c r="E2420" s="4">
        <v>4122.47021484375</v>
      </c>
      <c r="F2420" s="11">
        <f t="shared" si="225"/>
        <v>-4.2577442359270634E-3</v>
      </c>
      <c r="G2420" s="10">
        <f t="shared" si="226"/>
        <v>0.42577442359270634</v>
      </c>
      <c r="H2420" s="4">
        <f t="shared" si="224"/>
        <v>0.13473423275254043</v>
      </c>
      <c r="I2420" s="4">
        <f t="shared" si="227"/>
        <v>0.6934249047447737</v>
      </c>
      <c r="J2420" s="4">
        <f t="shared" si="228"/>
        <v>0.55693901713071192</v>
      </c>
      <c r="K2420" s="4">
        <f t="shared" si="229"/>
        <v>0.89279140673305168</v>
      </c>
    </row>
    <row r="2421" spans="1:11" x14ac:dyDescent="0.2">
      <c r="A2421" s="5">
        <v>44783</v>
      </c>
      <c r="B2421" s="4">
        <v>4181.02001953125</v>
      </c>
      <c r="C2421" s="4">
        <v>4211.02978515625</v>
      </c>
      <c r="D2421" s="4">
        <v>4177.259765625</v>
      </c>
      <c r="E2421" s="4">
        <v>4210.240234375</v>
      </c>
      <c r="F2421" s="11">
        <f t="shared" si="225"/>
        <v>2.1067158460407853E-2</v>
      </c>
      <c r="G2421" s="10">
        <f t="shared" si="226"/>
        <v>2.1067158460407853</v>
      </c>
      <c r="H2421" s="4">
        <f t="shared" si="224"/>
        <v>0.23382719975743638</v>
      </c>
      <c r="I2421" s="4">
        <f t="shared" si="227"/>
        <v>0.13473423275254043</v>
      </c>
      <c r="J2421" s="4">
        <f t="shared" si="228"/>
        <v>0.42675767648689522</v>
      </c>
      <c r="K2421" s="4">
        <f t="shared" si="229"/>
        <v>0.87278496019972063</v>
      </c>
    </row>
    <row r="2422" spans="1:11" x14ac:dyDescent="0.2">
      <c r="A2422" s="5">
        <v>44784</v>
      </c>
      <c r="B2422" s="4">
        <v>4227.39990234375</v>
      </c>
      <c r="C2422" s="4">
        <v>4257.91015625</v>
      </c>
      <c r="D2422" s="4">
        <v>4201.41015625</v>
      </c>
      <c r="E2422" s="4">
        <v>4207.27001953125</v>
      </c>
      <c r="F2422" s="11">
        <f t="shared" si="225"/>
        <v>-7.0572292220205668E-4</v>
      </c>
      <c r="G2422" s="10">
        <f t="shared" si="226"/>
        <v>7.0572292220205668E-2</v>
      </c>
      <c r="H2422" s="4">
        <f t="shared" si="224"/>
        <v>0.64359611057663924</v>
      </c>
      <c r="I2422" s="4">
        <f t="shared" si="227"/>
        <v>0.23382719975743638</v>
      </c>
      <c r="J2422" s="4">
        <f t="shared" si="228"/>
        <v>0.32335766947035421</v>
      </c>
      <c r="K2422" s="4">
        <f t="shared" si="229"/>
        <v>0.87092872798219834</v>
      </c>
    </row>
    <row r="2423" spans="1:11" x14ac:dyDescent="0.2">
      <c r="A2423" s="5">
        <v>44785</v>
      </c>
      <c r="B2423" s="4">
        <v>4225.02001953125</v>
      </c>
      <c r="C2423" s="4">
        <v>4280.47021484375</v>
      </c>
      <c r="D2423" s="4">
        <v>4219.77978515625</v>
      </c>
      <c r="E2423" s="4">
        <v>4280.14990234375</v>
      </c>
      <c r="F2423" s="11">
        <f t="shared" si="225"/>
        <v>1.7174046951492272E-2</v>
      </c>
      <c r="G2423" s="10">
        <f t="shared" si="226"/>
        <v>1.7174046951492272</v>
      </c>
      <c r="H2423" s="4">
        <f t="shared" si="224"/>
        <v>0.73547230838097344</v>
      </c>
      <c r="I2423" s="4">
        <f t="shared" si="227"/>
        <v>0.64359611057663924</v>
      </c>
      <c r="J2423" s="4">
        <f t="shared" si="228"/>
        <v>0.42402305096565246</v>
      </c>
      <c r="K2423" s="4">
        <f t="shared" si="229"/>
        <v>0.8439931609663095</v>
      </c>
    </row>
    <row r="2424" spans="1:11" x14ac:dyDescent="0.2">
      <c r="A2424" s="5">
        <v>44788</v>
      </c>
      <c r="B2424" s="4">
        <v>4269.3701171875</v>
      </c>
      <c r="C2424" s="4">
        <v>4301.7900390625</v>
      </c>
      <c r="D2424" s="4">
        <v>4256.89990234375</v>
      </c>
      <c r="E2424" s="4">
        <v>4297.14013671875</v>
      </c>
      <c r="F2424" s="11">
        <f t="shared" si="225"/>
        <v>3.9616840562342048E-3</v>
      </c>
      <c r="G2424" s="10">
        <f t="shared" si="226"/>
        <v>0.39616840562342048</v>
      </c>
      <c r="H2424" s="4">
        <f t="shared" si="224"/>
        <v>0.39688964989435122</v>
      </c>
      <c r="I2424" s="4">
        <f t="shared" si="227"/>
        <v>0.73547230838097344</v>
      </c>
      <c r="J2424" s="4">
        <f t="shared" si="228"/>
        <v>0.48821095124247266</v>
      </c>
      <c r="K2424" s="4">
        <f t="shared" si="229"/>
        <v>0.82102915313249525</v>
      </c>
    </row>
    <row r="2425" spans="1:11" x14ac:dyDescent="0.2">
      <c r="A2425" s="5">
        <v>44789</v>
      </c>
      <c r="B2425" s="4">
        <v>4290.4599609375</v>
      </c>
      <c r="C2425" s="4">
        <v>4325.27978515625</v>
      </c>
      <c r="D2425" s="4">
        <v>4277.77001953125</v>
      </c>
      <c r="E2425" s="4">
        <v>4305.2001953125</v>
      </c>
      <c r="F2425" s="11">
        <f t="shared" si="225"/>
        <v>1.8739228259470053E-3</v>
      </c>
      <c r="G2425" s="10">
        <f t="shared" si="226"/>
        <v>0.18739228259470053</v>
      </c>
      <c r="H2425" s="4">
        <f t="shared" si="224"/>
        <v>0.43999148378583608</v>
      </c>
      <c r="I2425" s="4">
        <f t="shared" si="227"/>
        <v>0.39688964989435122</v>
      </c>
      <c r="J2425" s="4">
        <f t="shared" si="228"/>
        <v>0.42890390027238812</v>
      </c>
      <c r="K2425" s="4">
        <f t="shared" si="229"/>
        <v>0.7740624165289639</v>
      </c>
    </row>
    <row r="2426" spans="1:11" x14ac:dyDescent="0.2">
      <c r="A2426" s="5">
        <v>44790</v>
      </c>
      <c r="B2426" s="4">
        <v>4280.39990234375</v>
      </c>
      <c r="C2426" s="4">
        <v>4302.18017578125</v>
      </c>
      <c r="D2426" s="4">
        <v>4253.080078125</v>
      </c>
      <c r="E2426" s="4">
        <v>4274.0400390625</v>
      </c>
      <c r="F2426" s="11">
        <f t="shared" si="225"/>
        <v>-7.264114867647109E-3</v>
      </c>
      <c r="G2426" s="10">
        <f t="shared" si="226"/>
        <v>0.7264114867647109</v>
      </c>
      <c r="H2426" s="4">
        <f t="shared" si="224"/>
        <v>0.47520646072953587</v>
      </c>
      <c r="I2426" s="4">
        <f t="shared" si="227"/>
        <v>0.43999148378583608</v>
      </c>
      <c r="J2426" s="4">
        <f t="shared" si="228"/>
        <v>0.48995535047904715</v>
      </c>
      <c r="K2426" s="4">
        <f t="shared" si="229"/>
        <v>0.77008819970668863</v>
      </c>
    </row>
    <row r="2427" spans="1:11" x14ac:dyDescent="0.2">
      <c r="A2427" s="5">
        <v>44791</v>
      </c>
      <c r="B2427" s="4">
        <v>4273.1298828125</v>
      </c>
      <c r="C2427" s="4">
        <v>4292.52978515625</v>
      </c>
      <c r="D2427" s="4">
        <v>4261.97998046875</v>
      </c>
      <c r="E2427" s="4">
        <v>4283.740234375</v>
      </c>
      <c r="F2427" s="11">
        <f t="shared" si="225"/>
        <v>2.2669896063849393E-3</v>
      </c>
      <c r="G2427" s="10">
        <f t="shared" si="226"/>
        <v>0.22669896063849393</v>
      </c>
      <c r="H2427" s="4">
        <f t="shared" si="224"/>
        <v>0.18399450572292708</v>
      </c>
      <c r="I2427" s="4">
        <f t="shared" si="227"/>
        <v>0.47520646072953587</v>
      </c>
      <c r="J2427" s="4">
        <f t="shared" si="228"/>
        <v>0.53823120267346725</v>
      </c>
      <c r="K2427" s="4">
        <f t="shared" si="229"/>
        <v>0.7144162888834622</v>
      </c>
    </row>
    <row r="2428" spans="1:11" x14ac:dyDescent="0.2">
      <c r="A2428" s="5">
        <v>44792</v>
      </c>
      <c r="B2428" s="4">
        <v>4266.31005859375</v>
      </c>
      <c r="C2428" s="4">
        <v>4266.31005859375</v>
      </c>
      <c r="D2428" s="4">
        <v>4218.7001953125</v>
      </c>
      <c r="E2428" s="4">
        <v>4228.47998046875</v>
      </c>
      <c r="F2428" s="11">
        <f t="shared" si="225"/>
        <v>-1.2983928713039106E-2</v>
      </c>
      <c r="G2428" s="10">
        <f t="shared" si="226"/>
        <v>1.2983928713039106</v>
      </c>
      <c r="H2428" s="4">
        <f t="shared" si="224"/>
        <v>0.45422682688538063</v>
      </c>
      <c r="I2428" s="4">
        <f t="shared" si="227"/>
        <v>0.18399450572292708</v>
      </c>
      <c r="J2428" s="4">
        <f t="shared" si="228"/>
        <v>0.44631088170272476</v>
      </c>
      <c r="K2428" s="4">
        <f t="shared" si="229"/>
        <v>0.65537865776637438</v>
      </c>
    </row>
    <row r="2429" spans="1:11" x14ac:dyDescent="0.2">
      <c r="A2429" s="5">
        <v>44795</v>
      </c>
      <c r="B2429" s="4">
        <v>4195.080078125</v>
      </c>
      <c r="C2429" s="4">
        <v>4195.080078125</v>
      </c>
      <c r="D2429" s="4">
        <v>4129.85986328125</v>
      </c>
      <c r="E2429" s="4">
        <v>4137.990234375</v>
      </c>
      <c r="F2429" s="11">
        <f t="shared" si="225"/>
        <v>-2.1632366466494801E-2</v>
      </c>
      <c r="G2429" s="10">
        <f t="shared" si="226"/>
        <v>2.1632366466494801</v>
      </c>
      <c r="H2429" s="4">
        <f t="shared" si="224"/>
        <v>0.88551218537680909</v>
      </c>
      <c r="I2429" s="4">
        <f t="shared" si="227"/>
        <v>0.45422682688538063</v>
      </c>
      <c r="J2429" s="4">
        <f t="shared" si="228"/>
        <v>0.3900617854036062</v>
      </c>
      <c r="K2429" s="4">
        <f t="shared" si="229"/>
        <v>0.64747536557484675</v>
      </c>
    </row>
    <row r="2430" spans="1:11" x14ac:dyDescent="0.2">
      <c r="A2430" s="5">
        <v>44796</v>
      </c>
      <c r="B2430" s="4">
        <v>4133.08984375</v>
      </c>
      <c r="C2430" s="4">
        <v>4159.77001953125</v>
      </c>
      <c r="D2430" s="4">
        <v>4124.02978515625</v>
      </c>
      <c r="E2430" s="4">
        <v>4128.72998046875</v>
      </c>
      <c r="F2430" s="11">
        <f t="shared" si="225"/>
        <v>-2.2403704344373665E-3</v>
      </c>
      <c r="G2430" s="10">
        <f t="shared" si="226"/>
        <v>0.22403704344373665</v>
      </c>
      <c r="H2430" s="4">
        <f t="shared" si="224"/>
        <v>0.26855641536336228</v>
      </c>
      <c r="I2430" s="4">
        <f t="shared" si="227"/>
        <v>0.88551218537680909</v>
      </c>
      <c r="J2430" s="4">
        <f t="shared" si="228"/>
        <v>0.48778629250009775</v>
      </c>
      <c r="K2430" s="4">
        <f t="shared" si="229"/>
        <v>0.63414629809555256</v>
      </c>
    </row>
    <row r="2431" spans="1:11" x14ac:dyDescent="0.2">
      <c r="A2431" s="5">
        <v>44797</v>
      </c>
      <c r="B2431" s="4">
        <v>4126.5498046875</v>
      </c>
      <c r="C2431" s="4">
        <v>4156.56005859375</v>
      </c>
      <c r="D2431" s="4">
        <v>4119.97021484375</v>
      </c>
      <c r="E2431" s="4">
        <v>4140.77001953125</v>
      </c>
      <c r="F2431" s="11">
        <f t="shared" si="225"/>
        <v>2.9119166987232603E-3</v>
      </c>
      <c r="G2431" s="10">
        <f t="shared" si="226"/>
        <v>0.29119166987232603</v>
      </c>
      <c r="H2431" s="4">
        <f t="shared" si="224"/>
        <v>0.28197116046961451</v>
      </c>
      <c r="I2431" s="4">
        <f t="shared" si="227"/>
        <v>0.26855641536336228</v>
      </c>
      <c r="J2431" s="4">
        <f t="shared" si="228"/>
        <v>0.45349927881560304</v>
      </c>
      <c r="K2431" s="4">
        <f t="shared" si="229"/>
        <v>0.59019458772484523</v>
      </c>
    </row>
    <row r="2432" spans="1:11" x14ac:dyDescent="0.2">
      <c r="A2432" s="5">
        <v>44798</v>
      </c>
      <c r="B2432" s="4">
        <v>4153.259765625</v>
      </c>
      <c r="C2432" s="4">
        <v>4200.5400390625</v>
      </c>
      <c r="D2432" s="4">
        <v>4147.58984375</v>
      </c>
      <c r="E2432" s="4">
        <v>4199.1201171875</v>
      </c>
      <c r="F2432" s="11">
        <f t="shared" si="225"/>
        <v>1.3993241836107728E-2</v>
      </c>
      <c r="G2432" s="10">
        <f t="shared" si="226"/>
        <v>1.3993241836107728</v>
      </c>
      <c r="H2432" s="4">
        <f t="shared" si="224"/>
        <v>0.58042074356170281</v>
      </c>
      <c r="I2432" s="4">
        <f t="shared" si="227"/>
        <v>0.28197116046961451</v>
      </c>
      <c r="J2432" s="4">
        <f t="shared" si="228"/>
        <v>0.41485221876361872</v>
      </c>
      <c r="K2432" s="4">
        <f t="shared" si="229"/>
        <v>0.59240938804290322</v>
      </c>
    </row>
    <row r="2433" spans="1:11" x14ac:dyDescent="0.2">
      <c r="A2433" s="5">
        <v>44799</v>
      </c>
      <c r="B2433" s="4">
        <v>4198.740234375</v>
      </c>
      <c r="C2433" s="4">
        <v>4203.0400390625</v>
      </c>
      <c r="D2433" s="4">
        <v>4057.659912109375</v>
      </c>
      <c r="E2433" s="4">
        <v>4057.659912109375</v>
      </c>
      <c r="F2433" s="11">
        <f t="shared" si="225"/>
        <v>-3.426857631703939E-2</v>
      </c>
      <c r="G2433" s="10">
        <f t="shared" si="226"/>
        <v>3.426857631703939</v>
      </c>
      <c r="H2433" s="4">
        <f t="shared" si="224"/>
        <v>4.4693114231968289</v>
      </c>
      <c r="I2433" s="4">
        <f t="shared" si="227"/>
        <v>0.58042074356170281</v>
      </c>
      <c r="J2433" s="4">
        <f t="shared" si="228"/>
        <v>0.49413746633137379</v>
      </c>
      <c r="K2433" s="4">
        <f t="shared" si="229"/>
        <v>0.59965636175980119</v>
      </c>
    </row>
    <row r="2434" spans="1:11" x14ac:dyDescent="0.2">
      <c r="A2434" s="5">
        <v>44802</v>
      </c>
      <c r="B2434" s="4">
        <v>4034.580078125</v>
      </c>
      <c r="C2434" s="4">
        <v>4062.989990234375</v>
      </c>
      <c r="D2434" s="4">
        <v>4017.419921875</v>
      </c>
      <c r="E2434" s="4">
        <v>4030.610107421875</v>
      </c>
      <c r="F2434" s="11">
        <f t="shared" si="225"/>
        <v>-6.6886751973260772E-3</v>
      </c>
      <c r="G2434" s="10">
        <f t="shared" si="226"/>
        <v>0.66886751973260772</v>
      </c>
      <c r="H2434" s="4">
        <f t="shared" si="224"/>
        <v>0.45885590206669169</v>
      </c>
      <c r="I2434" s="4">
        <f t="shared" si="227"/>
        <v>4.4693114231968289</v>
      </c>
      <c r="J2434" s="4">
        <f t="shared" si="228"/>
        <v>1.2971543855936636</v>
      </c>
      <c r="K2434" s="4">
        <f t="shared" si="229"/>
        <v>0.72303778061581236</v>
      </c>
    </row>
    <row r="2435" spans="1:11" x14ac:dyDescent="0.2">
      <c r="A2435" s="5">
        <v>44803</v>
      </c>
      <c r="B2435" s="4">
        <v>4041.25</v>
      </c>
      <c r="C2435" s="4">
        <v>4044.97998046875</v>
      </c>
      <c r="D2435" s="4">
        <v>3965.2099609375</v>
      </c>
      <c r="E2435" s="4">
        <v>3986.159912109375</v>
      </c>
      <c r="F2435" s="11">
        <f t="shared" si="225"/>
        <v>-1.1089416492115589E-2</v>
      </c>
      <c r="G2435" s="10">
        <f t="shared" si="226"/>
        <v>1.1089416492115589</v>
      </c>
      <c r="H2435" s="4">
        <f t="shared" ref="H2435:H2498" si="230">LN(C2435/D2435)^2/(4*LN(2))*10000</f>
        <v>1.4308596001877378</v>
      </c>
      <c r="I2435" s="4">
        <f t="shared" si="227"/>
        <v>0.45885590206669169</v>
      </c>
      <c r="J2435" s="4">
        <f t="shared" si="228"/>
        <v>1.2118231289316399</v>
      </c>
      <c r="K2435" s="4">
        <f t="shared" si="229"/>
        <v>0.66948582658486766</v>
      </c>
    </row>
    <row r="2436" spans="1:11" x14ac:dyDescent="0.2">
      <c r="A2436" s="5">
        <v>44804</v>
      </c>
      <c r="B2436" s="4">
        <v>4000.669921875</v>
      </c>
      <c r="C2436" s="4">
        <v>4015.3701171875</v>
      </c>
      <c r="D2436" s="4">
        <v>3954.530029296875</v>
      </c>
      <c r="E2436" s="4">
        <v>3955</v>
      </c>
      <c r="F2436" s="11">
        <f t="shared" ref="F2436:F2499" si="231">LN(E2436)-LN(E2435)</f>
        <v>-7.8477382081540981E-3</v>
      </c>
      <c r="G2436" s="10">
        <f t="shared" ref="G2436:G2499" si="232">SQRT(F2436^2)*100</f>
        <v>0.78477382081540981</v>
      </c>
      <c r="H2436" s="4">
        <f t="shared" si="230"/>
        <v>0.84074698095788492</v>
      </c>
      <c r="I2436" s="4">
        <f t="shared" ref="I2436:I2499" si="233">H2435</f>
        <v>1.4308596001877378</v>
      </c>
      <c r="J2436" s="4">
        <f t="shared" si="228"/>
        <v>1.4442837658965151</v>
      </c>
      <c r="K2436" s="4">
        <f t="shared" si="229"/>
        <v>0.69848761119112723</v>
      </c>
    </row>
    <row r="2437" spans="1:11" x14ac:dyDescent="0.2">
      <c r="A2437" s="5">
        <v>44805</v>
      </c>
      <c r="B2437" s="4">
        <v>3936.72998046875</v>
      </c>
      <c r="C2437" s="4">
        <v>3970.22998046875</v>
      </c>
      <c r="D2437" s="4">
        <v>3903.64990234375</v>
      </c>
      <c r="E2437" s="4">
        <v>3966.85009765625</v>
      </c>
      <c r="F2437" s="11">
        <f t="shared" si="231"/>
        <v>2.9917522671958352E-3</v>
      </c>
      <c r="G2437" s="10">
        <f t="shared" si="232"/>
        <v>0.29917522671958352</v>
      </c>
      <c r="H2437" s="4">
        <f t="shared" si="230"/>
        <v>1.0315879761212987</v>
      </c>
      <c r="I2437" s="4">
        <f t="shared" si="233"/>
        <v>0.84074698095788492</v>
      </c>
      <c r="J2437" s="4">
        <f t="shared" si="228"/>
        <v>1.5560389299941693</v>
      </c>
      <c r="K2437" s="4">
        <f t="shared" si="229"/>
        <v>0.71358492160544607</v>
      </c>
    </row>
    <row r="2438" spans="1:11" x14ac:dyDescent="0.2">
      <c r="A2438" s="5">
        <v>44806</v>
      </c>
      <c r="B2438" s="4">
        <v>3994.659912109375</v>
      </c>
      <c r="C2438" s="4">
        <v>4018.429931640625</v>
      </c>
      <c r="D2438" s="4">
        <v>3906.2099609375</v>
      </c>
      <c r="E2438" s="4">
        <v>3924.260009765625</v>
      </c>
      <c r="F2438" s="11">
        <f t="shared" si="231"/>
        <v>-1.0794552570724036E-2</v>
      </c>
      <c r="G2438" s="10">
        <f t="shared" si="232"/>
        <v>1.0794552570724036</v>
      </c>
      <c r="H2438" s="4">
        <f t="shared" si="230"/>
        <v>2.8934356820283273</v>
      </c>
      <c r="I2438" s="4">
        <f t="shared" si="233"/>
        <v>1.0315879761212987</v>
      </c>
      <c r="J2438" s="4">
        <f t="shared" si="228"/>
        <v>1.6462723765060883</v>
      </c>
      <c r="K2438" s="4">
        <f t="shared" si="229"/>
        <v>0.72476433252134043</v>
      </c>
    </row>
    <row r="2439" spans="1:11" x14ac:dyDescent="0.2">
      <c r="A2439" s="5">
        <v>44810</v>
      </c>
      <c r="B2439" s="4">
        <v>3930.889892578125</v>
      </c>
      <c r="C2439" s="4">
        <v>3942.550048828125</v>
      </c>
      <c r="D2439" s="4">
        <v>3886.75</v>
      </c>
      <c r="E2439" s="4">
        <v>3908.18994140625</v>
      </c>
      <c r="F2439" s="11">
        <f t="shared" si="231"/>
        <v>-4.1034646908961747E-3</v>
      </c>
      <c r="G2439" s="10">
        <f t="shared" si="232"/>
        <v>0.41034646908961747</v>
      </c>
      <c r="H2439" s="4">
        <f t="shared" si="230"/>
        <v>0.73284567564890224</v>
      </c>
      <c r="I2439" s="4">
        <f t="shared" si="233"/>
        <v>2.8934356820283273</v>
      </c>
      <c r="J2439" s="4">
        <f t="shared" si="228"/>
        <v>1.3310972282723881</v>
      </c>
      <c r="K2439" s="4">
        <f t="shared" si="229"/>
        <v>0.82215562557534883</v>
      </c>
    </row>
    <row r="2440" spans="1:11" x14ac:dyDescent="0.2">
      <c r="A2440" s="5">
        <v>44811</v>
      </c>
      <c r="B2440" s="4">
        <v>3909.429931640625</v>
      </c>
      <c r="C2440" s="4">
        <v>3987.889892578125</v>
      </c>
      <c r="D2440" s="4">
        <v>3906.030029296875</v>
      </c>
      <c r="E2440" s="4">
        <v>3979.8701171875</v>
      </c>
      <c r="F2440" s="11">
        <f t="shared" si="231"/>
        <v>1.8174848666170362E-2</v>
      </c>
      <c r="G2440" s="10">
        <f t="shared" si="232"/>
        <v>1.8174848666170362</v>
      </c>
      <c r="H2440" s="4">
        <f t="shared" si="230"/>
        <v>1.5515374845940648</v>
      </c>
      <c r="I2440" s="4">
        <f t="shared" si="233"/>
        <v>0.73284567564890224</v>
      </c>
      <c r="J2440" s="4">
        <f t="shared" ref="J2440:J2503" si="234">AVERAGE(H2435:H2439)</f>
        <v>1.3858951829888302</v>
      </c>
      <c r="K2440" s="4">
        <f t="shared" si="229"/>
        <v>0.84909091978211038</v>
      </c>
    </row>
    <row r="2441" spans="1:11" x14ac:dyDescent="0.2">
      <c r="A2441" s="5">
        <v>44812</v>
      </c>
      <c r="B2441" s="4">
        <v>3959.93994140625</v>
      </c>
      <c r="C2441" s="4">
        <v>4010.5</v>
      </c>
      <c r="D2441" s="4">
        <v>3944.81005859375</v>
      </c>
      <c r="E2441" s="4">
        <v>4006.179931640625</v>
      </c>
      <c r="F2441" s="11">
        <f t="shared" si="231"/>
        <v>6.5889668804413049E-3</v>
      </c>
      <c r="G2441" s="10">
        <f t="shared" si="232"/>
        <v>0.65889668804413049</v>
      </c>
      <c r="H2441" s="4">
        <f t="shared" si="230"/>
        <v>0.98373428566635179</v>
      </c>
      <c r="I2441" s="4">
        <f t="shared" si="233"/>
        <v>1.5515374845940648</v>
      </c>
      <c r="J2441" s="4">
        <f t="shared" si="234"/>
        <v>1.4100307598700956</v>
      </c>
      <c r="K2441" s="4">
        <f t="shared" si="229"/>
        <v>0.90077295058198281</v>
      </c>
    </row>
    <row r="2442" spans="1:11" x14ac:dyDescent="0.2">
      <c r="A2442" s="5">
        <v>44813</v>
      </c>
      <c r="B2442" s="4">
        <v>4022.93994140625</v>
      </c>
      <c r="C2442" s="4">
        <v>4076.81005859375</v>
      </c>
      <c r="D2442" s="4">
        <v>4022.93994140625</v>
      </c>
      <c r="E2442" s="4">
        <v>4067.360107421875</v>
      </c>
      <c r="F2442" s="11">
        <f t="shared" si="231"/>
        <v>1.5156014981211996E-2</v>
      </c>
      <c r="G2442" s="10">
        <f t="shared" si="232"/>
        <v>1.5156014981211996</v>
      </c>
      <c r="H2442" s="4">
        <f t="shared" si="230"/>
        <v>0.63817525077018167</v>
      </c>
      <c r="I2442" s="4">
        <f t="shared" si="233"/>
        <v>0.98373428566635179</v>
      </c>
      <c r="J2442" s="4">
        <f t="shared" si="234"/>
        <v>1.4386282208117891</v>
      </c>
      <c r="K2442" s="4">
        <f t="shared" si="229"/>
        <v>0.9139688315329636</v>
      </c>
    </row>
    <row r="2443" spans="1:11" x14ac:dyDescent="0.2">
      <c r="A2443" s="5">
        <v>44816</v>
      </c>
      <c r="B2443" s="4">
        <v>4083.669921875</v>
      </c>
      <c r="C2443" s="4">
        <v>4119.27978515625</v>
      </c>
      <c r="D2443" s="4">
        <v>4083.669921875</v>
      </c>
      <c r="E2443" s="4">
        <v>4110.41015625</v>
      </c>
      <c r="F2443" s="11">
        <f t="shared" si="231"/>
        <v>1.0528651483996398E-2</v>
      </c>
      <c r="G2443" s="10">
        <f t="shared" si="232"/>
        <v>1.0528651483996398</v>
      </c>
      <c r="H2443" s="4">
        <f t="shared" si="230"/>
        <v>0.27188203384416876</v>
      </c>
      <c r="I2443" s="4">
        <f t="shared" si="233"/>
        <v>0.63817525077018167</v>
      </c>
      <c r="J2443" s="4">
        <f t="shared" si="234"/>
        <v>1.3599456757415658</v>
      </c>
      <c r="K2443" s="4">
        <f t="shared" si="229"/>
        <v>0.93685251417012905</v>
      </c>
    </row>
    <row r="2444" spans="1:11" x14ac:dyDescent="0.2">
      <c r="A2444" s="5">
        <v>44817</v>
      </c>
      <c r="B2444" s="4">
        <v>4037.1201171875</v>
      </c>
      <c r="C2444" s="4">
        <v>4037.1201171875</v>
      </c>
      <c r="D2444" s="4">
        <v>3921.280029296875</v>
      </c>
      <c r="E2444" s="4">
        <v>3932.68994140625</v>
      </c>
      <c r="F2444" s="11">
        <f t="shared" si="231"/>
        <v>-4.4199163031974464E-2</v>
      </c>
      <c r="G2444" s="10">
        <f t="shared" si="232"/>
        <v>4.4199163031974464</v>
      </c>
      <c r="H2444" s="4">
        <f t="shared" si="230"/>
        <v>3.0570468914362734</v>
      </c>
      <c r="I2444" s="4">
        <f t="shared" si="233"/>
        <v>0.27188203384416876</v>
      </c>
      <c r="J2444" s="4">
        <f t="shared" si="234"/>
        <v>0.83563494610473388</v>
      </c>
      <c r="K2444" s="4">
        <f t="shared" si="229"/>
        <v>0.93858227935588967</v>
      </c>
    </row>
    <row r="2445" spans="1:11" x14ac:dyDescent="0.2">
      <c r="A2445" s="5">
        <v>44818</v>
      </c>
      <c r="B2445" s="4">
        <v>3940.72998046875</v>
      </c>
      <c r="C2445" s="4">
        <v>3961.93994140625</v>
      </c>
      <c r="D2445" s="4">
        <v>3912.179931640625</v>
      </c>
      <c r="E2445" s="4">
        <v>3946.010009765625</v>
      </c>
      <c r="F2445" s="11">
        <f t="shared" si="231"/>
        <v>3.3812890788453842E-3</v>
      </c>
      <c r="G2445" s="10">
        <f t="shared" si="232"/>
        <v>0.33812890788453842</v>
      </c>
      <c r="H2445" s="4">
        <f t="shared" si="230"/>
        <v>0.57615982393068566</v>
      </c>
      <c r="I2445" s="4">
        <f t="shared" si="233"/>
        <v>3.0570468914362734</v>
      </c>
      <c r="J2445" s="4">
        <f t="shared" si="234"/>
        <v>1.3004751892622082</v>
      </c>
      <c r="K2445" s="4">
        <f t="shared" si="229"/>
        <v>1.0482845875767819</v>
      </c>
    </row>
    <row r="2446" spans="1:11" x14ac:dyDescent="0.2">
      <c r="A2446" s="5">
        <v>44819</v>
      </c>
      <c r="B2446" s="4">
        <v>3932.409912109375</v>
      </c>
      <c r="C2446" s="4">
        <v>3959.139892578125</v>
      </c>
      <c r="D2446" s="4">
        <v>3888.280029296875</v>
      </c>
      <c r="E2446" s="4">
        <v>3901.35009765625</v>
      </c>
      <c r="F2446" s="11">
        <f t="shared" si="231"/>
        <v>-1.1382272168150465E-2</v>
      </c>
      <c r="G2446" s="10">
        <f t="shared" si="232"/>
        <v>1.1382272168150465</v>
      </c>
      <c r="H2446" s="4">
        <f t="shared" si="230"/>
        <v>1.1763728196671424</v>
      </c>
      <c r="I2446" s="4">
        <f t="shared" si="233"/>
        <v>0.57615982393068566</v>
      </c>
      <c r="J2446" s="4">
        <f t="shared" si="234"/>
        <v>1.1053996571295324</v>
      </c>
      <c r="K2446" s="4">
        <f t="shared" si="229"/>
        <v>1.0410431110108596</v>
      </c>
    </row>
    <row r="2447" spans="1:11" x14ac:dyDescent="0.2">
      <c r="A2447" s="5">
        <v>44820</v>
      </c>
      <c r="B2447" s="4">
        <v>3880.949951171875</v>
      </c>
      <c r="C2447" s="4">
        <v>3880.949951171875</v>
      </c>
      <c r="D2447" s="4">
        <v>3837.080078125</v>
      </c>
      <c r="E2447" s="4">
        <v>3873.330078125</v>
      </c>
      <c r="F2447" s="11">
        <f t="shared" si="231"/>
        <v>-7.208049775663028E-3</v>
      </c>
      <c r="G2447" s="10">
        <f t="shared" si="232"/>
        <v>0.7208049775663028</v>
      </c>
      <c r="H2447" s="4">
        <f t="shared" si="230"/>
        <v>0.46612642137468585</v>
      </c>
      <c r="I2447" s="4">
        <f t="shared" si="233"/>
        <v>1.1763728196671424</v>
      </c>
      <c r="J2447" s="4">
        <f t="shared" si="234"/>
        <v>1.1439273639296903</v>
      </c>
      <c r="K2447" s="4">
        <f t="shared" si="229"/>
        <v>1.0764741641823503</v>
      </c>
    </row>
    <row r="2448" spans="1:11" x14ac:dyDescent="0.2">
      <c r="A2448" s="5">
        <v>44823</v>
      </c>
      <c r="B2448" s="4">
        <v>3849.909912109375</v>
      </c>
      <c r="C2448" s="4">
        <v>3900.449951171875</v>
      </c>
      <c r="D2448" s="4">
        <v>3838.5</v>
      </c>
      <c r="E2448" s="4">
        <v>3899.889892578125</v>
      </c>
      <c r="F2448" s="11">
        <f t="shared" si="231"/>
        <v>6.8336977247049902E-3</v>
      </c>
      <c r="G2448" s="10">
        <f t="shared" si="232"/>
        <v>0.68336977247049902</v>
      </c>
      <c r="H2448" s="4">
        <f t="shared" si="230"/>
        <v>0.92450859502932881</v>
      </c>
      <c r="I2448" s="4">
        <f t="shared" si="233"/>
        <v>0.46612642137468585</v>
      </c>
      <c r="J2448" s="4">
        <f t="shared" si="234"/>
        <v>1.1095175980505911</v>
      </c>
      <c r="K2448" s="4">
        <f t="shared" si="229"/>
        <v>1.0776621158909343</v>
      </c>
    </row>
    <row r="2449" spans="1:11" x14ac:dyDescent="0.2">
      <c r="A2449" s="5">
        <v>44824</v>
      </c>
      <c r="B2449" s="4">
        <v>3875.22998046875</v>
      </c>
      <c r="C2449" s="4">
        <v>3876.010009765625</v>
      </c>
      <c r="D2449" s="4">
        <v>3827.5400390625</v>
      </c>
      <c r="E2449" s="4">
        <v>3855.929931640625</v>
      </c>
      <c r="F2449" s="11">
        <f t="shared" si="231"/>
        <v>-1.1336114736598901E-2</v>
      </c>
      <c r="G2449" s="10">
        <f t="shared" si="232"/>
        <v>1.1336114736598901</v>
      </c>
      <c r="H2449" s="4">
        <f t="shared" si="230"/>
        <v>0.57114936538311167</v>
      </c>
      <c r="I2449" s="4">
        <f t="shared" si="233"/>
        <v>0.92450859502932881</v>
      </c>
      <c r="J2449" s="4">
        <f t="shared" si="234"/>
        <v>1.2400429102876231</v>
      </c>
      <c r="K2449" s="4">
        <f t="shared" si="229"/>
        <v>1.0980849401772887</v>
      </c>
    </row>
    <row r="2450" spans="1:11" x14ac:dyDescent="0.2">
      <c r="A2450" s="5">
        <v>44825</v>
      </c>
      <c r="B2450" s="4">
        <v>3871.39990234375</v>
      </c>
      <c r="C2450" s="4">
        <v>3907.070068359375</v>
      </c>
      <c r="D2450" s="4">
        <v>3789.489990234375</v>
      </c>
      <c r="E2450" s="4">
        <v>3789.929931640625</v>
      </c>
      <c r="F2450" s="11">
        <f t="shared" si="231"/>
        <v>-1.7264674098507626E-2</v>
      </c>
      <c r="G2450" s="10">
        <f t="shared" si="232"/>
        <v>1.7264674098507626</v>
      </c>
      <c r="H2450" s="4">
        <f t="shared" si="230"/>
        <v>3.3675672816172213</v>
      </c>
      <c r="I2450" s="4">
        <f t="shared" si="233"/>
        <v>0.57114936538311167</v>
      </c>
      <c r="J2450" s="4">
        <f t="shared" si="234"/>
        <v>0.74286340507699078</v>
      </c>
      <c r="K2450" s="4">
        <f t="shared" si="229"/>
        <v>1.1156828883436605</v>
      </c>
    </row>
    <row r="2451" spans="1:11" x14ac:dyDescent="0.2">
      <c r="A2451" s="5">
        <v>44826</v>
      </c>
      <c r="B2451" s="4">
        <v>3782.360107421875</v>
      </c>
      <c r="C2451" s="4">
        <v>3790.89990234375</v>
      </c>
      <c r="D2451" s="4">
        <v>3749.449951171875</v>
      </c>
      <c r="E2451" s="4">
        <v>3757.989990234375</v>
      </c>
      <c r="F2451" s="11">
        <f t="shared" si="231"/>
        <v>-8.4632938304540772E-3</v>
      </c>
      <c r="G2451" s="10">
        <f t="shared" si="232"/>
        <v>0.84632938304540772</v>
      </c>
      <c r="H2451" s="4">
        <f t="shared" si="230"/>
        <v>0.43596170419411479</v>
      </c>
      <c r="I2451" s="4">
        <f t="shared" si="233"/>
        <v>3.3675672816172213</v>
      </c>
      <c r="J2451" s="4">
        <f t="shared" si="234"/>
        <v>1.301144896614298</v>
      </c>
      <c r="K2451" s="4">
        <f t="shared" si="229"/>
        <v>1.2481074544678352</v>
      </c>
    </row>
    <row r="2452" spans="1:11" x14ac:dyDescent="0.2">
      <c r="A2452" s="5">
        <v>44827</v>
      </c>
      <c r="B2452" s="4">
        <v>3727.139892578125</v>
      </c>
      <c r="C2452" s="4">
        <v>3727.139892578125</v>
      </c>
      <c r="D2452" s="4">
        <v>3647.469970703125</v>
      </c>
      <c r="E2452" s="4">
        <v>3693.22998046875</v>
      </c>
      <c r="F2452" s="11">
        <f t="shared" si="231"/>
        <v>-1.7382828767329883E-2</v>
      </c>
      <c r="G2452" s="10">
        <f t="shared" si="232"/>
        <v>1.7382828767329883</v>
      </c>
      <c r="H2452" s="4">
        <f t="shared" si="230"/>
        <v>1.6839105374298651</v>
      </c>
      <c r="I2452" s="4">
        <f t="shared" si="233"/>
        <v>0.43596170419411479</v>
      </c>
      <c r="J2452" s="4">
        <f t="shared" si="234"/>
        <v>1.1530626735196923</v>
      </c>
      <c r="K2452" s="4">
        <f t="shared" si="229"/>
        <v>1.2276733416868033</v>
      </c>
    </row>
    <row r="2453" spans="1:11" x14ac:dyDescent="0.2">
      <c r="A2453" s="5">
        <v>44830</v>
      </c>
      <c r="B2453" s="4">
        <v>3682.719970703125</v>
      </c>
      <c r="C2453" s="4">
        <v>3715.669921875</v>
      </c>
      <c r="D2453" s="4">
        <v>3644.760009765625</v>
      </c>
      <c r="E2453" s="4">
        <v>3655.0400390625</v>
      </c>
      <c r="F2453" s="11">
        <f t="shared" si="231"/>
        <v>-1.0394360890281007E-2</v>
      </c>
      <c r="G2453" s="10">
        <f t="shared" si="232"/>
        <v>1.0394360890281007</v>
      </c>
      <c r="H2453" s="4">
        <f t="shared" si="230"/>
        <v>1.3390874528118717</v>
      </c>
      <c r="I2453" s="4">
        <f t="shared" si="233"/>
        <v>1.6839105374298651</v>
      </c>
      <c r="J2453" s="4">
        <f t="shared" si="234"/>
        <v>1.3966194967307284</v>
      </c>
      <c r="K2453" s="4">
        <f t="shared" si="229"/>
        <v>1.2920076199625539</v>
      </c>
    </row>
    <row r="2454" spans="1:11" x14ac:dyDescent="0.2">
      <c r="A2454" s="5">
        <v>44831</v>
      </c>
      <c r="B2454" s="4">
        <v>3686.43994140625</v>
      </c>
      <c r="C2454" s="4">
        <v>3717.530029296875</v>
      </c>
      <c r="D2454" s="4">
        <v>3623.2900390625</v>
      </c>
      <c r="E2454" s="4">
        <v>3647.2900390625</v>
      </c>
      <c r="F2454" s="11">
        <f t="shared" si="231"/>
        <v>-2.1226109548244665E-3</v>
      </c>
      <c r="G2454" s="10">
        <f t="shared" si="232"/>
        <v>0.21226109548244665</v>
      </c>
      <c r="H2454" s="4">
        <f t="shared" si="230"/>
        <v>2.3779546397313469</v>
      </c>
      <c r="I2454" s="4">
        <f t="shared" si="233"/>
        <v>1.3390874528118717</v>
      </c>
      <c r="J2454" s="4">
        <f t="shared" si="234"/>
        <v>1.4795352682872367</v>
      </c>
      <c r="K2454" s="4">
        <f t="shared" si="229"/>
        <v>1.3400583605235654</v>
      </c>
    </row>
    <row r="2455" spans="1:11" x14ac:dyDescent="0.2">
      <c r="A2455" s="5">
        <v>44832</v>
      </c>
      <c r="B2455" s="4">
        <v>3651.93994140625</v>
      </c>
      <c r="C2455" s="4">
        <v>3736.739990234375</v>
      </c>
      <c r="D2455" s="4">
        <v>3640.610107421875</v>
      </c>
      <c r="E2455" s="4">
        <v>3719.0400390625</v>
      </c>
      <c r="F2455" s="11">
        <f t="shared" si="231"/>
        <v>1.9481144181153098E-2</v>
      </c>
      <c r="G2455" s="10">
        <f t="shared" si="232"/>
        <v>1.9481144181153098</v>
      </c>
      <c r="H2455" s="4">
        <f t="shared" si="230"/>
        <v>2.4498513905053092</v>
      </c>
      <c r="I2455" s="4">
        <f t="shared" si="233"/>
        <v>2.3779546397313469</v>
      </c>
      <c r="J2455" s="4">
        <f t="shared" si="234"/>
        <v>1.840896323156884</v>
      </c>
      <c r="K2455" s="4">
        <f t="shared" si="229"/>
        <v>1.4217644467130945</v>
      </c>
    </row>
    <row r="2456" spans="1:11" x14ac:dyDescent="0.2">
      <c r="A2456" s="5">
        <v>44833</v>
      </c>
      <c r="B2456" s="4">
        <v>3687.010009765625</v>
      </c>
      <c r="C2456" s="4">
        <v>3687.010009765625</v>
      </c>
      <c r="D2456" s="4">
        <v>3610.39990234375</v>
      </c>
      <c r="E2456" s="4">
        <v>3640.469970703125</v>
      </c>
      <c r="F2456" s="11">
        <f t="shared" si="231"/>
        <v>-2.1352794823098264E-2</v>
      </c>
      <c r="G2456" s="10">
        <f t="shared" si="232"/>
        <v>2.1352794823098264</v>
      </c>
      <c r="H2456" s="4">
        <f t="shared" si="230"/>
        <v>1.5901610396691381</v>
      </c>
      <c r="I2456" s="4">
        <f t="shared" si="233"/>
        <v>2.4498513905053092</v>
      </c>
      <c r="J2456" s="4">
        <f t="shared" si="234"/>
        <v>1.6573531449345016</v>
      </c>
      <c r="K2456" s="4">
        <f t="shared" si="229"/>
        <v>1.3299708088634803</v>
      </c>
    </row>
    <row r="2457" spans="1:11" x14ac:dyDescent="0.2">
      <c r="A2457" s="5">
        <v>44834</v>
      </c>
      <c r="B2457" s="4">
        <v>3633.47998046875</v>
      </c>
      <c r="C2457" s="4">
        <v>3671.43994140625</v>
      </c>
      <c r="D2457" s="4">
        <v>3584.1298828125</v>
      </c>
      <c r="E2457" s="4">
        <v>3585.6201171875</v>
      </c>
      <c r="F2457" s="11">
        <f t="shared" si="231"/>
        <v>-1.5181351546209143E-2</v>
      </c>
      <c r="G2457" s="10">
        <f t="shared" si="232"/>
        <v>1.5181351546209143</v>
      </c>
      <c r="H2457" s="4">
        <f t="shared" si="230"/>
        <v>2.0893056304483384</v>
      </c>
      <c r="I2457" s="4">
        <f t="shared" si="233"/>
        <v>1.5901610396691381</v>
      </c>
      <c r="J2457" s="4">
        <f t="shared" si="234"/>
        <v>1.8881930120295061</v>
      </c>
      <c r="K2457" s="4">
        <f t="shared" ref="K2457:K2520" si="235">AVERAGE(H2435:H2456)</f>
        <v>1.3813937696635914</v>
      </c>
    </row>
    <row r="2458" spans="1:11" x14ac:dyDescent="0.2">
      <c r="A2458" s="5">
        <v>44837</v>
      </c>
      <c r="B2458" s="4">
        <v>3609.780029296875</v>
      </c>
      <c r="C2458" s="4">
        <v>3698.35009765625</v>
      </c>
      <c r="D2458" s="4">
        <v>3604.929931640625</v>
      </c>
      <c r="E2458" s="4">
        <v>3678.429931640625</v>
      </c>
      <c r="F2458" s="11">
        <f t="shared" si="231"/>
        <v>2.5554577530929379E-2</v>
      </c>
      <c r="G2458" s="10">
        <f t="shared" si="232"/>
        <v>2.5554577530929379</v>
      </c>
      <c r="H2458" s="4">
        <f t="shared" si="230"/>
        <v>2.3608439387057678</v>
      </c>
      <c r="I2458" s="4">
        <f t="shared" si="233"/>
        <v>2.0893056304483384</v>
      </c>
      <c r="J2458" s="4">
        <f t="shared" si="234"/>
        <v>1.9692720306332006</v>
      </c>
      <c r="K2458" s="4">
        <f t="shared" si="235"/>
        <v>1.4113231346754369</v>
      </c>
    </row>
    <row r="2459" spans="1:11" x14ac:dyDescent="0.2">
      <c r="A2459" s="5">
        <v>44838</v>
      </c>
      <c r="B2459" s="4">
        <v>3726.4599609375</v>
      </c>
      <c r="C2459" s="4">
        <v>3791.919921875</v>
      </c>
      <c r="D2459" s="4">
        <v>3726.4599609375</v>
      </c>
      <c r="E2459" s="4">
        <v>3790.929931640625</v>
      </c>
      <c r="F2459" s="11">
        <f t="shared" si="231"/>
        <v>3.0125341416800566E-2</v>
      </c>
      <c r="G2459" s="10">
        <f t="shared" si="232"/>
        <v>3.0125341416800566</v>
      </c>
      <c r="H2459" s="4">
        <f t="shared" si="230"/>
        <v>1.0937030924984672</v>
      </c>
      <c r="I2459" s="4">
        <f t="shared" si="233"/>
        <v>2.3608439387057678</v>
      </c>
      <c r="J2459" s="4">
        <f t="shared" si="234"/>
        <v>2.1736233278119803</v>
      </c>
      <c r="K2459" s="4">
        <f t="shared" si="235"/>
        <v>1.4804184509367042</v>
      </c>
    </row>
    <row r="2460" spans="1:11" x14ac:dyDescent="0.2">
      <c r="A2460" s="5">
        <v>44839</v>
      </c>
      <c r="B2460" s="4">
        <v>3753.25</v>
      </c>
      <c r="C2460" s="4">
        <v>3806.909912109375</v>
      </c>
      <c r="D2460" s="4">
        <v>3722.659912109375</v>
      </c>
      <c r="E2460" s="4">
        <v>3783.280029296875</v>
      </c>
      <c r="F2460" s="11">
        <f t="shared" si="231"/>
        <v>-2.0199875589383964E-3</v>
      </c>
      <c r="G2460" s="10">
        <f t="shared" si="232"/>
        <v>0.20199875589383964</v>
      </c>
      <c r="H2460" s="4">
        <f t="shared" si="230"/>
        <v>1.8063848354550835</v>
      </c>
      <c r="I2460" s="4">
        <f t="shared" si="233"/>
        <v>1.0937030924984672</v>
      </c>
      <c r="J2460" s="4">
        <f t="shared" si="234"/>
        <v>1.9167730183654039</v>
      </c>
      <c r="K2460" s="4">
        <f t="shared" si="235"/>
        <v>1.4832418653174848</v>
      </c>
    </row>
    <row r="2461" spans="1:11" x14ac:dyDescent="0.2">
      <c r="A2461" s="5">
        <v>44840</v>
      </c>
      <c r="B2461" s="4">
        <v>3771.969970703125</v>
      </c>
      <c r="C2461" s="4">
        <v>3797.929931640625</v>
      </c>
      <c r="D2461" s="4">
        <v>3739.219970703125</v>
      </c>
      <c r="E2461" s="4">
        <v>3744.52001953125</v>
      </c>
      <c r="F2461" s="11">
        <f t="shared" si="231"/>
        <v>-1.0297922911394863E-2</v>
      </c>
      <c r="G2461" s="10">
        <f t="shared" si="232"/>
        <v>1.0297922911394863</v>
      </c>
      <c r="H2461" s="4">
        <f t="shared" si="230"/>
        <v>0.8753896022750306</v>
      </c>
      <c r="I2461" s="4">
        <f t="shared" si="233"/>
        <v>1.8063848354550835</v>
      </c>
      <c r="J2461" s="4">
        <f t="shared" si="234"/>
        <v>1.7880797073553591</v>
      </c>
      <c r="K2461" s="4">
        <f t="shared" si="235"/>
        <v>1.433830463200519</v>
      </c>
    </row>
    <row r="2462" spans="1:11" x14ac:dyDescent="0.2">
      <c r="A2462" s="5">
        <v>44841</v>
      </c>
      <c r="B2462" s="4">
        <v>3706.739990234375</v>
      </c>
      <c r="C2462" s="4">
        <v>3706.739990234375</v>
      </c>
      <c r="D2462" s="4">
        <v>3620.72998046875</v>
      </c>
      <c r="E2462" s="4">
        <v>3639.659912109375</v>
      </c>
      <c r="F2462" s="11">
        <f t="shared" si="231"/>
        <v>-2.8403196531478159E-2</v>
      </c>
      <c r="G2462" s="10">
        <f t="shared" si="232"/>
        <v>2.8403196531478159</v>
      </c>
      <c r="H2462" s="4">
        <f t="shared" si="230"/>
        <v>1.9879448522744811</v>
      </c>
      <c r="I2462" s="4">
        <f t="shared" si="233"/>
        <v>0.8753896022750306</v>
      </c>
      <c r="J2462" s="4">
        <f t="shared" si="234"/>
        <v>1.6451254198765377</v>
      </c>
      <c r="K2462" s="4">
        <f t="shared" si="235"/>
        <v>1.440309732592616</v>
      </c>
    </row>
    <row r="2463" spans="1:11" x14ac:dyDescent="0.2">
      <c r="A2463" s="5">
        <v>44844</v>
      </c>
      <c r="B2463" s="4">
        <v>3647.510009765625</v>
      </c>
      <c r="C2463" s="4">
        <v>3652.169921875</v>
      </c>
      <c r="D2463" s="4">
        <v>3588.10009765625</v>
      </c>
      <c r="E2463" s="4">
        <v>3612.389892578125</v>
      </c>
      <c r="F2463" s="11">
        <f t="shared" si="231"/>
        <v>-7.5206731336532329E-3</v>
      </c>
      <c r="G2463" s="10">
        <f t="shared" si="232"/>
        <v>0.75206731336532329</v>
      </c>
      <c r="H2463" s="4">
        <f t="shared" si="230"/>
        <v>1.1297822582721395</v>
      </c>
      <c r="I2463" s="4">
        <f t="shared" si="233"/>
        <v>1.9879448522744811</v>
      </c>
      <c r="J2463" s="4">
        <f t="shared" si="234"/>
        <v>1.6248532642417661</v>
      </c>
      <c r="K2463" s="4">
        <f t="shared" si="235"/>
        <v>1.4601464311235441</v>
      </c>
    </row>
    <row r="2464" spans="1:11" x14ac:dyDescent="0.2">
      <c r="A2464" s="5">
        <v>44845</v>
      </c>
      <c r="B2464" s="4">
        <v>3595.860107421875</v>
      </c>
      <c r="C2464" s="4">
        <v>3640.659912109375</v>
      </c>
      <c r="D2464" s="4">
        <v>3568.449951171875</v>
      </c>
      <c r="E2464" s="4">
        <v>3588.840087890625</v>
      </c>
      <c r="F2464" s="11">
        <f t="shared" si="231"/>
        <v>-6.5405184123239479E-3</v>
      </c>
      <c r="G2464" s="10">
        <f t="shared" si="232"/>
        <v>0.65405184123239479</v>
      </c>
      <c r="H2464" s="4">
        <f t="shared" si="230"/>
        <v>1.4475531570009859</v>
      </c>
      <c r="I2464" s="4">
        <f t="shared" si="233"/>
        <v>1.1297822582721395</v>
      </c>
      <c r="J2464" s="4">
        <f t="shared" si="234"/>
        <v>1.3786409281550402</v>
      </c>
      <c r="K2464" s="4">
        <f t="shared" si="235"/>
        <v>1.4667849753328979</v>
      </c>
    </row>
    <row r="2465" spans="1:11" x14ac:dyDescent="0.2">
      <c r="A2465" s="5">
        <v>44846</v>
      </c>
      <c r="B2465" s="4">
        <v>3590.830078125</v>
      </c>
      <c r="C2465" s="4">
        <v>3608.340087890625</v>
      </c>
      <c r="D2465" s="4">
        <v>3573.860107421875</v>
      </c>
      <c r="E2465" s="4">
        <v>3577.030029296875</v>
      </c>
      <c r="F2465" s="11">
        <f t="shared" si="231"/>
        <v>-3.2961996501654767E-3</v>
      </c>
      <c r="G2465" s="10">
        <f t="shared" si="232"/>
        <v>0.32961996501654767</v>
      </c>
      <c r="H2465" s="4">
        <f t="shared" si="230"/>
        <v>0.33250656266304113</v>
      </c>
      <c r="I2465" s="4">
        <f t="shared" si="233"/>
        <v>1.4475531570009859</v>
      </c>
      <c r="J2465" s="4">
        <f t="shared" si="234"/>
        <v>1.449410941055544</v>
      </c>
      <c r="K2465" s="4">
        <f t="shared" si="235"/>
        <v>1.5035748801615709</v>
      </c>
    </row>
    <row r="2466" spans="1:11" x14ac:dyDescent="0.2">
      <c r="A2466" s="5">
        <v>44847</v>
      </c>
      <c r="B2466" s="4">
        <v>3520.3701171875</v>
      </c>
      <c r="C2466" s="4">
        <v>3685.409912109375</v>
      </c>
      <c r="D2466" s="4">
        <v>3491.580078125</v>
      </c>
      <c r="E2466" s="4">
        <v>3669.909912109375</v>
      </c>
      <c r="F2466" s="11">
        <f t="shared" si="231"/>
        <v>2.5634259307631524E-2</v>
      </c>
      <c r="G2466" s="10">
        <f t="shared" si="232"/>
        <v>2.5634259307631524</v>
      </c>
      <c r="H2466" s="4">
        <f t="shared" si="230"/>
        <v>10.527914535342203</v>
      </c>
      <c r="I2466" s="4">
        <f t="shared" si="233"/>
        <v>0.33250656266304113</v>
      </c>
      <c r="J2466" s="4">
        <f t="shared" si="234"/>
        <v>1.1546352864971356</v>
      </c>
      <c r="K2466" s="4">
        <f t="shared" si="235"/>
        <v>1.506330540562429</v>
      </c>
    </row>
    <row r="2467" spans="1:11" x14ac:dyDescent="0.2">
      <c r="A2467" s="5">
        <v>44848</v>
      </c>
      <c r="B2467" s="4">
        <v>3690.409912109375</v>
      </c>
      <c r="C2467" s="4">
        <v>3712</v>
      </c>
      <c r="D2467" s="4">
        <v>3579.679931640625</v>
      </c>
      <c r="E2467" s="4">
        <v>3583.070068359375</v>
      </c>
      <c r="F2467" s="11">
        <f t="shared" si="231"/>
        <v>-2.394712074452876E-2</v>
      </c>
      <c r="G2467" s="10">
        <f t="shared" si="232"/>
        <v>2.394712074452876</v>
      </c>
      <c r="H2467" s="4">
        <f t="shared" si="230"/>
        <v>4.7518873301433837</v>
      </c>
      <c r="I2467" s="4">
        <f t="shared" si="233"/>
        <v>10.527914535342203</v>
      </c>
      <c r="J2467" s="4">
        <f t="shared" si="234"/>
        <v>3.0851402731105702</v>
      </c>
      <c r="K2467" s="4">
        <f t="shared" si="235"/>
        <v>1.8459154334672434</v>
      </c>
    </row>
    <row r="2468" spans="1:11" x14ac:dyDescent="0.2">
      <c r="A2468" s="5">
        <v>44851</v>
      </c>
      <c r="B2468" s="4">
        <v>3638.64990234375</v>
      </c>
      <c r="C2468" s="4">
        <v>3689.72998046875</v>
      </c>
      <c r="D2468" s="4">
        <v>3638.64990234375</v>
      </c>
      <c r="E2468" s="4">
        <v>3677.949951171875</v>
      </c>
      <c r="F2468" s="11">
        <f t="shared" si="231"/>
        <v>2.6135524557561851E-2</v>
      </c>
      <c r="G2468" s="10">
        <f t="shared" si="232"/>
        <v>2.6135524557561851</v>
      </c>
      <c r="H2468" s="4">
        <f t="shared" si="230"/>
        <v>0.70093179986692378</v>
      </c>
      <c r="I2468" s="4">
        <f t="shared" si="233"/>
        <v>4.7518873301433837</v>
      </c>
      <c r="J2468" s="4">
        <f t="shared" si="234"/>
        <v>3.6379287686843504</v>
      </c>
      <c r="K2468" s="4">
        <f t="shared" si="235"/>
        <v>2.0357212292041846</v>
      </c>
    </row>
    <row r="2469" spans="1:11" x14ac:dyDescent="0.2">
      <c r="A2469" s="5">
        <v>44852</v>
      </c>
      <c r="B2469" s="4">
        <v>3746.260009765625</v>
      </c>
      <c r="C2469" s="4">
        <v>3762.7900390625</v>
      </c>
      <c r="D2469" s="4">
        <v>3686.530029296875</v>
      </c>
      <c r="E2469" s="4">
        <v>3719.97998046875</v>
      </c>
      <c r="F2469" s="11">
        <f t="shared" si="231"/>
        <v>1.136276820708737E-2</v>
      </c>
      <c r="G2469" s="10">
        <f t="shared" si="232"/>
        <v>1.136276820708737</v>
      </c>
      <c r="H2469" s="4">
        <f t="shared" si="230"/>
        <v>1.5120471253062857</v>
      </c>
      <c r="I2469" s="4">
        <f t="shared" si="233"/>
        <v>0.70093179986692378</v>
      </c>
      <c r="J2469" s="4">
        <f t="shared" si="234"/>
        <v>3.552158677003308</v>
      </c>
      <c r="K2469" s="4">
        <f t="shared" si="235"/>
        <v>2.0141102737587198</v>
      </c>
    </row>
    <row r="2470" spans="1:11" x14ac:dyDescent="0.2">
      <c r="A2470" s="5">
        <v>44853</v>
      </c>
      <c r="B2470" s="4">
        <v>3703.110107421875</v>
      </c>
      <c r="C2470" s="4">
        <v>3728.580078125</v>
      </c>
      <c r="D2470" s="4">
        <v>3666.510009765625</v>
      </c>
      <c r="E2470" s="4">
        <v>3695.159912109375</v>
      </c>
      <c r="F2470" s="11">
        <f t="shared" si="231"/>
        <v>-6.6944552396854817E-3</v>
      </c>
      <c r="G2470" s="10">
        <f t="shared" si="232"/>
        <v>0.66944552396854817</v>
      </c>
      <c r="H2470" s="4">
        <f t="shared" si="230"/>
        <v>1.0164182309633754</v>
      </c>
      <c r="I2470" s="4">
        <f t="shared" si="233"/>
        <v>1.5120471253062857</v>
      </c>
      <c r="J2470" s="4">
        <f t="shared" si="234"/>
        <v>3.5650574706643683</v>
      </c>
      <c r="K2470" s="4">
        <f t="shared" si="235"/>
        <v>2.0616521239374292</v>
      </c>
    </row>
    <row r="2471" spans="1:11" x14ac:dyDescent="0.2">
      <c r="A2471" s="5">
        <v>44854</v>
      </c>
      <c r="B2471" s="4">
        <v>3689.050048828125</v>
      </c>
      <c r="C2471" s="4">
        <v>3736</v>
      </c>
      <c r="D2471" s="4">
        <v>3656.43994140625</v>
      </c>
      <c r="E2471" s="4">
        <v>3665.780029296875</v>
      </c>
      <c r="F2471" s="11">
        <f t="shared" si="231"/>
        <v>-7.9826867387655653E-3</v>
      </c>
      <c r="G2471" s="10">
        <f t="shared" si="232"/>
        <v>0.79826867387655653</v>
      </c>
      <c r="H2471" s="4">
        <f t="shared" si="230"/>
        <v>1.6711777900184395</v>
      </c>
      <c r="I2471" s="4">
        <f t="shared" si="233"/>
        <v>1.0164182309633754</v>
      </c>
      <c r="J2471" s="4">
        <f t="shared" si="234"/>
        <v>3.7018398043244347</v>
      </c>
      <c r="K2471" s="4">
        <f t="shared" si="235"/>
        <v>2.0658298346617041</v>
      </c>
    </row>
    <row r="2472" spans="1:11" x14ac:dyDescent="0.2">
      <c r="A2472" s="5">
        <v>44855</v>
      </c>
      <c r="B2472" s="4">
        <v>3657.10009765625</v>
      </c>
      <c r="C2472" s="4">
        <v>3757.889892578125</v>
      </c>
      <c r="D2472" s="4">
        <v>3647.419921875</v>
      </c>
      <c r="E2472" s="4">
        <v>3752.75</v>
      </c>
      <c r="F2472" s="11">
        <f t="shared" si="231"/>
        <v>2.3447759860447448E-2</v>
      </c>
      <c r="G2472" s="10">
        <f t="shared" si="232"/>
        <v>2.3447759860447448</v>
      </c>
      <c r="H2472" s="4">
        <f t="shared" si="230"/>
        <v>3.2110050486535671</v>
      </c>
      <c r="I2472" s="4">
        <f t="shared" si="233"/>
        <v>1.6711777900184395</v>
      </c>
      <c r="J2472" s="4">
        <f t="shared" si="234"/>
        <v>1.9304924552596816</v>
      </c>
      <c r="K2472" s="4">
        <f t="shared" si="235"/>
        <v>2.1158311266905825</v>
      </c>
    </row>
    <row r="2473" spans="1:11" x14ac:dyDescent="0.2">
      <c r="A2473" s="5">
        <v>44858</v>
      </c>
      <c r="B2473" s="4">
        <v>3762.010009765625</v>
      </c>
      <c r="C2473" s="4">
        <v>3810.739990234375</v>
      </c>
      <c r="D2473" s="4">
        <v>3741.64990234375</v>
      </c>
      <c r="E2473" s="4">
        <v>3797.340087890625</v>
      </c>
      <c r="F2473" s="11">
        <f t="shared" si="231"/>
        <v>1.1811940205111782E-2</v>
      </c>
      <c r="G2473" s="10">
        <f t="shared" si="232"/>
        <v>1.1811940205111782</v>
      </c>
      <c r="H2473" s="4">
        <f t="shared" si="230"/>
        <v>1.2074285914942924</v>
      </c>
      <c r="I2473" s="4">
        <f t="shared" si="233"/>
        <v>3.2110050486535671</v>
      </c>
      <c r="J2473" s="4">
        <f t="shared" si="234"/>
        <v>1.6223159989617184</v>
      </c>
      <c r="K2473" s="4">
        <f t="shared" si="235"/>
        <v>2.108714661555871</v>
      </c>
    </row>
    <row r="2474" spans="1:11" x14ac:dyDescent="0.2">
      <c r="A2474" s="5">
        <v>44859</v>
      </c>
      <c r="B2474" s="4">
        <v>3799.43994140625</v>
      </c>
      <c r="C2474" s="4">
        <v>3862.85009765625</v>
      </c>
      <c r="D2474" s="4">
        <v>3799.43994140625</v>
      </c>
      <c r="E2474" s="4">
        <v>3859.110107421875</v>
      </c>
      <c r="F2474" s="11">
        <f t="shared" si="231"/>
        <v>1.6135770015873518E-2</v>
      </c>
      <c r="G2474" s="10">
        <f t="shared" si="232"/>
        <v>1.6135770015873518</v>
      </c>
      <c r="H2474" s="4">
        <f t="shared" si="230"/>
        <v>0.98808621512733119</v>
      </c>
      <c r="I2474" s="4">
        <f t="shared" si="233"/>
        <v>1.2074285914942924</v>
      </c>
      <c r="J2474" s="4">
        <f t="shared" si="234"/>
        <v>1.723615357287192</v>
      </c>
      <c r="K2474" s="4">
        <f t="shared" si="235"/>
        <v>2.1437813382513338</v>
      </c>
    </row>
    <row r="2475" spans="1:11" x14ac:dyDescent="0.2">
      <c r="A2475" s="5">
        <v>44860</v>
      </c>
      <c r="B2475" s="4">
        <v>3825.969970703125</v>
      </c>
      <c r="C2475" s="4">
        <v>3886.14990234375</v>
      </c>
      <c r="D2475" s="4">
        <v>3824.070068359375</v>
      </c>
      <c r="E2475" s="4">
        <v>3830.60009765625</v>
      </c>
      <c r="F2475" s="11">
        <f t="shared" si="231"/>
        <v>-7.4151403989883846E-3</v>
      </c>
      <c r="G2475" s="10">
        <f t="shared" si="232"/>
        <v>0.74151403989883846</v>
      </c>
      <c r="H2475" s="4">
        <f t="shared" si="230"/>
        <v>0.93532138899317152</v>
      </c>
      <c r="I2475" s="4">
        <f t="shared" si="233"/>
        <v>0.98808621512733119</v>
      </c>
      <c r="J2475" s="4">
        <f t="shared" si="234"/>
        <v>1.6188231752514011</v>
      </c>
      <c r="K2475" s="4">
        <f t="shared" si="235"/>
        <v>2.1121529599648547</v>
      </c>
    </row>
    <row r="2476" spans="1:11" x14ac:dyDescent="0.2">
      <c r="A2476" s="5">
        <v>44861</v>
      </c>
      <c r="B2476" s="4">
        <v>3834.68994140625</v>
      </c>
      <c r="C2476" s="4">
        <v>3859.949951171875</v>
      </c>
      <c r="D2476" s="4">
        <v>3803.7900390625</v>
      </c>
      <c r="E2476" s="4">
        <v>3807.300048828125</v>
      </c>
      <c r="F2476" s="11">
        <f t="shared" si="231"/>
        <v>-6.1011850531844658E-3</v>
      </c>
      <c r="G2476" s="10">
        <f t="shared" si="232"/>
        <v>0.61011850531844658</v>
      </c>
      <c r="H2476" s="4">
        <f t="shared" si="230"/>
        <v>0.77474967380699744</v>
      </c>
      <c r="I2476" s="4">
        <f t="shared" si="233"/>
        <v>0.93532138899317152</v>
      </c>
      <c r="J2476" s="4">
        <f t="shared" si="234"/>
        <v>1.6026038068573603</v>
      </c>
      <c r="K2476" s="4">
        <f t="shared" si="235"/>
        <v>2.0937999570640051</v>
      </c>
    </row>
    <row r="2477" spans="1:11" x14ac:dyDescent="0.2">
      <c r="A2477" s="5">
        <v>44862</v>
      </c>
      <c r="B2477" s="4">
        <v>3808.260009765625</v>
      </c>
      <c r="C2477" s="4">
        <v>3905.419921875</v>
      </c>
      <c r="D2477" s="4">
        <v>3808.260009765625</v>
      </c>
      <c r="E2477" s="4">
        <v>3901.06005859375</v>
      </c>
      <c r="F2477" s="11">
        <f t="shared" si="231"/>
        <v>2.4328036770855377E-2</v>
      </c>
      <c r="G2477" s="10">
        <f t="shared" si="232"/>
        <v>2.4328036770855377</v>
      </c>
      <c r="H2477" s="4">
        <f t="shared" si="230"/>
        <v>2.2891353644848431</v>
      </c>
      <c r="I2477" s="4">
        <f t="shared" si="233"/>
        <v>0.77474967380699744</v>
      </c>
      <c r="J2477" s="4">
        <f t="shared" si="234"/>
        <v>1.4233181836150721</v>
      </c>
      <c r="K2477" s="4">
        <f t="shared" si="235"/>
        <v>2.0209270040674436</v>
      </c>
    </row>
    <row r="2478" spans="1:11" x14ac:dyDescent="0.2">
      <c r="A2478" s="5">
        <v>44865</v>
      </c>
      <c r="B2478" s="4">
        <v>3881.85009765625</v>
      </c>
      <c r="C2478" s="4">
        <v>3893.72998046875</v>
      </c>
      <c r="D2478" s="4">
        <v>3863.179931640625</v>
      </c>
      <c r="E2478" s="4">
        <v>3871.97998046875</v>
      </c>
      <c r="F2478" s="11">
        <f t="shared" si="231"/>
        <v>-7.4823270303365774E-3</v>
      </c>
      <c r="G2478" s="10">
        <f t="shared" si="232"/>
        <v>0.74823270303365774</v>
      </c>
      <c r="H2478" s="4">
        <f t="shared" si="230"/>
        <v>0.2237821036649397</v>
      </c>
      <c r="I2478" s="4">
        <f t="shared" si="233"/>
        <v>2.2891353644848431</v>
      </c>
      <c r="J2478" s="4">
        <f t="shared" si="234"/>
        <v>1.2389442467813272</v>
      </c>
      <c r="K2478" s="4">
        <f t="shared" si="235"/>
        <v>2.0136217301574222</v>
      </c>
    </row>
    <row r="2479" spans="1:11" x14ac:dyDescent="0.2">
      <c r="A2479" s="5">
        <v>44866</v>
      </c>
      <c r="B2479" s="4">
        <v>3901.7900390625</v>
      </c>
      <c r="C2479" s="4">
        <v>3911.7900390625</v>
      </c>
      <c r="D2479" s="4">
        <v>3843.800048828125</v>
      </c>
      <c r="E2479" s="4">
        <v>3856.10009765625</v>
      </c>
      <c r="F2479" s="11">
        <f t="shared" si="231"/>
        <v>-4.1096637203583697E-3</v>
      </c>
      <c r="G2479" s="10">
        <f t="shared" si="232"/>
        <v>0.41096637203583697</v>
      </c>
      <c r="H2479" s="4">
        <f t="shared" si="230"/>
        <v>1.1088097972810715</v>
      </c>
      <c r="I2479" s="4">
        <f t="shared" si="233"/>
        <v>0.2237821036649397</v>
      </c>
      <c r="J2479" s="4">
        <f t="shared" si="234"/>
        <v>1.0422149492154564</v>
      </c>
      <c r="K2479" s="4">
        <f t="shared" si="235"/>
        <v>1.9515135967026858</v>
      </c>
    </row>
    <row r="2480" spans="1:11" x14ac:dyDescent="0.2">
      <c r="A2480" s="5">
        <v>44867</v>
      </c>
      <c r="B2480" s="4">
        <v>3852.89990234375</v>
      </c>
      <c r="C2480" s="4">
        <v>3894.43994140625</v>
      </c>
      <c r="D2480" s="4">
        <v>3758.679931640625</v>
      </c>
      <c r="E2480" s="4">
        <v>3759.68994140625</v>
      </c>
      <c r="F2480" s="11">
        <f t="shared" si="231"/>
        <v>-2.5319843737483083E-2</v>
      </c>
      <c r="G2480" s="10">
        <f t="shared" si="232"/>
        <v>2.5319843737483083</v>
      </c>
      <c r="H2480" s="4">
        <f t="shared" si="230"/>
        <v>4.540799745435157</v>
      </c>
      <c r="I2480" s="4">
        <f t="shared" si="233"/>
        <v>1.1088097972810715</v>
      </c>
      <c r="J2480" s="4">
        <f t="shared" si="234"/>
        <v>1.0663596656462047</v>
      </c>
      <c r="K2480" s="4">
        <f t="shared" si="235"/>
        <v>1.9069456042859918</v>
      </c>
    </row>
    <row r="2481" spans="1:11" x14ac:dyDescent="0.2">
      <c r="A2481" s="5">
        <v>44868</v>
      </c>
      <c r="B2481" s="4">
        <v>3733.25</v>
      </c>
      <c r="C2481" s="4">
        <v>3750.590087890625</v>
      </c>
      <c r="D2481" s="4">
        <v>3698.14990234375</v>
      </c>
      <c r="E2481" s="4">
        <v>3719.889892578125</v>
      </c>
      <c r="F2481" s="11">
        <f t="shared" si="231"/>
        <v>-1.0642422531956797E-2</v>
      </c>
      <c r="G2481" s="10">
        <f t="shared" si="232"/>
        <v>1.0642422531956797</v>
      </c>
      <c r="H2481" s="4">
        <f t="shared" si="230"/>
        <v>0.71507517174918633</v>
      </c>
      <c r="I2481" s="4">
        <f t="shared" si="233"/>
        <v>4.540799745435157</v>
      </c>
      <c r="J2481" s="4">
        <f t="shared" si="234"/>
        <v>1.7874553369346018</v>
      </c>
      <c r="K2481" s="4">
        <f t="shared" si="235"/>
        <v>2.0060345045918733</v>
      </c>
    </row>
    <row r="2482" spans="1:11" x14ac:dyDescent="0.2">
      <c r="A2482" s="5">
        <v>44869</v>
      </c>
      <c r="B2482" s="4">
        <v>3766.97998046875</v>
      </c>
      <c r="C2482" s="4">
        <v>3796.340087890625</v>
      </c>
      <c r="D2482" s="4">
        <v>3708.840087890625</v>
      </c>
      <c r="E2482" s="4">
        <v>3770.550048828125</v>
      </c>
      <c r="F2482" s="11">
        <f t="shared" si="231"/>
        <v>1.3526823285562983E-2</v>
      </c>
      <c r="G2482" s="10">
        <f t="shared" si="232"/>
        <v>1.3526823285562983</v>
      </c>
      <c r="H2482" s="4">
        <f t="shared" si="230"/>
        <v>1.9611361971748882</v>
      </c>
      <c r="I2482" s="4">
        <f t="shared" si="233"/>
        <v>0.71507517174918633</v>
      </c>
      <c r="J2482" s="4">
        <f t="shared" si="234"/>
        <v>1.7755204365230395</v>
      </c>
      <c r="K2482" s="4">
        <f t="shared" si="235"/>
        <v>1.9888241445578148</v>
      </c>
    </row>
    <row r="2483" spans="1:11" x14ac:dyDescent="0.2">
      <c r="A2483" s="5">
        <v>44872</v>
      </c>
      <c r="B2483" s="4">
        <v>3780.7099609375</v>
      </c>
      <c r="C2483" s="4">
        <v>3813.949951171875</v>
      </c>
      <c r="D2483" s="4">
        <v>3764.699951171875</v>
      </c>
      <c r="E2483" s="4">
        <v>3806.800048828125</v>
      </c>
      <c r="F2483" s="11">
        <f t="shared" si="231"/>
        <v>9.5680616793600848E-3</v>
      </c>
      <c r="G2483" s="10">
        <f t="shared" si="232"/>
        <v>0.95680616793600848</v>
      </c>
      <c r="H2483" s="4">
        <f t="shared" si="230"/>
        <v>0.60927806840911225</v>
      </c>
      <c r="I2483" s="4">
        <f t="shared" si="233"/>
        <v>1.9611361971748882</v>
      </c>
      <c r="J2483" s="4">
        <f t="shared" si="234"/>
        <v>1.7099206030610485</v>
      </c>
      <c r="K2483" s="4">
        <f t="shared" si="235"/>
        <v>1.9958582973632604</v>
      </c>
    </row>
    <row r="2484" spans="1:11" x14ac:dyDescent="0.2">
      <c r="A2484" s="5">
        <v>44873</v>
      </c>
      <c r="B2484" s="4">
        <v>3817.02001953125</v>
      </c>
      <c r="C2484" s="4">
        <v>3859.39990234375</v>
      </c>
      <c r="D2484" s="4">
        <v>3786.280029296875</v>
      </c>
      <c r="E2484" s="4">
        <v>3828.110107421875</v>
      </c>
      <c r="F2484" s="11">
        <f t="shared" si="231"/>
        <v>5.5822828287599435E-3</v>
      </c>
      <c r="G2484" s="10">
        <f t="shared" si="232"/>
        <v>0.55822828287599435</v>
      </c>
      <c r="H2484" s="4">
        <f t="shared" si="230"/>
        <v>1.319591931761493</v>
      </c>
      <c r="I2484" s="4">
        <f t="shared" si="233"/>
        <v>0.60927806840911225</v>
      </c>
      <c r="J2484" s="4">
        <f t="shared" si="234"/>
        <v>1.7870197960098833</v>
      </c>
      <c r="K2484" s="4">
        <f t="shared" si="235"/>
        <v>1.983762318551173</v>
      </c>
    </row>
    <row r="2485" spans="1:11" x14ac:dyDescent="0.2">
      <c r="A2485" s="5">
        <v>44874</v>
      </c>
      <c r="B2485" s="4">
        <v>3810.93994140625</v>
      </c>
      <c r="C2485" s="4">
        <v>3818.199951171875</v>
      </c>
      <c r="D2485" s="4">
        <v>3744.219970703125</v>
      </c>
      <c r="E2485" s="4">
        <v>3748.570068359375</v>
      </c>
      <c r="F2485" s="11">
        <f t="shared" si="231"/>
        <v>-2.0996784712302485E-2</v>
      </c>
      <c r="G2485" s="10">
        <f t="shared" si="232"/>
        <v>2.0996784712302485</v>
      </c>
      <c r="H2485" s="4">
        <f t="shared" si="230"/>
        <v>1.3807310597895097</v>
      </c>
      <c r="I2485" s="4">
        <f t="shared" si="233"/>
        <v>1.319591931761493</v>
      </c>
      <c r="J2485" s="4">
        <f t="shared" si="234"/>
        <v>1.8291762229059672</v>
      </c>
      <c r="K2485" s="4">
        <f t="shared" si="235"/>
        <v>1.9533826403460375</v>
      </c>
    </row>
    <row r="2486" spans="1:11" x14ac:dyDescent="0.2">
      <c r="A2486" s="5">
        <v>44875</v>
      </c>
      <c r="B2486" s="4">
        <v>3859.889892578125</v>
      </c>
      <c r="C2486" s="4">
        <v>3958.330078125</v>
      </c>
      <c r="D2486" s="4">
        <v>3859.889892578125</v>
      </c>
      <c r="E2486" s="4">
        <v>3956.3701171875</v>
      </c>
      <c r="F2486" s="11">
        <f t="shared" si="231"/>
        <v>5.3952515664796863E-2</v>
      </c>
      <c r="G2486" s="10">
        <f t="shared" si="232"/>
        <v>5.3952515664796863</v>
      </c>
      <c r="H2486" s="4">
        <f t="shared" si="230"/>
        <v>2.2874389899755396</v>
      </c>
      <c r="I2486" s="4">
        <f t="shared" si="233"/>
        <v>1.3807310597895097</v>
      </c>
      <c r="J2486" s="4">
        <f t="shared" si="234"/>
        <v>1.1971624857768379</v>
      </c>
      <c r="K2486" s="4">
        <f t="shared" si="235"/>
        <v>1.9647894040513727</v>
      </c>
    </row>
    <row r="2487" spans="1:11" x14ac:dyDescent="0.2">
      <c r="A2487" s="5">
        <v>44876</v>
      </c>
      <c r="B2487" s="4">
        <v>3963.719970703125</v>
      </c>
      <c r="C2487" s="4">
        <v>4001.47998046875</v>
      </c>
      <c r="D2487" s="4">
        <v>3944.820068359375</v>
      </c>
      <c r="E2487" s="4">
        <v>3992.929931640625</v>
      </c>
      <c r="F2487" s="11">
        <f t="shared" si="231"/>
        <v>9.1983123047700843E-3</v>
      </c>
      <c r="G2487" s="10">
        <f t="shared" si="232"/>
        <v>0.91983123047700843</v>
      </c>
      <c r="H2487" s="4">
        <f t="shared" si="230"/>
        <v>0.73351860357340626</v>
      </c>
      <c r="I2487" s="4">
        <f t="shared" si="233"/>
        <v>2.2874389899755396</v>
      </c>
      <c r="J2487" s="4">
        <f t="shared" si="234"/>
        <v>1.5116352494221086</v>
      </c>
      <c r="K2487" s="4">
        <f t="shared" si="235"/>
        <v>2.0029660328229437</v>
      </c>
    </row>
    <row r="2488" spans="1:11" x14ac:dyDescent="0.2">
      <c r="A2488" s="5">
        <v>44879</v>
      </c>
      <c r="B2488" s="4">
        <v>3977.969970703125</v>
      </c>
      <c r="C2488" s="4">
        <v>4008.969970703125</v>
      </c>
      <c r="D2488" s="4">
        <v>3956.39990234375</v>
      </c>
      <c r="E2488" s="4">
        <v>3957.25</v>
      </c>
      <c r="F2488" s="11">
        <f t="shared" si="231"/>
        <v>-8.9759405449179042E-3</v>
      </c>
      <c r="G2488" s="10">
        <f t="shared" si="232"/>
        <v>0.89759405449179042</v>
      </c>
      <c r="H2488" s="4">
        <f t="shared" si="230"/>
        <v>0.62842338786830487</v>
      </c>
      <c r="I2488" s="4">
        <f t="shared" si="233"/>
        <v>0.73351860357340626</v>
      </c>
      <c r="J2488" s="4">
        <f t="shared" si="234"/>
        <v>1.2661117307018122</v>
      </c>
      <c r="K2488" s="4">
        <f t="shared" si="235"/>
        <v>2.0211938528643238</v>
      </c>
    </row>
    <row r="2489" spans="1:11" x14ac:dyDescent="0.2">
      <c r="A2489" s="5">
        <v>44880</v>
      </c>
      <c r="B2489" s="4">
        <v>4006.409912109375</v>
      </c>
      <c r="C2489" s="4">
        <v>4028.840087890625</v>
      </c>
      <c r="D2489" s="4">
        <v>3953.169921875</v>
      </c>
      <c r="E2489" s="4">
        <v>3991.72998046875</v>
      </c>
      <c r="F2489" s="11">
        <f t="shared" si="231"/>
        <v>8.6753764146685342E-3</v>
      </c>
      <c r="G2489" s="10">
        <f t="shared" si="232"/>
        <v>0.86753764146685342</v>
      </c>
      <c r="H2489" s="4">
        <f t="shared" si="230"/>
        <v>1.2966578631698096</v>
      </c>
      <c r="I2489" s="4">
        <f t="shared" si="233"/>
        <v>0.62842338786830487</v>
      </c>
      <c r="J2489" s="4">
        <f t="shared" si="234"/>
        <v>1.2699407945936509</v>
      </c>
      <c r="K2489" s="4">
        <f t="shared" si="235"/>
        <v>1.571216982524601</v>
      </c>
    </row>
    <row r="2490" spans="1:11" x14ac:dyDescent="0.2">
      <c r="A2490" s="5">
        <v>44881</v>
      </c>
      <c r="B2490" s="4">
        <v>3976.820068359375</v>
      </c>
      <c r="C2490" s="4">
        <v>3983.090087890625</v>
      </c>
      <c r="D2490" s="4">
        <v>3954.340087890625</v>
      </c>
      <c r="E2490" s="4">
        <v>3958.7900390625</v>
      </c>
      <c r="F2490" s="11">
        <f t="shared" si="231"/>
        <v>-8.2862831118735158E-3</v>
      </c>
      <c r="G2490" s="10">
        <f t="shared" si="232"/>
        <v>0.82862831118735158</v>
      </c>
      <c r="H2490" s="4">
        <f t="shared" si="230"/>
        <v>0.1892754117816802</v>
      </c>
      <c r="I2490" s="4">
        <f t="shared" si="233"/>
        <v>1.2966578631698096</v>
      </c>
      <c r="J2490" s="4">
        <f t="shared" si="234"/>
        <v>1.265353980875314</v>
      </c>
      <c r="K2490" s="4">
        <f t="shared" si="235"/>
        <v>1.4141610976621659</v>
      </c>
    </row>
    <row r="2491" spans="1:11" x14ac:dyDescent="0.2">
      <c r="A2491" s="5">
        <v>44882</v>
      </c>
      <c r="B2491" s="4">
        <v>3919.260009765625</v>
      </c>
      <c r="C2491" s="4">
        <v>3954.330078125</v>
      </c>
      <c r="D2491" s="4">
        <v>3906.5400390625</v>
      </c>
      <c r="E2491" s="4">
        <v>3946.56005859375</v>
      </c>
      <c r="F2491" s="11">
        <f t="shared" si="231"/>
        <v>-3.0941046442301001E-3</v>
      </c>
      <c r="G2491" s="10">
        <f t="shared" si="232"/>
        <v>0.30941046442301001</v>
      </c>
      <c r="H2491" s="4">
        <f t="shared" si="230"/>
        <v>0.5332351503411763</v>
      </c>
      <c r="I2491" s="4">
        <f t="shared" si="233"/>
        <v>0.1892754117816802</v>
      </c>
      <c r="J2491" s="4">
        <f t="shared" si="234"/>
        <v>1.0270628512737481</v>
      </c>
      <c r="K2491" s="4">
        <f t="shared" si="235"/>
        <v>1.3909039891128367</v>
      </c>
    </row>
    <row r="2492" spans="1:11" x14ac:dyDescent="0.2">
      <c r="A2492" s="5">
        <v>44883</v>
      </c>
      <c r="B2492" s="4">
        <v>3966.389892578125</v>
      </c>
      <c r="C2492" s="4">
        <v>3979.889892578125</v>
      </c>
      <c r="D2492" s="4">
        <v>3935.97998046875</v>
      </c>
      <c r="E2492" s="4">
        <v>3965.340087890625</v>
      </c>
      <c r="F2492" s="11">
        <f t="shared" si="231"/>
        <v>4.7472956481584561E-3</v>
      </c>
      <c r="G2492" s="10">
        <f t="shared" si="232"/>
        <v>0.47472956481584561</v>
      </c>
      <c r="H2492" s="4">
        <f t="shared" si="230"/>
        <v>0.44392672492555413</v>
      </c>
      <c r="I2492" s="4">
        <f t="shared" si="233"/>
        <v>0.5332351503411763</v>
      </c>
      <c r="J2492" s="4">
        <f t="shared" si="234"/>
        <v>0.6762220833468755</v>
      </c>
      <c r="K2492" s="4">
        <f t="shared" si="235"/>
        <v>1.3464125357053316</v>
      </c>
    </row>
    <row r="2493" spans="1:11" x14ac:dyDescent="0.2">
      <c r="A2493" s="5">
        <v>44886</v>
      </c>
      <c r="B2493" s="4">
        <v>3956.22998046875</v>
      </c>
      <c r="C2493" s="4">
        <v>3962</v>
      </c>
      <c r="D2493" s="4">
        <v>3933.340087890625</v>
      </c>
      <c r="E2493" s="4">
        <v>3949.93994140625</v>
      </c>
      <c r="F2493" s="11">
        <f t="shared" si="231"/>
        <v>-3.8912498002758866E-3</v>
      </c>
      <c r="G2493" s="10">
        <f t="shared" si="232"/>
        <v>0.38912498002758866</v>
      </c>
      <c r="H2493" s="4">
        <f t="shared" si="230"/>
        <v>0.19010186561236339</v>
      </c>
      <c r="I2493" s="4">
        <f t="shared" si="233"/>
        <v>0.44392672492555413</v>
      </c>
      <c r="J2493" s="4">
        <f t="shared" si="234"/>
        <v>0.61830370761730502</v>
      </c>
      <c r="K2493" s="4">
        <f t="shared" si="235"/>
        <v>1.3203901945217942</v>
      </c>
    </row>
    <row r="2494" spans="1:11" x14ac:dyDescent="0.2">
      <c r="A2494" s="5">
        <v>44887</v>
      </c>
      <c r="B2494" s="4">
        <v>3965.510009765625</v>
      </c>
      <c r="C2494" s="4">
        <v>4005.8798828125</v>
      </c>
      <c r="D2494" s="4">
        <v>3956.8798828125</v>
      </c>
      <c r="E2494" s="4">
        <v>4003.580078125</v>
      </c>
      <c r="F2494" s="11">
        <f t="shared" si="231"/>
        <v>1.3488606269829617E-2</v>
      </c>
      <c r="G2494" s="10">
        <f t="shared" si="232"/>
        <v>1.3488606269829617</v>
      </c>
      <c r="H2494" s="4">
        <f t="shared" si="230"/>
        <v>0.54632419710559466</v>
      </c>
      <c r="I2494" s="4">
        <f t="shared" si="233"/>
        <v>0.19010186561236339</v>
      </c>
      <c r="J2494" s="4">
        <f t="shared" si="234"/>
        <v>0.53063940316611669</v>
      </c>
      <c r="K2494" s="4">
        <f t="shared" si="235"/>
        <v>1.2530685615942454</v>
      </c>
    </row>
    <row r="2495" spans="1:11" x14ac:dyDescent="0.2">
      <c r="A2495" s="5">
        <v>44888</v>
      </c>
      <c r="B2495" s="4">
        <v>4000.300048828125</v>
      </c>
      <c r="C2495" s="4">
        <v>4033.780029296875</v>
      </c>
      <c r="D2495" s="4">
        <v>3998.659912109375</v>
      </c>
      <c r="E2495" s="4">
        <v>4027.260009765625</v>
      </c>
      <c r="F2495" s="11">
        <f t="shared" si="231"/>
        <v>5.8972660417371259E-3</v>
      </c>
      <c r="G2495" s="10">
        <f t="shared" si="232"/>
        <v>0.58972660417371259</v>
      </c>
      <c r="H2495" s="4">
        <f t="shared" si="230"/>
        <v>0.27580174689942105</v>
      </c>
      <c r="I2495" s="4">
        <f t="shared" si="233"/>
        <v>0.54632419710559466</v>
      </c>
      <c r="J2495" s="4">
        <f t="shared" si="234"/>
        <v>0.38057266995327377</v>
      </c>
      <c r="K2495" s="4">
        <f t="shared" si="235"/>
        <v>1.131946704705701</v>
      </c>
    </row>
    <row r="2496" spans="1:11" x14ac:dyDescent="0.2">
      <c r="A2496" s="5">
        <v>44890</v>
      </c>
      <c r="B2496" s="4">
        <v>4023.340087890625</v>
      </c>
      <c r="C2496" s="4">
        <v>4034.02001953125</v>
      </c>
      <c r="D2496" s="4">
        <v>4020.760009765625</v>
      </c>
      <c r="E2496" s="4">
        <v>4026.1201171875</v>
      </c>
      <c r="F2496" s="11">
        <f t="shared" si="231"/>
        <v>-2.8308426220213789E-4</v>
      </c>
      <c r="G2496" s="10">
        <f t="shared" si="232"/>
        <v>2.8308426220213789E-2</v>
      </c>
      <c r="H2496" s="4">
        <f t="shared" si="230"/>
        <v>3.9098099021004216E-2</v>
      </c>
      <c r="I2496" s="4">
        <f t="shared" si="233"/>
        <v>0.27580174689942105</v>
      </c>
      <c r="J2496" s="4">
        <f t="shared" si="234"/>
        <v>0.39787793697682189</v>
      </c>
      <c r="K2496" s="4">
        <f t="shared" si="235"/>
        <v>1.0896000299513888</v>
      </c>
    </row>
    <row r="2497" spans="1:11" x14ac:dyDescent="0.2">
      <c r="A2497" s="5">
        <v>44893</v>
      </c>
      <c r="B2497" s="4">
        <v>4005.360107421875</v>
      </c>
      <c r="C2497" s="4">
        <v>4012.27001953125</v>
      </c>
      <c r="D2497" s="4">
        <v>3955.77001953125</v>
      </c>
      <c r="E2497" s="4">
        <v>3963.93994140625</v>
      </c>
      <c r="F2497" s="11">
        <f t="shared" si="231"/>
        <v>-1.5564696794065469E-2</v>
      </c>
      <c r="G2497" s="10">
        <f t="shared" si="232"/>
        <v>1.5564696794065469</v>
      </c>
      <c r="H2497" s="4">
        <f t="shared" si="230"/>
        <v>0.72540906258764537</v>
      </c>
      <c r="I2497" s="4">
        <f t="shared" si="233"/>
        <v>3.9098099021004216E-2</v>
      </c>
      <c r="J2497" s="4">
        <f t="shared" si="234"/>
        <v>0.29905052671278748</v>
      </c>
      <c r="K2497" s="4">
        <f t="shared" si="235"/>
        <v>1.04646420649201</v>
      </c>
    </row>
    <row r="2498" spans="1:11" x14ac:dyDescent="0.2">
      <c r="A2498" s="5">
        <v>44894</v>
      </c>
      <c r="B2498" s="4">
        <v>3964.18994140625</v>
      </c>
      <c r="C2498" s="4">
        <v>3976.77001953125</v>
      </c>
      <c r="D2498" s="4">
        <v>3937.64990234375</v>
      </c>
      <c r="E2498" s="4">
        <v>3957.6298828125</v>
      </c>
      <c r="F2498" s="11">
        <f t="shared" si="231"/>
        <v>-1.5931337016237279E-3</v>
      </c>
      <c r="G2498" s="10">
        <f t="shared" si="232"/>
        <v>0.15931337016237279</v>
      </c>
      <c r="H2498" s="4">
        <f t="shared" si="230"/>
        <v>0.3524875064700061</v>
      </c>
      <c r="I2498" s="4">
        <f t="shared" si="233"/>
        <v>0.72540906258764537</v>
      </c>
      <c r="J2498" s="4">
        <f t="shared" si="234"/>
        <v>0.35534699424520577</v>
      </c>
      <c r="K2498" s="4">
        <f t="shared" si="235"/>
        <v>1.0369227371099408</v>
      </c>
    </row>
    <row r="2499" spans="1:11" x14ac:dyDescent="0.2">
      <c r="A2499" s="5">
        <v>44895</v>
      </c>
      <c r="B2499" s="4">
        <v>3957.179931640625</v>
      </c>
      <c r="C2499" s="4">
        <v>4080.110107421875</v>
      </c>
      <c r="D2499" s="4">
        <v>3938.580078125</v>
      </c>
      <c r="E2499" s="4">
        <v>4080.110107421875</v>
      </c>
      <c r="F2499" s="11">
        <f t="shared" si="231"/>
        <v>3.0478643521295368E-2</v>
      </c>
      <c r="G2499" s="10">
        <f t="shared" si="232"/>
        <v>3.0478643521295368</v>
      </c>
      <c r="H2499" s="4">
        <f t="shared" ref="H2499:H2520" si="236">LN(C2499/D2499)^2/(4*LN(2))*10000</f>
        <v>4.4952626426303413</v>
      </c>
      <c r="I2499" s="4">
        <f t="shared" si="233"/>
        <v>0.3524875064700061</v>
      </c>
      <c r="J2499" s="4">
        <f t="shared" si="234"/>
        <v>0.38782412241673431</v>
      </c>
      <c r="K2499" s="4">
        <f t="shared" si="235"/>
        <v>1.0177290022309864</v>
      </c>
    </row>
    <row r="2500" spans="1:11" x14ac:dyDescent="0.2">
      <c r="A2500" s="5">
        <v>44896</v>
      </c>
      <c r="B2500" s="4">
        <v>4087.139892578125</v>
      </c>
      <c r="C2500" s="4">
        <v>4100.509765625</v>
      </c>
      <c r="D2500" s="4">
        <v>4050.8701171875</v>
      </c>
      <c r="E2500" s="4">
        <v>4076.570068359375</v>
      </c>
      <c r="F2500" s="11">
        <f t="shared" ref="F2500:F2520" si="237">LN(E2500)-LN(E2499)</f>
        <v>-8.6800982960610895E-4</v>
      </c>
      <c r="G2500" s="10">
        <f t="shared" ref="G2500:G2520" si="238">SQRT(F2500^2)*100</f>
        <v>8.6800982960610895E-2</v>
      </c>
      <c r="H2500" s="4">
        <f t="shared" si="236"/>
        <v>0.53503279595805475</v>
      </c>
      <c r="I2500" s="4">
        <f t="shared" ref="I2500:I2564" si="239">H2499</f>
        <v>4.4952626426303413</v>
      </c>
      <c r="J2500" s="4">
        <f t="shared" si="234"/>
        <v>1.1776118115216836</v>
      </c>
      <c r="K2500" s="4">
        <f t="shared" si="235"/>
        <v>1.1180075148739637</v>
      </c>
    </row>
    <row r="2501" spans="1:11" x14ac:dyDescent="0.2">
      <c r="A2501" s="5">
        <v>44897</v>
      </c>
      <c r="B2501" s="4">
        <v>4040.169921875</v>
      </c>
      <c r="C2501" s="4">
        <v>4080.47998046875</v>
      </c>
      <c r="D2501" s="4">
        <v>4026.6298828125</v>
      </c>
      <c r="E2501" s="4">
        <v>4071.699951171875</v>
      </c>
      <c r="F2501" s="11">
        <f t="shared" si="237"/>
        <v>-1.1953746637622942E-3</v>
      </c>
      <c r="G2501" s="10">
        <f t="shared" si="238"/>
        <v>0.11953746637622942</v>
      </c>
      <c r="H2501" s="4">
        <f t="shared" si="236"/>
        <v>0.63654364558287768</v>
      </c>
      <c r="I2501" s="4">
        <f t="shared" si="239"/>
        <v>0.53503279595805475</v>
      </c>
      <c r="J2501" s="4">
        <f t="shared" si="234"/>
        <v>1.2294580213334103</v>
      </c>
      <c r="K2501" s="4">
        <f t="shared" si="235"/>
        <v>1.1321552736145599</v>
      </c>
    </row>
    <row r="2502" spans="1:11" x14ac:dyDescent="0.2">
      <c r="A2502" s="5">
        <v>44900</v>
      </c>
      <c r="B2502" s="4">
        <v>4052.02001953125</v>
      </c>
      <c r="C2502" s="4">
        <v>4052.449951171875</v>
      </c>
      <c r="D2502" s="4">
        <v>3984.489990234375</v>
      </c>
      <c r="E2502" s="4">
        <v>3998.840087890625</v>
      </c>
      <c r="F2502" s="11">
        <f t="shared" si="237"/>
        <v>-1.8056249630971521E-2</v>
      </c>
      <c r="G2502" s="10">
        <f t="shared" si="238"/>
        <v>1.8056249630971521</v>
      </c>
      <c r="H2502" s="4">
        <f t="shared" si="236"/>
        <v>1.0316206744249088</v>
      </c>
      <c r="I2502" s="4">
        <f t="shared" si="239"/>
        <v>0.63654364558287768</v>
      </c>
      <c r="J2502" s="4">
        <f t="shared" si="234"/>
        <v>1.3489471306457852</v>
      </c>
      <c r="K2502" s="4">
        <f t="shared" si="235"/>
        <v>1.110688630355551</v>
      </c>
    </row>
    <row r="2503" spans="1:11" x14ac:dyDescent="0.2">
      <c r="A2503" s="5">
        <v>44901</v>
      </c>
      <c r="B2503" s="4">
        <v>3996.6298828125</v>
      </c>
      <c r="C2503" s="4">
        <v>4001.510009765625</v>
      </c>
      <c r="D2503" s="4">
        <v>3918.389892578125</v>
      </c>
      <c r="E2503" s="4">
        <v>3941.260009765625</v>
      </c>
      <c r="F2503" s="11">
        <f t="shared" si="237"/>
        <v>-1.4503869422986426E-2</v>
      </c>
      <c r="G2503" s="10">
        <f t="shared" si="238"/>
        <v>1.4503869422986426</v>
      </c>
      <c r="H2503" s="4">
        <f t="shared" si="236"/>
        <v>1.5892028661326401</v>
      </c>
      <c r="I2503" s="4">
        <f t="shared" si="239"/>
        <v>1.0316206744249088</v>
      </c>
      <c r="J2503" s="4">
        <f t="shared" si="234"/>
        <v>1.4101894530132377</v>
      </c>
      <c r="K2503" s="4">
        <f t="shared" si="235"/>
        <v>0.95118049076417632</v>
      </c>
    </row>
    <row r="2504" spans="1:11" x14ac:dyDescent="0.2">
      <c r="A2504" s="5">
        <v>44902</v>
      </c>
      <c r="B2504" s="4">
        <v>3933.280029296875</v>
      </c>
      <c r="C2504" s="4">
        <v>3957.570068359375</v>
      </c>
      <c r="D2504" s="4">
        <v>3922.679931640625</v>
      </c>
      <c r="E2504" s="4">
        <v>3933.919921875</v>
      </c>
      <c r="F2504" s="11">
        <f t="shared" si="237"/>
        <v>-1.8641072533824854E-3</v>
      </c>
      <c r="G2504" s="10">
        <f t="shared" si="238"/>
        <v>0.18641072533824854</v>
      </c>
      <c r="H2504" s="4">
        <f t="shared" si="236"/>
        <v>0.28281703565513711</v>
      </c>
      <c r="I2504" s="4">
        <f t="shared" si="239"/>
        <v>1.5892028661326401</v>
      </c>
      <c r="J2504" s="4">
        <f t="shared" ref="J2504:J2520" si="240">AVERAGE(H2499:H2503)</f>
        <v>1.6575325249457644</v>
      </c>
      <c r="K2504" s="4">
        <f t="shared" si="235"/>
        <v>0.99091356778160611</v>
      </c>
    </row>
    <row r="2505" spans="1:11" x14ac:dyDescent="0.2">
      <c r="A2505" s="5">
        <v>44903</v>
      </c>
      <c r="B2505" s="4">
        <v>3947.7900390625</v>
      </c>
      <c r="C2505" s="4">
        <v>3974.18994140625</v>
      </c>
      <c r="D2505" s="4">
        <v>3935.830078125</v>
      </c>
      <c r="E2505" s="4">
        <v>3963.510009765625</v>
      </c>
      <c r="F2505" s="11">
        <f t="shared" si="237"/>
        <v>7.4936344139331368E-3</v>
      </c>
      <c r="G2505" s="10">
        <f t="shared" si="238"/>
        <v>0.74936344139331368</v>
      </c>
      <c r="H2505" s="4">
        <f t="shared" si="236"/>
        <v>0.33929720655557077</v>
      </c>
      <c r="I2505" s="4">
        <f t="shared" si="239"/>
        <v>0.28281703565513711</v>
      </c>
      <c r="J2505" s="4">
        <f t="shared" si="240"/>
        <v>0.81504340355072369</v>
      </c>
      <c r="K2505" s="4">
        <f t="shared" si="235"/>
        <v>0.91462633316707198</v>
      </c>
    </row>
    <row r="2506" spans="1:11" x14ac:dyDescent="0.2">
      <c r="A2506" s="5">
        <v>44904</v>
      </c>
      <c r="B2506" s="4">
        <v>3954.169921875</v>
      </c>
      <c r="C2506" s="4">
        <v>3977.02001953125</v>
      </c>
      <c r="D2506" s="4">
        <v>3933.0400390625</v>
      </c>
      <c r="E2506" s="4">
        <v>3934.3798828125</v>
      </c>
      <c r="F2506" s="11">
        <f t="shared" si="237"/>
        <v>-7.3767194642115896E-3</v>
      </c>
      <c r="G2506" s="10">
        <f t="shared" si="238"/>
        <v>0.73767194642115896</v>
      </c>
      <c r="H2506" s="4">
        <f t="shared" si="236"/>
        <v>0.44599910979407936</v>
      </c>
      <c r="I2506" s="4">
        <f t="shared" si="239"/>
        <v>0.33929720655557077</v>
      </c>
      <c r="J2506" s="4">
        <f t="shared" si="240"/>
        <v>0.77589628567022684</v>
      </c>
      <c r="K2506" s="4">
        <f t="shared" si="235"/>
        <v>0.90235447581009254</v>
      </c>
    </row>
    <row r="2507" spans="1:11" x14ac:dyDescent="0.2">
      <c r="A2507" s="5">
        <v>44907</v>
      </c>
      <c r="B2507" s="4">
        <v>3939.2900390625</v>
      </c>
      <c r="C2507" s="4">
        <v>3990.7099609375</v>
      </c>
      <c r="D2507" s="4">
        <v>3935.300048828125</v>
      </c>
      <c r="E2507" s="4">
        <v>3990.56005859375</v>
      </c>
      <c r="F2507" s="11">
        <f t="shared" si="237"/>
        <v>1.4178307299649973E-2</v>
      </c>
      <c r="G2507" s="10">
        <f t="shared" si="238"/>
        <v>1.4178307299649973</v>
      </c>
      <c r="H2507" s="4">
        <f t="shared" si="236"/>
        <v>0.70510594918958636</v>
      </c>
      <c r="I2507" s="4">
        <f t="shared" si="239"/>
        <v>0.44599910979407936</v>
      </c>
      <c r="J2507" s="4">
        <f t="shared" si="240"/>
        <v>0.73778737851246712</v>
      </c>
      <c r="K2507" s="4">
        <f t="shared" si="235"/>
        <v>0.86264571117521027</v>
      </c>
    </row>
    <row r="2508" spans="1:11" x14ac:dyDescent="0.2">
      <c r="A2508" s="5">
        <v>44908</v>
      </c>
      <c r="B2508" s="4">
        <v>4069.3798828125</v>
      </c>
      <c r="C2508" s="4">
        <v>4100.9599609375</v>
      </c>
      <c r="D2508" s="4">
        <v>3993.030029296875</v>
      </c>
      <c r="E2508" s="4">
        <v>4019.64990234375</v>
      </c>
      <c r="F2508" s="11">
        <f t="shared" si="237"/>
        <v>7.2632232554568077E-3</v>
      </c>
      <c r="G2508" s="10">
        <f t="shared" si="238"/>
        <v>0.72632232554568077</v>
      </c>
      <c r="H2508" s="4">
        <f t="shared" si="236"/>
        <v>2.5655737447339915</v>
      </c>
      <c r="I2508" s="4">
        <f t="shared" si="239"/>
        <v>0.70510594918958636</v>
      </c>
      <c r="J2508" s="4">
        <f t="shared" si="240"/>
        <v>0.67248443346540265</v>
      </c>
      <c r="K2508" s="4">
        <f t="shared" si="235"/>
        <v>0.83193547887521369</v>
      </c>
    </row>
    <row r="2509" spans="1:11" x14ac:dyDescent="0.2">
      <c r="A2509" s="5">
        <v>44909</v>
      </c>
      <c r="B2509" s="4">
        <v>4015.5400390625</v>
      </c>
      <c r="C2509" s="4">
        <v>4053.760009765625</v>
      </c>
      <c r="D2509" s="4">
        <v>3965.64990234375</v>
      </c>
      <c r="E2509" s="4">
        <v>3995.320068359375</v>
      </c>
      <c r="F2509" s="11">
        <f t="shared" si="237"/>
        <v>-6.0711166238363035E-3</v>
      </c>
      <c r="G2509" s="10">
        <f t="shared" si="238"/>
        <v>0.60711166238363035</v>
      </c>
      <c r="H2509" s="4">
        <f t="shared" si="236"/>
        <v>1.7417111304971689</v>
      </c>
      <c r="I2509" s="4">
        <f t="shared" si="239"/>
        <v>2.5655737447339915</v>
      </c>
      <c r="J2509" s="4">
        <f t="shared" si="240"/>
        <v>0.86775860918567305</v>
      </c>
      <c r="K2509" s="4">
        <f t="shared" si="235"/>
        <v>0.84457796772787053</v>
      </c>
    </row>
    <row r="2510" spans="1:11" x14ac:dyDescent="0.2">
      <c r="A2510" s="5">
        <v>44910</v>
      </c>
      <c r="B2510" s="4">
        <v>3958.3701171875</v>
      </c>
      <c r="C2510" s="4">
        <v>3958.3701171875</v>
      </c>
      <c r="D2510" s="4">
        <v>3879.449951171875</v>
      </c>
      <c r="E2510" s="4">
        <v>3895.75</v>
      </c>
      <c r="F2510" s="11">
        <f t="shared" si="237"/>
        <v>-2.52374779018254E-2</v>
      </c>
      <c r="G2510" s="10">
        <f t="shared" si="238"/>
        <v>2.52374779018254</v>
      </c>
      <c r="H2510" s="4">
        <f t="shared" si="236"/>
        <v>1.4628146356738658</v>
      </c>
      <c r="I2510" s="4">
        <f t="shared" si="239"/>
        <v>1.7417111304971689</v>
      </c>
      <c r="J2510" s="4">
        <f t="shared" si="240"/>
        <v>1.1595374281540793</v>
      </c>
      <c r="K2510" s="4">
        <f t="shared" si="235"/>
        <v>0.8904049007698599</v>
      </c>
    </row>
    <row r="2511" spans="1:11" x14ac:dyDescent="0.2">
      <c r="A2511" s="5">
        <v>44911</v>
      </c>
      <c r="B2511" s="4">
        <v>3890.909912109375</v>
      </c>
      <c r="C2511" s="4">
        <v>3890.909912109375</v>
      </c>
      <c r="D2511" s="4">
        <v>3827.909912109375</v>
      </c>
      <c r="E2511" s="4">
        <v>3852.360107421875</v>
      </c>
      <c r="F2511" s="11">
        <f t="shared" si="237"/>
        <v>-1.1200239946012047E-2</v>
      </c>
      <c r="G2511" s="10">
        <f t="shared" si="238"/>
        <v>1.1200239946012047</v>
      </c>
      <c r="H2511" s="4">
        <f t="shared" si="236"/>
        <v>0.96111005015415085</v>
      </c>
      <c r="I2511" s="4">
        <f t="shared" si="239"/>
        <v>1.4628146356738658</v>
      </c>
      <c r="J2511" s="4">
        <f t="shared" si="240"/>
        <v>1.3842409139777385</v>
      </c>
      <c r="K2511" s="4">
        <f t="shared" si="235"/>
        <v>0.9283317756701126</v>
      </c>
    </row>
    <row r="2512" spans="1:11" x14ac:dyDescent="0.2">
      <c r="A2512" s="5">
        <v>44914</v>
      </c>
      <c r="B2512" s="4">
        <v>3853.7900390625</v>
      </c>
      <c r="C2512" s="4">
        <v>3854.860107421875</v>
      </c>
      <c r="D2512" s="4">
        <v>3800.0400390625</v>
      </c>
      <c r="E2512" s="4">
        <v>3817.659912109375</v>
      </c>
      <c r="F2512" s="11">
        <f t="shared" si="237"/>
        <v>-9.0483289411036338E-3</v>
      </c>
      <c r="G2512" s="10">
        <f t="shared" si="238"/>
        <v>0.90483289411036338</v>
      </c>
      <c r="H2512" s="4">
        <f t="shared" si="236"/>
        <v>0.73992802000255664</v>
      </c>
      <c r="I2512" s="4">
        <f t="shared" si="239"/>
        <v>0.96111005015415085</v>
      </c>
      <c r="J2512" s="4">
        <f t="shared" si="240"/>
        <v>1.4872631020497526</v>
      </c>
      <c r="K2512" s="4">
        <f t="shared" si="235"/>
        <v>0.91307960235121899</v>
      </c>
    </row>
    <row r="2513" spans="1:11" x14ac:dyDescent="0.2">
      <c r="A2513" s="5">
        <v>44915</v>
      </c>
      <c r="B2513" s="4">
        <v>3810.469970703125</v>
      </c>
      <c r="C2513" s="4">
        <v>3838.239990234375</v>
      </c>
      <c r="D2513" s="4">
        <v>3795.6201171875</v>
      </c>
      <c r="E2513" s="4">
        <v>3821.6201171875</v>
      </c>
      <c r="F2513" s="11">
        <f t="shared" si="237"/>
        <v>1.0368006978893618E-3</v>
      </c>
      <c r="G2513" s="10">
        <f t="shared" si="238"/>
        <v>0.10368006978893618</v>
      </c>
      <c r="H2513" s="4">
        <f t="shared" si="236"/>
        <v>0.44969646424382315</v>
      </c>
      <c r="I2513" s="4">
        <f t="shared" si="239"/>
        <v>0.73992802000255664</v>
      </c>
      <c r="J2513" s="4">
        <f t="shared" si="240"/>
        <v>1.4942275162123468</v>
      </c>
      <c r="K2513" s="4">
        <f t="shared" si="235"/>
        <v>0.9381092663612588</v>
      </c>
    </row>
    <row r="2514" spans="1:11" x14ac:dyDescent="0.2">
      <c r="A2514" s="5">
        <v>44916</v>
      </c>
      <c r="B2514" s="4">
        <v>3839.489990234375</v>
      </c>
      <c r="C2514" s="4">
        <v>3889.820068359375</v>
      </c>
      <c r="D2514" s="4">
        <v>3839.489990234375</v>
      </c>
      <c r="E2514" s="4">
        <v>3878.43994140625</v>
      </c>
      <c r="F2514" s="11">
        <f t="shared" si="237"/>
        <v>1.4758548669055571E-2</v>
      </c>
      <c r="G2514" s="10">
        <f t="shared" si="238"/>
        <v>1.4758548669055571</v>
      </c>
      <c r="H2514" s="4">
        <f t="shared" si="236"/>
        <v>0.61173110814973686</v>
      </c>
      <c r="I2514" s="4">
        <f t="shared" si="239"/>
        <v>0.44969646424382315</v>
      </c>
      <c r="J2514" s="4">
        <f t="shared" si="240"/>
        <v>1.071052060114313</v>
      </c>
      <c r="K2514" s="4">
        <f t="shared" si="235"/>
        <v>0.93431205335683354</v>
      </c>
    </row>
    <row r="2515" spans="1:11" x14ac:dyDescent="0.2">
      <c r="A2515" s="5">
        <v>44917</v>
      </c>
      <c r="B2515" s="4">
        <v>3853.260009765625</v>
      </c>
      <c r="C2515" s="4">
        <v>3853.260009765625</v>
      </c>
      <c r="D2515" s="4">
        <v>3764.489990234375</v>
      </c>
      <c r="E2515" s="4">
        <v>3822.389892578125</v>
      </c>
      <c r="F2515" s="11">
        <f t="shared" si="237"/>
        <v>-1.4557142498146547E-2</v>
      </c>
      <c r="G2515" s="10">
        <f t="shared" si="238"/>
        <v>1.4557142498146547</v>
      </c>
      <c r="H2515" s="4">
        <f t="shared" si="236"/>
        <v>1.9592644420894081</v>
      </c>
      <c r="I2515" s="4">
        <f t="shared" si="239"/>
        <v>0.61173110814973686</v>
      </c>
      <c r="J2515" s="4">
        <f t="shared" si="240"/>
        <v>0.84505605564482666</v>
      </c>
      <c r="K2515" s="4">
        <f t="shared" si="235"/>
        <v>0.9419395253215691</v>
      </c>
    </row>
    <row r="2516" spans="1:11" x14ac:dyDescent="0.2">
      <c r="A2516" s="5">
        <v>44918</v>
      </c>
      <c r="B2516" s="4">
        <v>3815.110107421875</v>
      </c>
      <c r="C2516" s="4">
        <v>3845.800048828125</v>
      </c>
      <c r="D2516" s="4">
        <v>3797.010009765625</v>
      </c>
      <c r="E2516" s="4">
        <v>3844.820068359375</v>
      </c>
      <c r="F2516" s="11">
        <f t="shared" si="237"/>
        <v>5.8509522719152329E-3</v>
      </c>
      <c r="G2516" s="10">
        <f t="shared" si="238"/>
        <v>0.58509522719152329</v>
      </c>
      <c r="H2516" s="4">
        <f t="shared" si="236"/>
        <v>0.58795290013305379</v>
      </c>
      <c r="I2516" s="4">
        <f t="shared" si="239"/>
        <v>1.9592644420894081</v>
      </c>
      <c r="J2516" s="4">
        <f t="shared" si="240"/>
        <v>0.94434601692793518</v>
      </c>
      <c r="K2516" s="4">
        <f t="shared" si="235"/>
        <v>1.0223560060705259</v>
      </c>
    </row>
    <row r="2517" spans="1:11" x14ac:dyDescent="0.2">
      <c r="A2517" s="5">
        <v>44922</v>
      </c>
      <c r="B2517" s="4">
        <v>3843.340087890625</v>
      </c>
      <c r="C2517" s="4">
        <v>3846.64990234375</v>
      </c>
      <c r="D2517" s="4">
        <v>3813.219970703125</v>
      </c>
      <c r="E2517" s="4">
        <v>3829.25</v>
      </c>
      <c r="F2517" s="11">
        <f t="shared" si="237"/>
        <v>-4.0578440346585865E-3</v>
      </c>
      <c r="G2517" s="10">
        <f t="shared" si="238"/>
        <v>0.40578440346585865</v>
      </c>
      <c r="H2517" s="4">
        <f t="shared" si="236"/>
        <v>0.27479463349042843</v>
      </c>
      <c r="I2517" s="4">
        <f t="shared" si="239"/>
        <v>0.58795290013305379</v>
      </c>
      <c r="J2517" s="4">
        <f t="shared" si="240"/>
        <v>0.86971458692371573</v>
      </c>
      <c r="K2517" s="4">
        <f t="shared" si="235"/>
        <v>1.0242482198445013</v>
      </c>
    </row>
    <row r="2518" spans="1:11" x14ac:dyDescent="0.2">
      <c r="A2518" s="5">
        <v>44923</v>
      </c>
      <c r="B2518" s="4">
        <v>3829.56005859375</v>
      </c>
      <c r="C2518" s="4">
        <v>3848.320068359375</v>
      </c>
      <c r="D2518" s="4">
        <v>3780.780029296875</v>
      </c>
      <c r="E2518" s="4">
        <v>3783.219970703125</v>
      </c>
      <c r="F2518" s="11">
        <f t="shared" si="237"/>
        <v>-1.2093470442948728E-2</v>
      </c>
      <c r="G2518" s="10">
        <f t="shared" si="238"/>
        <v>1.2093470442948728</v>
      </c>
      <c r="H2518" s="4">
        <f t="shared" si="236"/>
        <v>1.1307672463751783</v>
      </c>
      <c r="I2518" s="4">
        <f t="shared" si="239"/>
        <v>0.27479463349042843</v>
      </c>
      <c r="J2518" s="4">
        <f t="shared" si="240"/>
        <v>0.77668790962129008</v>
      </c>
      <c r="K2518" s="4">
        <f t="shared" si="235"/>
        <v>1.0242024419622744</v>
      </c>
    </row>
    <row r="2519" spans="1:11" x14ac:dyDescent="0.2">
      <c r="A2519" s="5">
        <v>44924</v>
      </c>
      <c r="B2519" s="4">
        <v>3805.449951171875</v>
      </c>
      <c r="C2519" s="4">
        <v>3858.18994140625</v>
      </c>
      <c r="D2519" s="4">
        <v>3805.449951171875</v>
      </c>
      <c r="E2519" s="4">
        <v>3849.280029296875</v>
      </c>
      <c r="F2519" s="11">
        <f t="shared" si="237"/>
        <v>1.7310634314993578E-2</v>
      </c>
      <c r="G2519" s="10">
        <f t="shared" si="238"/>
        <v>1.7310634314993578</v>
      </c>
      <c r="H2519" s="4">
        <f t="shared" si="236"/>
        <v>0.68327914038834736</v>
      </c>
      <c r="I2519" s="4">
        <f t="shared" si="239"/>
        <v>1.1307672463751783</v>
      </c>
      <c r="J2519" s="4">
        <f t="shared" si="240"/>
        <v>0.91290206604756108</v>
      </c>
      <c r="K2519" s="4">
        <f t="shared" si="235"/>
        <v>1.0738237668420096</v>
      </c>
    </row>
    <row r="2520" spans="1:11" x14ac:dyDescent="0.2">
      <c r="A2520" s="5">
        <v>44925</v>
      </c>
      <c r="B2520" s="4">
        <v>3829.06005859375</v>
      </c>
      <c r="C2520" s="4">
        <v>3839.85009765625</v>
      </c>
      <c r="D2520" s="4">
        <v>3800.340087890625</v>
      </c>
      <c r="E2520" s="4">
        <v>3839.5</v>
      </c>
      <c r="F2520" s="11">
        <f t="shared" si="237"/>
        <v>-2.5439756461107521E-3</v>
      </c>
      <c r="G2520" s="10">
        <f t="shared" si="238"/>
        <v>0.25439756461107521</v>
      </c>
      <c r="H2520" s="4">
        <f t="shared" si="236"/>
        <v>0.38582309176981788</v>
      </c>
      <c r="I2520" s="4">
        <f t="shared" si="239"/>
        <v>0.68327914038834736</v>
      </c>
      <c r="J2520" s="4">
        <f t="shared" si="240"/>
        <v>0.92721167249528302</v>
      </c>
      <c r="K2520" s="4">
        <f t="shared" si="235"/>
        <v>1.0719087703784052</v>
      </c>
    </row>
    <row r="2521" spans="1:11" x14ac:dyDescent="0.2">
      <c r="A2521" s="5"/>
    </row>
    <row r="2522" spans="1:11" x14ac:dyDescent="0.2">
      <c r="A2522" s="5">
        <v>44926</v>
      </c>
      <c r="E2522" s="4" t="s">
        <v>10</v>
      </c>
      <c r="H2522" s="4">
        <f>$Q$3+I2522*$P$3 + J2522*$O$3 + K2522*$N$3</f>
        <v>0.49544505909585013</v>
      </c>
      <c r="I2522" s="4">
        <f>H2520</f>
        <v>0.38582309176981788</v>
      </c>
      <c r="J2522" s="4">
        <f t="shared" ref="J2522" si="241">AVERAGE(H2516:H2520)</f>
        <v>0.61252340243136516</v>
      </c>
      <c r="K2522" s="4">
        <f t="shared" ref="K2522" si="242">AVERAGE(H2499:H2520)</f>
        <v>1.0734240242556694</v>
      </c>
    </row>
    <row r="2523" spans="1:11" x14ac:dyDescent="0.2">
      <c r="A2523" s="5">
        <v>44927</v>
      </c>
      <c r="E2523" s="4" t="s">
        <v>9</v>
      </c>
      <c r="H2523" s="4">
        <f t="shared" ref="H2523:H2571" si="243">$Q$3+I2523*$P$3 + J2523*$O$3 + K2523*$N$3</f>
        <v>0.54861812323612191</v>
      </c>
      <c r="I2523" s="4">
        <f t="shared" si="239"/>
        <v>0.49544505909585013</v>
      </c>
      <c r="J2523" s="4">
        <f>AVERAGE(H2517:H2522)</f>
        <v>0.59402183422392441</v>
      </c>
      <c r="K2523" s="4">
        <f>AVERAGE(H2500:H2522)</f>
        <v>0.89161413409501078</v>
      </c>
    </row>
    <row r="2524" spans="1:11" x14ac:dyDescent="0.2">
      <c r="A2524" s="5">
        <v>44928</v>
      </c>
      <c r="E2524" s="4" t="s">
        <v>11</v>
      </c>
      <c r="H2524" s="4">
        <f t="shared" si="243"/>
        <v>0.59558121681514919</v>
      </c>
      <c r="I2524" s="4">
        <f t="shared" si="239"/>
        <v>0.54861812323612191</v>
      </c>
      <c r="J2524" s="4">
        <f>AVERAGE(H2518:H2523)</f>
        <v>0.64878653217306315</v>
      </c>
      <c r="K2524" s="4">
        <f>AVERAGE(H2501:H2523)</f>
        <v>0.89223164897128626</v>
      </c>
    </row>
    <row r="2525" spans="1:11" x14ac:dyDescent="0.2">
      <c r="A2525" s="5">
        <v>44929</v>
      </c>
      <c r="E2525" s="4" t="s">
        <v>12</v>
      </c>
      <c r="H2525" s="4">
        <f t="shared" si="243"/>
        <v>0.58210795353488098</v>
      </c>
      <c r="I2525" s="4">
        <f t="shared" si="239"/>
        <v>0.59558121681514919</v>
      </c>
      <c r="J2525" s="4">
        <f>AVERAGE(H2519:H2524)</f>
        <v>0.54174932626105732</v>
      </c>
      <c r="K2525" s="4">
        <f>AVERAGE(H2502:H2524)</f>
        <v>0.89036972039093487</v>
      </c>
    </row>
    <row r="2526" spans="1:11" x14ac:dyDescent="0.2">
      <c r="A2526" s="5">
        <v>44930</v>
      </c>
      <c r="E2526" s="4" t="s">
        <v>13</v>
      </c>
      <c r="H2526" s="4">
        <f t="shared" si="243"/>
        <v>0.56827423583379477</v>
      </c>
      <c r="I2526" s="4">
        <f t="shared" si="239"/>
        <v>0.58210795353488098</v>
      </c>
      <c r="J2526" s="4">
        <f>AVERAGE(H2520:H2525)</f>
        <v>0.52151508889036402</v>
      </c>
      <c r="K2526" s="4">
        <f>AVERAGE(H2503:H2525)</f>
        <v>0.86993732398684287</v>
      </c>
    </row>
    <row r="2527" spans="1:11" x14ac:dyDescent="0.2">
      <c r="A2527" s="5">
        <v>44931</v>
      </c>
      <c r="E2527" s="4" t="s">
        <v>14</v>
      </c>
      <c r="H2527" s="4">
        <f t="shared" si="243"/>
        <v>0.57472926442394412</v>
      </c>
      <c r="I2527" s="4">
        <f t="shared" si="239"/>
        <v>0.56827423583379477</v>
      </c>
      <c r="J2527" s="4">
        <f t="shared" ref="J2527:J2571" si="244">AVERAGE(H2522:H2526)</f>
        <v>0.55800531770315942</v>
      </c>
      <c r="K2527" s="4">
        <f>AVERAGE(H2504:H2526)</f>
        <v>0.82353147715507713</v>
      </c>
    </row>
    <row r="2528" spans="1:11" x14ac:dyDescent="0.2">
      <c r="A2528" s="5">
        <v>44932</v>
      </c>
      <c r="E2528" s="4" t="s">
        <v>15</v>
      </c>
      <c r="H2528" s="4">
        <f t="shared" si="243"/>
        <v>0.58348341480181187</v>
      </c>
      <c r="I2528" s="4">
        <f t="shared" si="239"/>
        <v>0.57472926442394412</v>
      </c>
      <c r="J2528" s="4">
        <f t="shared" si="244"/>
        <v>0.57386215876877822</v>
      </c>
      <c r="K2528" s="4">
        <f>AVERAGE(H2505:H2527)</f>
        <v>0.83680021482638656</v>
      </c>
    </row>
    <row r="2529" spans="1:11" x14ac:dyDescent="0.2">
      <c r="A2529" s="5">
        <v>44933</v>
      </c>
      <c r="E2529" s="4" t="s">
        <v>16</v>
      </c>
      <c r="H2529" s="4">
        <f t="shared" si="243"/>
        <v>0.59032103705944705</v>
      </c>
      <c r="I2529" s="4">
        <f t="shared" si="239"/>
        <v>0.58348341480181187</v>
      </c>
      <c r="J2529" s="4">
        <f t="shared" si="244"/>
        <v>0.58083521708191621</v>
      </c>
      <c r="K2529" s="4">
        <f>AVERAGE(H2506:H2528)</f>
        <v>0.84789958792848841</v>
      </c>
    </row>
    <row r="2530" spans="1:11" x14ac:dyDescent="0.2">
      <c r="A2530" s="5">
        <v>44934</v>
      </c>
      <c r="E2530" s="4" t="s">
        <v>17</v>
      </c>
      <c r="H2530" s="4">
        <f t="shared" si="243"/>
        <v>0.59339511126234135</v>
      </c>
      <c r="I2530" s="4">
        <f t="shared" si="239"/>
        <v>0.59032103705944705</v>
      </c>
      <c r="J2530" s="4">
        <f t="shared" si="244"/>
        <v>0.57978318113077576</v>
      </c>
      <c r="K2530" s="4">
        <f>AVERAGE(H2507:H2529)</f>
        <v>0.85445967553145963</v>
      </c>
    </row>
    <row r="2531" spans="1:11" x14ac:dyDescent="0.2">
      <c r="A2531" s="5">
        <v>44935</v>
      </c>
      <c r="E2531" s="4" t="s">
        <v>18</v>
      </c>
      <c r="H2531" s="4">
        <f t="shared" si="243"/>
        <v>0.59586825238111274</v>
      </c>
      <c r="I2531" s="4">
        <f t="shared" si="239"/>
        <v>0.59339511126234135</v>
      </c>
      <c r="J2531" s="4">
        <f t="shared" si="244"/>
        <v>0.58204061267626783</v>
      </c>
      <c r="K2531" s="4">
        <f>AVERAGE(H2508:H2530)</f>
        <v>0.84938191017113052</v>
      </c>
    </row>
    <row r="2532" spans="1:11" x14ac:dyDescent="0.2">
      <c r="A2532" s="5">
        <v>44936</v>
      </c>
      <c r="E2532" s="4" t="s">
        <v>19</v>
      </c>
      <c r="H2532" s="4">
        <f t="shared" si="243"/>
        <v>0.6004982687883188</v>
      </c>
      <c r="I2532" s="4">
        <f t="shared" si="239"/>
        <v>0.59586825238111274</v>
      </c>
      <c r="J2532" s="4">
        <f t="shared" si="244"/>
        <v>0.58755941598573136</v>
      </c>
      <c r="K2532" s="4">
        <f>AVERAGE(H2509:H2531)</f>
        <v>0.75984984233690867</v>
      </c>
    </row>
    <row r="2533" spans="1:11" x14ac:dyDescent="0.2">
      <c r="A2533" s="5">
        <v>44937</v>
      </c>
      <c r="E2533" s="4" t="s">
        <v>20</v>
      </c>
      <c r="H2533" s="4">
        <f t="shared" si="243"/>
        <v>0.60553221806807744</v>
      </c>
      <c r="I2533" s="4">
        <f t="shared" si="239"/>
        <v>0.6004982687883188</v>
      </c>
      <c r="J2533" s="4">
        <f t="shared" si="244"/>
        <v>0.59271321685860634</v>
      </c>
      <c r="K2533" s="4">
        <f>AVERAGE(H2510:H2532)</f>
        <v>0.7079765304410518</v>
      </c>
    </row>
    <row r="2534" spans="1:11" x14ac:dyDescent="0.2">
      <c r="A2534" s="5">
        <v>44938</v>
      </c>
      <c r="E2534" s="4" t="s">
        <v>21</v>
      </c>
      <c r="H2534" s="4">
        <f t="shared" si="243"/>
        <v>0.61031160929787087</v>
      </c>
      <c r="I2534" s="4">
        <f t="shared" si="239"/>
        <v>0.60553221806807744</v>
      </c>
      <c r="J2534" s="4">
        <f t="shared" si="244"/>
        <v>0.5971229775118595</v>
      </c>
      <c r="K2534" s="4">
        <f>AVERAGE(H2511:H2533)</f>
        <v>0.6690091478226069</v>
      </c>
    </row>
    <row r="2535" spans="1:11" x14ac:dyDescent="0.2">
      <c r="A2535" s="5">
        <v>44939</v>
      </c>
      <c r="E2535" s="4" t="s">
        <v>22</v>
      </c>
      <c r="H2535" s="4">
        <f t="shared" si="243"/>
        <v>0.61445484691514674</v>
      </c>
      <c r="I2535" s="4">
        <f t="shared" si="239"/>
        <v>0.61031160929787087</v>
      </c>
      <c r="J2535" s="4">
        <f t="shared" si="244"/>
        <v>0.60112109195954422</v>
      </c>
      <c r="K2535" s="4">
        <f>AVERAGE(H2512:H2534)</f>
        <v>0.65306376414732137</v>
      </c>
    </row>
    <row r="2536" spans="1:11" x14ac:dyDescent="0.2">
      <c r="A2536" s="5">
        <v>44940</v>
      </c>
      <c r="E2536" s="4" t="s">
        <v>23</v>
      </c>
      <c r="H2536" s="4">
        <f t="shared" si="243"/>
        <v>0.61818416792132336</v>
      </c>
      <c r="I2536" s="4">
        <f t="shared" si="239"/>
        <v>0.61445484691514674</v>
      </c>
      <c r="J2536" s="4">
        <f t="shared" si="244"/>
        <v>0.60533303909010538</v>
      </c>
      <c r="K2536" s="4">
        <f>AVERAGE(H2513:H2535)</f>
        <v>0.64736043809789356</v>
      </c>
    </row>
    <row r="2537" spans="1:11" x14ac:dyDescent="0.2">
      <c r="A2537" s="5">
        <v>44941</v>
      </c>
      <c r="E2537" s="4" t="s">
        <v>24</v>
      </c>
      <c r="H2537" s="4">
        <f t="shared" si="243"/>
        <v>0.62157957231193972</v>
      </c>
      <c r="I2537" s="4">
        <f t="shared" si="239"/>
        <v>0.61818416792132336</v>
      </c>
      <c r="J2537" s="4">
        <f t="shared" si="244"/>
        <v>0.60979622219814744</v>
      </c>
      <c r="K2537" s="4">
        <f>AVERAGE(H2514:H2536)</f>
        <v>0.65501897008323451</v>
      </c>
    </row>
    <row r="2538" spans="1:11" x14ac:dyDescent="0.2">
      <c r="A2538" s="5">
        <v>44942</v>
      </c>
      <c r="E2538" s="4" t="s">
        <v>25</v>
      </c>
      <c r="H2538" s="4">
        <f t="shared" si="243"/>
        <v>0.62482656995582364</v>
      </c>
      <c r="I2538" s="4">
        <f t="shared" si="239"/>
        <v>0.62157957231193972</v>
      </c>
      <c r="J2538" s="4">
        <f t="shared" si="244"/>
        <v>0.61401248290287158</v>
      </c>
      <c r="K2538" s="4">
        <f>AVERAGE(H2515:H2537)</f>
        <v>0.65546662754515284</v>
      </c>
    </row>
    <row r="2539" spans="1:11" x14ac:dyDescent="0.2">
      <c r="A2539" s="5">
        <v>44943</v>
      </c>
      <c r="E2539" s="4" t="s">
        <v>26</v>
      </c>
      <c r="H2539" s="4">
        <f t="shared" si="243"/>
        <v>0.62882131494453208</v>
      </c>
      <c r="I2539" s="4">
        <f t="shared" si="239"/>
        <v>0.62482656995582364</v>
      </c>
      <c r="J2539" s="4">
        <f t="shared" si="244"/>
        <v>0.61787135328042075</v>
      </c>
      <c r="K2539" s="4">
        <f>AVERAGE(H2516:H2538)</f>
        <v>0.59481036062999004</v>
      </c>
    </row>
    <row r="2540" spans="1:11" x14ac:dyDescent="0.2">
      <c r="A2540" s="5">
        <v>44944</v>
      </c>
      <c r="E2540" s="4" t="s">
        <v>27</v>
      </c>
      <c r="H2540" s="4">
        <f t="shared" si="243"/>
        <v>0.63217540877675071</v>
      </c>
      <c r="I2540" s="4">
        <f t="shared" si="239"/>
        <v>0.62882131494453208</v>
      </c>
      <c r="J2540" s="4">
        <f t="shared" si="244"/>
        <v>0.62157329440975306</v>
      </c>
      <c r="K2540" s="4">
        <f>AVERAGE(H2517:H2539)</f>
        <v>0.59666801584869367</v>
      </c>
    </row>
    <row r="2541" spans="1:11" x14ac:dyDescent="0.2">
      <c r="A2541" s="5">
        <v>44945</v>
      </c>
      <c r="E2541" s="4" t="s">
        <v>28</v>
      </c>
      <c r="H2541" s="4">
        <f t="shared" si="243"/>
        <v>0.63491721824632164</v>
      </c>
      <c r="I2541" s="4">
        <f t="shared" si="239"/>
        <v>0.63217540877675071</v>
      </c>
      <c r="J2541" s="4">
        <f t="shared" si="244"/>
        <v>0.62511740678207395</v>
      </c>
      <c r="K2541" s="4">
        <f>AVERAGE(H2518:H2540)</f>
        <v>0.61291259654352659</v>
      </c>
    </row>
    <row r="2542" spans="1:11" x14ac:dyDescent="0.2">
      <c r="A2542" s="5">
        <v>44946</v>
      </c>
      <c r="E2542" s="4" t="s">
        <v>29</v>
      </c>
      <c r="H2542" s="4">
        <f t="shared" si="243"/>
        <v>0.63787514278691382</v>
      </c>
      <c r="I2542" s="4">
        <f t="shared" si="239"/>
        <v>0.63491721824632164</v>
      </c>
      <c r="J2542" s="4">
        <f t="shared" si="244"/>
        <v>0.62846401684707354</v>
      </c>
      <c r="K2542" s="4">
        <f>AVERAGE(H2519:H2541)</f>
        <v>0.59037395890130562</v>
      </c>
    </row>
    <row r="2543" spans="1:11" x14ac:dyDescent="0.2">
      <c r="A2543" s="5">
        <v>44947</v>
      </c>
      <c r="E2543" s="4" t="s">
        <v>30</v>
      </c>
      <c r="H2543" s="4">
        <f t="shared" si="243"/>
        <v>0.64059552469944514</v>
      </c>
      <c r="I2543" s="4">
        <f t="shared" si="239"/>
        <v>0.63787514278691382</v>
      </c>
      <c r="J2543" s="4">
        <f t="shared" si="244"/>
        <v>0.63172313094206844</v>
      </c>
      <c r="K2543" s="4">
        <f>AVERAGE(H2520:H2542)</f>
        <v>0.58831014082851341</v>
      </c>
    </row>
    <row r="2544" spans="1:11" x14ac:dyDescent="0.2">
      <c r="A2544" s="5">
        <v>44948</v>
      </c>
      <c r="E2544" s="4" t="s">
        <v>31</v>
      </c>
      <c r="H2544" s="4">
        <f t="shared" si="243"/>
        <v>0.64294295742793262</v>
      </c>
      <c r="I2544" s="4">
        <f t="shared" si="239"/>
        <v>0.64059552469944514</v>
      </c>
      <c r="J2544" s="4">
        <f t="shared" si="244"/>
        <v>0.6348769218907927</v>
      </c>
      <c r="K2544" s="4">
        <f t="shared" ref="K2544:K2571" si="245">AVERAGE(H2522:H2543)</f>
        <v>0.59989070596167826</v>
      </c>
    </row>
    <row r="2545" spans="1:11" x14ac:dyDescent="0.2">
      <c r="A2545" s="5">
        <v>44949</v>
      </c>
      <c r="E2545" s="4" t="s">
        <v>32</v>
      </c>
      <c r="H2545" s="4">
        <f t="shared" si="243"/>
        <v>0.64505617504712975</v>
      </c>
      <c r="I2545" s="4">
        <f t="shared" si="239"/>
        <v>0.64294295742793262</v>
      </c>
      <c r="J2545" s="4">
        <f t="shared" si="244"/>
        <v>0.63770125038747283</v>
      </c>
      <c r="K2545" s="4">
        <f t="shared" si="245"/>
        <v>0.60659515588586388</v>
      </c>
    </row>
    <row r="2546" spans="1:11" x14ac:dyDescent="0.2">
      <c r="A2546" s="5">
        <v>44950</v>
      </c>
      <c r="E2546" s="4" t="s">
        <v>33</v>
      </c>
      <c r="H2546" s="4">
        <f t="shared" si="243"/>
        <v>0.64699615994875725</v>
      </c>
      <c r="I2546" s="4">
        <f t="shared" si="239"/>
        <v>0.64505617504712975</v>
      </c>
      <c r="J2546" s="4">
        <f t="shared" si="244"/>
        <v>0.64027740364154861</v>
      </c>
      <c r="K2546" s="4">
        <f t="shared" si="245"/>
        <v>0.61097870369545493</v>
      </c>
    </row>
    <row r="2547" spans="1:11" x14ac:dyDescent="0.2">
      <c r="A2547" s="5">
        <v>44951</v>
      </c>
      <c r="E2547" s="4" t="s">
        <v>34</v>
      </c>
      <c r="H2547" s="4">
        <f t="shared" si="243"/>
        <v>0.64882135885544256</v>
      </c>
      <c r="I2547" s="4">
        <f t="shared" si="239"/>
        <v>0.64699615994875725</v>
      </c>
      <c r="J2547" s="4">
        <f t="shared" si="244"/>
        <v>0.64269319198203567</v>
      </c>
      <c r="K2547" s="4">
        <f t="shared" si="245"/>
        <v>0.61331574656516452</v>
      </c>
    </row>
    <row r="2548" spans="1:11" x14ac:dyDescent="0.2">
      <c r="A2548" s="5">
        <v>44952</v>
      </c>
      <c r="E2548" s="4" t="s">
        <v>35</v>
      </c>
      <c r="H2548" s="4">
        <f t="shared" si="243"/>
        <v>0.65049600210281877</v>
      </c>
      <c r="I2548" s="4">
        <f t="shared" si="239"/>
        <v>0.64882135885544256</v>
      </c>
      <c r="J2548" s="4">
        <f t="shared" si="244"/>
        <v>0.6448824351957414</v>
      </c>
      <c r="K2548" s="4">
        <f t="shared" si="245"/>
        <v>0.61634817407973552</v>
      </c>
    </row>
    <row r="2549" spans="1:11" x14ac:dyDescent="0.2">
      <c r="A2549" s="5">
        <v>44953</v>
      </c>
      <c r="E2549" s="4" t="s">
        <v>36</v>
      </c>
      <c r="H2549" s="4">
        <f t="shared" si="243"/>
        <v>0.65200753406732093</v>
      </c>
      <c r="I2549" s="4">
        <f t="shared" si="239"/>
        <v>0.65049600210281877</v>
      </c>
      <c r="J2549" s="4">
        <f t="shared" si="244"/>
        <v>0.64686253067641619</v>
      </c>
      <c r="K2549" s="4">
        <f t="shared" si="245"/>
        <v>0.62008552709196385</v>
      </c>
    </row>
    <row r="2550" spans="1:11" x14ac:dyDescent="0.2">
      <c r="A2550" s="5">
        <v>44954</v>
      </c>
      <c r="E2550" s="4" t="s">
        <v>37</v>
      </c>
      <c r="H2550" s="4">
        <f t="shared" si="243"/>
        <v>0.65337876059787503</v>
      </c>
      <c r="I2550" s="4">
        <f t="shared" si="239"/>
        <v>0.65200753406732093</v>
      </c>
      <c r="J2550" s="4">
        <f t="shared" si="244"/>
        <v>0.64867544600429383</v>
      </c>
      <c r="K2550" s="4">
        <f t="shared" si="245"/>
        <v>0.62359817571211729</v>
      </c>
    </row>
    <row r="2551" spans="1:11" x14ac:dyDescent="0.2">
      <c r="A2551" s="5">
        <v>44955</v>
      </c>
      <c r="E2551" s="4" t="s">
        <v>38</v>
      </c>
      <c r="H2551" s="4">
        <f t="shared" si="243"/>
        <v>0.65462988899315921</v>
      </c>
      <c r="I2551" s="4">
        <f t="shared" si="239"/>
        <v>0.65337876059787503</v>
      </c>
      <c r="J2551" s="4">
        <f t="shared" si="244"/>
        <v>0.65033996311444286</v>
      </c>
      <c r="K2551" s="4">
        <f t="shared" si="245"/>
        <v>0.62677523688466563</v>
      </c>
    </row>
    <row r="2552" spans="1:11" x14ac:dyDescent="0.2">
      <c r="A2552" s="5">
        <v>44956</v>
      </c>
      <c r="E2552" s="4" t="s">
        <v>39</v>
      </c>
      <c r="H2552" s="4">
        <f t="shared" si="243"/>
        <v>0.65577389510998563</v>
      </c>
      <c r="I2552" s="4">
        <f t="shared" si="239"/>
        <v>0.65462988899315921</v>
      </c>
      <c r="J2552" s="4">
        <f t="shared" si="244"/>
        <v>0.65186670892332332</v>
      </c>
      <c r="K2552" s="4">
        <f t="shared" si="245"/>
        <v>0.62969836651801614</v>
      </c>
    </row>
    <row r="2553" spans="1:11" x14ac:dyDescent="0.2">
      <c r="A2553" s="5">
        <v>44957</v>
      </c>
      <c r="E2553" s="4" t="s">
        <v>40</v>
      </c>
      <c r="H2553" s="4">
        <f t="shared" si="243"/>
        <v>0.65681546793880052</v>
      </c>
      <c r="I2553" s="4">
        <f t="shared" si="239"/>
        <v>0.65577389510998563</v>
      </c>
      <c r="J2553" s="4">
        <f t="shared" si="244"/>
        <v>0.65325721617423183</v>
      </c>
      <c r="K2553" s="4">
        <f t="shared" si="245"/>
        <v>0.63253376578381826</v>
      </c>
    </row>
    <row r="2554" spans="1:11" x14ac:dyDescent="0.2">
      <c r="A2554" s="5">
        <v>44958</v>
      </c>
      <c r="E2554" s="4" t="s">
        <v>41</v>
      </c>
      <c r="H2554" s="4">
        <f t="shared" si="243"/>
        <v>0.65776009367464328</v>
      </c>
      <c r="I2554" s="4">
        <f t="shared" si="239"/>
        <v>0.65681546793880052</v>
      </c>
      <c r="J2554" s="4">
        <f t="shared" si="244"/>
        <v>0.65452110934142826</v>
      </c>
      <c r="K2554" s="4">
        <f t="shared" si="245"/>
        <v>0.63530409376371311</v>
      </c>
    </row>
    <row r="2555" spans="1:11" x14ac:dyDescent="0.2">
      <c r="A2555" s="5">
        <v>44959</v>
      </c>
      <c r="E2555" s="4" t="s">
        <v>42</v>
      </c>
      <c r="H2555" s="4">
        <f t="shared" si="243"/>
        <v>0.65861689657607536</v>
      </c>
      <c r="I2555" s="4">
        <f t="shared" si="239"/>
        <v>0.65776009367464328</v>
      </c>
      <c r="J2555" s="4">
        <f t="shared" si="244"/>
        <v>0.6556716212628928</v>
      </c>
      <c r="K2555" s="4">
        <f t="shared" si="245"/>
        <v>0.63790690398581862</v>
      </c>
    </row>
    <row r="2556" spans="1:11" x14ac:dyDescent="0.2">
      <c r="A2556" s="5">
        <v>44960</v>
      </c>
      <c r="E2556" s="4" t="s">
        <v>43</v>
      </c>
      <c r="H2556" s="4">
        <f t="shared" si="243"/>
        <v>0.65939467383993133</v>
      </c>
      <c r="I2556" s="4">
        <f t="shared" si="239"/>
        <v>0.65861689657607536</v>
      </c>
      <c r="J2556" s="4">
        <f t="shared" si="244"/>
        <v>0.6567192484585328</v>
      </c>
      <c r="K2556" s="4">
        <f t="shared" si="245"/>
        <v>0.64031984391800034</v>
      </c>
    </row>
    <row r="2557" spans="1:11" x14ac:dyDescent="0.2">
      <c r="A2557" s="5">
        <v>44961</v>
      </c>
      <c r="E2557" s="4" t="s">
        <v>44</v>
      </c>
      <c r="H2557" s="4">
        <f t="shared" si="243"/>
        <v>0.66010077328107131</v>
      </c>
      <c r="I2557" s="4">
        <f t="shared" si="239"/>
        <v>0.65939467383993133</v>
      </c>
      <c r="J2557" s="4">
        <f t="shared" si="244"/>
        <v>0.65767220542788718</v>
      </c>
      <c r="K2557" s="4">
        <f t="shared" si="245"/>
        <v>0.64255089230627593</v>
      </c>
    </row>
    <row r="2558" spans="1:11" x14ac:dyDescent="0.2">
      <c r="A2558" s="5">
        <v>44962</v>
      </c>
      <c r="E2558" s="4" t="s">
        <v>45</v>
      </c>
      <c r="H2558" s="4">
        <f t="shared" si="243"/>
        <v>0.6607411170380304</v>
      </c>
      <c r="I2558" s="4">
        <f t="shared" si="239"/>
        <v>0.66010077328107131</v>
      </c>
      <c r="J2558" s="4">
        <f t="shared" si="244"/>
        <v>0.65853758106210436</v>
      </c>
      <c r="K2558" s="4">
        <f t="shared" si="245"/>
        <v>0.6446257071410908</v>
      </c>
    </row>
    <row r="2559" spans="1:11" x14ac:dyDescent="0.2">
      <c r="A2559" s="5">
        <v>44963</v>
      </c>
      <c r="E2559" s="4" t="s">
        <v>46</v>
      </c>
      <c r="H2559" s="4">
        <f t="shared" si="243"/>
        <v>0.66132112771395057</v>
      </c>
      <c r="I2559" s="4">
        <f t="shared" si="239"/>
        <v>0.6607411170380304</v>
      </c>
      <c r="J2559" s="4">
        <f t="shared" si="244"/>
        <v>0.65932271088195038</v>
      </c>
      <c r="K2559" s="4">
        <f t="shared" si="245"/>
        <v>0.64656011391912283</v>
      </c>
    </row>
    <row r="2560" spans="1:11" x14ac:dyDescent="0.2">
      <c r="A2560" s="5">
        <v>44964</v>
      </c>
      <c r="E2560" s="4" t="s">
        <v>47</v>
      </c>
      <c r="H2560" s="4">
        <f t="shared" si="243"/>
        <v>0.66184601694424228</v>
      </c>
      <c r="I2560" s="4">
        <f t="shared" si="239"/>
        <v>0.66132112771395057</v>
      </c>
      <c r="J2560" s="4">
        <f t="shared" si="244"/>
        <v>0.66003491768981182</v>
      </c>
      <c r="K2560" s="4">
        <f t="shared" si="245"/>
        <v>0.64836654825557793</v>
      </c>
    </row>
    <row r="2561" spans="1:11" x14ac:dyDescent="0.2">
      <c r="A2561" s="5">
        <v>44965</v>
      </c>
      <c r="E2561" s="4" t="s">
        <v>48</v>
      </c>
      <c r="H2561" s="4">
        <f t="shared" si="243"/>
        <v>0.66232073757081522</v>
      </c>
      <c r="I2561" s="4">
        <f t="shared" si="239"/>
        <v>0.66184601694424228</v>
      </c>
      <c r="J2561" s="4">
        <f t="shared" si="244"/>
        <v>0.66068074176344516</v>
      </c>
      <c r="K2561" s="4">
        <f t="shared" si="245"/>
        <v>0.65004925039141515</v>
      </c>
    </row>
    <row r="2562" spans="1:11" x14ac:dyDescent="0.2">
      <c r="A2562" s="5">
        <v>44966</v>
      </c>
      <c r="E2562" s="4" t="s">
        <v>49</v>
      </c>
      <c r="H2562" s="4">
        <f t="shared" si="243"/>
        <v>0.66275046669232962</v>
      </c>
      <c r="I2562" s="4">
        <f t="shared" si="239"/>
        <v>0.66232073757081522</v>
      </c>
      <c r="J2562" s="4">
        <f t="shared" si="244"/>
        <v>0.661265954509622</v>
      </c>
      <c r="K2562" s="4">
        <f t="shared" si="245"/>
        <v>0.65157195141988244</v>
      </c>
    </row>
    <row r="2563" spans="1:11" x14ac:dyDescent="0.2">
      <c r="A2563" s="5">
        <v>44967</v>
      </c>
      <c r="E2563" s="4" t="s">
        <v>50</v>
      </c>
      <c r="H2563" s="4">
        <f t="shared" si="243"/>
        <v>0.66313935806843227</v>
      </c>
      <c r="I2563" s="4">
        <f t="shared" si="239"/>
        <v>0.66275046669232962</v>
      </c>
      <c r="J2563" s="4">
        <f t="shared" si="244"/>
        <v>0.66179589319187371</v>
      </c>
      <c r="K2563" s="4">
        <f t="shared" si="245"/>
        <v>0.65296172677968145</v>
      </c>
    </row>
    <row r="2564" spans="1:11" x14ac:dyDescent="0.2">
      <c r="A2564" s="5">
        <v>44968</v>
      </c>
      <c r="E2564" s="4" t="s">
        <v>51</v>
      </c>
      <c r="H2564" s="4">
        <f t="shared" si="243"/>
        <v>0.66349092637504881</v>
      </c>
      <c r="I2564" s="4">
        <f t="shared" si="239"/>
        <v>0.66313935806843227</v>
      </c>
      <c r="J2564" s="4">
        <f t="shared" si="244"/>
        <v>0.66227554139795397</v>
      </c>
      <c r="K2564" s="4">
        <f t="shared" si="245"/>
        <v>0.65424455131705017</v>
      </c>
    </row>
    <row r="2565" spans="1:11" x14ac:dyDescent="0.2">
      <c r="A2565" s="5">
        <v>44969</v>
      </c>
      <c r="E2565" s="4" t="s">
        <v>52</v>
      </c>
      <c r="H2565" s="4">
        <f t="shared" si="243"/>
        <v>0.66380880330132153</v>
      </c>
      <c r="I2565" s="4">
        <f t="shared" ref="I2565:I2571" si="246">H2564</f>
        <v>0.66349092637504881</v>
      </c>
      <c r="J2565" s="4">
        <f t="shared" si="244"/>
        <v>0.66270950113017368</v>
      </c>
      <c r="K2565" s="4">
        <f t="shared" si="245"/>
        <v>0.65540890511651095</v>
      </c>
    </row>
    <row r="2566" spans="1:11" x14ac:dyDescent="0.2">
      <c r="A2566" s="5">
        <v>44970</v>
      </c>
      <c r="E2566" s="4" t="s">
        <v>53</v>
      </c>
      <c r="H2566" s="4">
        <f t="shared" si="243"/>
        <v>0.66409624587108107</v>
      </c>
      <c r="I2566" s="4">
        <f t="shared" si="246"/>
        <v>0.66380880330132153</v>
      </c>
      <c r="J2566" s="4">
        <f t="shared" si="244"/>
        <v>0.66310205840158953</v>
      </c>
      <c r="K2566" s="4">
        <f t="shared" si="245"/>
        <v>0.65646405414386877</v>
      </c>
    </row>
    <row r="2567" spans="1:11" x14ac:dyDescent="0.2">
      <c r="A2567" s="5">
        <v>44971</v>
      </c>
      <c r="E2567" s="4" t="s">
        <v>54</v>
      </c>
      <c r="H2567" s="4">
        <f t="shared" si="243"/>
        <v>0.66435609854268252</v>
      </c>
      <c r="I2567" s="4">
        <f t="shared" si="246"/>
        <v>0.66409624587108107</v>
      </c>
      <c r="J2567" s="4">
        <f t="shared" si="244"/>
        <v>0.66345716006164268</v>
      </c>
      <c r="K2567" s="4">
        <f t="shared" si="245"/>
        <v>0.65742556725492107</v>
      </c>
    </row>
    <row r="2568" spans="1:11" x14ac:dyDescent="0.2">
      <c r="A2568" s="5">
        <v>44972</v>
      </c>
      <c r="E2568" s="4" t="s">
        <v>55</v>
      </c>
      <c r="H2568" s="4">
        <f t="shared" si="243"/>
        <v>0.66459092274878684</v>
      </c>
      <c r="I2568" s="4">
        <f t="shared" si="246"/>
        <v>0.66435609854268252</v>
      </c>
      <c r="J2568" s="4">
        <f t="shared" si="244"/>
        <v>0.66377828643171322</v>
      </c>
      <c r="K2568" s="4">
        <f t="shared" si="245"/>
        <v>0.65830283650471888</v>
      </c>
    </row>
    <row r="2569" spans="1:11" x14ac:dyDescent="0.2">
      <c r="A2569" s="5">
        <v>44973</v>
      </c>
      <c r="E2569" s="4" t="s">
        <v>56</v>
      </c>
      <c r="H2569" s="4">
        <f t="shared" si="243"/>
        <v>0.6648030616957934</v>
      </c>
      <c r="I2569" s="4">
        <f t="shared" si="246"/>
        <v>0.66459092274878684</v>
      </c>
      <c r="J2569" s="4">
        <f t="shared" si="244"/>
        <v>0.66406859936778417</v>
      </c>
      <c r="K2569" s="4">
        <f t="shared" si="245"/>
        <v>0.65910259845017471</v>
      </c>
    </row>
    <row r="2570" spans="1:11" x14ac:dyDescent="0.2">
      <c r="A2570" s="5">
        <v>44974</v>
      </c>
      <c r="E2570" s="4" t="s">
        <v>57</v>
      </c>
      <c r="H2570" s="4">
        <f t="shared" si="243"/>
        <v>0.66499470213567313</v>
      </c>
      <c r="I2570" s="4">
        <f t="shared" si="246"/>
        <v>0.6648030616957934</v>
      </c>
      <c r="J2570" s="4">
        <f t="shared" si="244"/>
        <v>0.66433102643193309</v>
      </c>
      <c r="K2570" s="4">
        <f t="shared" si="245"/>
        <v>0.65982903948837257</v>
      </c>
    </row>
    <row r="2571" spans="1:11" x14ac:dyDescent="0.2">
      <c r="A2571" s="5">
        <v>44975</v>
      </c>
      <c r="E2571" s="4" t="s">
        <v>58</v>
      </c>
      <c r="H2571" s="4">
        <f t="shared" si="243"/>
        <v>0.66516782051292922</v>
      </c>
      <c r="I2571" s="4">
        <f t="shared" si="246"/>
        <v>0.66499470213567313</v>
      </c>
      <c r="J2571" s="4">
        <f t="shared" si="244"/>
        <v>0.66456820619880341</v>
      </c>
      <c r="K2571" s="4">
        <f t="shared" si="245"/>
        <v>0.66048807130804765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DF7B-76AD-A242-8873-A74E5152FDB1}">
  <dimension ref="A1"/>
  <sheetViews>
    <sheetView workbookViewId="0">
      <selection activeCell="I1" sqref="I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2024-07-16T18:14:27Z</dcterms:created>
  <dcterms:modified xsi:type="dcterms:W3CDTF">2024-08-05T04:41:25Z</dcterms:modified>
</cp:coreProperties>
</file>