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phycrosby/Documents/github/NCAA_Prediction/Excel/"/>
    </mc:Choice>
  </mc:AlternateContent>
  <xr:revisionPtr revIDLastSave="0" documentId="13_ncr:1_{AF13F899-D10C-DD46-A864-431CE596D7D4}" xr6:coauthVersionLast="31" xr6:coauthVersionMax="31" xr10:uidLastSave="{00000000-0000-0000-0000-000000000000}"/>
  <bookViews>
    <workbookView xWindow="0" yWindow="460" windowWidth="25600" windowHeight="14520" activeTab="1" xr2:uid="{302EEDE4-31CA-6D41-B69D-F5BE9379D416}"/>
  </bookViews>
  <sheets>
    <sheet name="Teams" sheetId="1" r:id="rId1"/>
    <sheet name="NCAA2018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2" l="1"/>
  <c r="G63" i="2"/>
  <c r="G64" i="2"/>
  <c r="D62" i="2"/>
  <c r="D63" i="2"/>
  <c r="D64" i="2"/>
  <c r="G58" i="2" l="1"/>
  <c r="G59" i="2"/>
  <c r="G60" i="2"/>
  <c r="G61" i="2"/>
  <c r="D58" i="2"/>
  <c r="D59" i="2"/>
  <c r="D60" i="2"/>
  <c r="D61" i="2"/>
  <c r="G50" i="2"/>
  <c r="G51" i="2"/>
  <c r="G52" i="2"/>
  <c r="G53" i="2"/>
  <c r="G54" i="2"/>
  <c r="G55" i="2"/>
  <c r="G56" i="2"/>
  <c r="G57" i="2"/>
  <c r="D50" i="2"/>
  <c r="D51" i="2"/>
  <c r="D52" i="2"/>
  <c r="D53" i="2"/>
  <c r="D54" i="2"/>
  <c r="D55" i="2"/>
  <c r="D56" i="2"/>
  <c r="D57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G6" i="2"/>
  <c r="G7" i="2"/>
  <c r="G8" i="2"/>
  <c r="G9" i="2"/>
  <c r="G10" i="2"/>
  <c r="G11" i="2"/>
  <c r="G3" i="2"/>
  <c r="G4" i="2"/>
  <c r="G5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G2" i="2"/>
  <c r="D2" i="2"/>
</calcChain>
</file>

<file path=xl/sharedStrings.xml><?xml version="1.0" encoding="utf-8"?>
<sst xmlns="http://schemas.openxmlformats.org/spreadsheetml/2006/main" count="593" uniqueCount="405">
  <si>
    <t>Season</t>
  </si>
  <si>
    <t>DayNum</t>
  </si>
  <si>
    <t>WTeamID</t>
  </si>
  <si>
    <t>WScore</t>
  </si>
  <si>
    <t>LTeamID</t>
  </si>
  <si>
    <t>LScore</t>
  </si>
  <si>
    <t>WLoc</t>
  </si>
  <si>
    <t>NumOT</t>
  </si>
  <si>
    <t>WFGM</t>
  </si>
  <si>
    <t>WFGA</t>
  </si>
  <si>
    <t>WFGM3</t>
  </si>
  <si>
    <t>WFGA3</t>
  </si>
  <si>
    <t>WFTM</t>
  </si>
  <si>
    <t>WFTA</t>
  </si>
  <si>
    <t>WOR</t>
  </si>
  <si>
    <t>WDR</t>
  </si>
  <si>
    <t>WAst</t>
  </si>
  <si>
    <t>WTO</t>
  </si>
  <si>
    <t>WStl</t>
  </si>
  <si>
    <t>WBlk</t>
  </si>
  <si>
    <t>WPF</t>
  </si>
  <si>
    <t>LFGM</t>
  </si>
  <si>
    <t>LFGA</t>
  </si>
  <si>
    <t>LFGM3</t>
  </si>
  <si>
    <t>LFGA3</t>
  </si>
  <si>
    <t>LFTM</t>
  </si>
  <si>
    <t>LFTA</t>
  </si>
  <si>
    <t>LOR</t>
  </si>
  <si>
    <t>LDR</t>
  </si>
  <si>
    <t>LAst</t>
  </si>
  <si>
    <t>LTO</t>
  </si>
  <si>
    <t>LStl</t>
  </si>
  <si>
    <t>LBlk</t>
  </si>
  <si>
    <t>LPF</t>
  </si>
  <si>
    <t>N</t>
  </si>
  <si>
    <t>WTeamName</t>
  </si>
  <si>
    <t>LTeamName</t>
  </si>
  <si>
    <t>TeamName</t>
  </si>
  <si>
    <t>TeamID</t>
  </si>
  <si>
    <t>FirstD1Season</t>
  </si>
  <si>
    <t>LastD1Season</t>
  </si>
  <si>
    <t>Abilene Chr</t>
  </si>
  <si>
    <t>Air Force</t>
  </si>
  <si>
    <t>Akron</t>
  </si>
  <si>
    <t>Alabama</t>
  </si>
  <si>
    <t>Alabama A&amp;M</t>
  </si>
  <si>
    <t>Alabama St</t>
  </si>
  <si>
    <t>Albany NY</t>
  </si>
  <si>
    <t>Alcorn St</t>
  </si>
  <si>
    <t>Alliant Intl</t>
  </si>
  <si>
    <t>American Univ</t>
  </si>
  <si>
    <t>Appalachian St</t>
  </si>
  <si>
    <t>Arizona</t>
  </si>
  <si>
    <t>Arizona St</t>
  </si>
  <si>
    <t>Ark Little Rock</t>
  </si>
  <si>
    <t>Ark Pine Bluff</t>
  </si>
  <si>
    <t>Arkansas</t>
  </si>
  <si>
    <t>Arkansas St</t>
  </si>
  <si>
    <t>Armstrong St</t>
  </si>
  <si>
    <t>Army</t>
  </si>
  <si>
    <t>Auburn</t>
  </si>
  <si>
    <t>Augusta</t>
  </si>
  <si>
    <t>Austin Peay</t>
  </si>
  <si>
    <t>Ball St</t>
  </si>
  <si>
    <t>Baylor</t>
  </si>
  <si>
    <t>Belmont</t>
  </si>
  <si>
    <t>Bethune-Cookman</t>
  </si>
  <si>
    <t>Binghamton</t>
  </si>
  <si>
    <t>Birmingham So</t>
  </si>
  <si>
    <t>Boise St</t>
  </si>
  <si>
    <t>Boston College</t>
  </si>
  <si>
    <t>Boston Univ</t>
  </si>
  <si>
    <t>Bowling Green</t>
  </si>
  <si>
    <t>Bradley</t>
  </si>
  <si>
    <t>Brooklyn</t>
  </si>
  <si>
    <t>Brown</t>
  </si>
  <si>
    <t>Bryant</t>
  </si>
  <si>
    <t>Bucknell</t>
  </si>
  <si>
    <t>Buffalo</t>
  </si>
  <si>
    <t>Butler</t>
  </si>
  <si>
    <t>BYU</t>
  </si>
  <si>
    <t>C Michigan</t>
  </si>
  <si>
    <t>Cal Poly SLO</t>
  </si>
  <si>
    <t>California</t>
  </si>
  <si>
    <t>Campbell</t>
  </si>
  <si>
    <t>Canisius</t>
  </si>
  <si>
    <t>Cent Arkansas</t>
  </si>
  <si>
    <t>Centenary</t>
  </si>
  <si>
    <t>Central Conn</t>
  </si>
  <si>
    <t>Charleston So</t>
  </si>
  <si>
    <t>Charlotte</t>
  </si>
  <si>
    <t>Chattanooga</t>
  </si>
  <si>
    <t>Chicago St</t>
  </si>
  <si>
    <t>Cincinnati</t>
  </si>
  <si>
    <t>Citadel</t>
  </si>
  <si>
    <t>Clemson</t>
  </si>
  <si>
    <t>Cleveland St</t>
  </si>
  <si>
    <t>Coastal Car</t>
  </si>
  <si>
    <t>Col Charleston</t>
  </si>
  <si>
    <t>Colgate</t>
  </si>
  <si>
    <t>Colorado</t>
  </si>
  <si>
    <t>Colorado St</t>
  </si>
  <si>
    <t>Columbia</t>
  </si>
  <si>
    <t>Connecticut</t>
  </si>
  <si>
    <t>Coppin St</t>
  </si>
  <si>
    <t>Cornell</t>
  </si>
  <si>
    <t>Creighton</t>
  </si>
  <si>
    <t>CS Bakersfield</t>
  </si>
  <si>
    <t>CS Fullerton</t>
  </si>
  <si>
    <t>CS Northridge</t>
  </si>
  <si>
    <t>CS Sacramento</t>
  </si>
  <si>
    <t>Dartmouth</t>
  </si>
  <si>
    <t>Davidson</t>
  </si>
  <si>
    <t>Dayton</t>
  </si>
  <si>
    <t>Delaware</t>
  </si>
  <si>
    <t>Delaware St</t>
  </si>
  <si>
    <t>Denver</t>
  </si>
  <si>
    <t>DePaul</t>
  </si>
  <si>
    <t>Detroit</t>
  </si>
  <si>
    <t>Drake</t>
  </si>
  <si>
    <t>Drexel</t>
  </si>
  <si>
    <t>Duke</t>
  </si>
  <si>
    <t>Duquesne</t>
  </si>
  <si>
    <t>E Illinois</t>
  </si>
  <si>
    <t>E Kentucky</t>
  </si>
  <si>
    <t>E Michigan</t>
  </si>
  <si>
    <t>E Washington</t>
  </si>
  <si>
    <t>East Carolina</t>
  </si>
  <si>
    <t>Edwardsville</t>
  </si>
  <si>
    <t>Elon</t>
  </si>
  <si>
    <t>ETSU</t>
  </si>
  <si>
    <t>Evansville</t>
  </si>
  <si>
    <t>F Dickinson</t>
  </si>
  <si>
    <t>Fairfield</t>
  </si>
  <si>
    <t>FL Atlantic</t>
  </si>
  <si>
    <t>FL Gulf Coast</t>
  </si>
  <si>
    <t>Florida</t>
  </si>
  <si>
    <t>Florida A&amp;M</t>
  </si>
  <si>
    <t>Florida Intl</t>
  </si>
  <si>
    <t>Florida St</t>
  </si>
  <si>
    <t>Fordham</t>
  </si>
  <si>
    <t>Fresno St</t>
  </si>
  <si>
    <t>Furman</t>
  </si>
  <si>
    <t>G Washington</t>
  </si>
  <si>
    <t>Ga Southern</t>
  </si>
  <si>
    <t>Gardner Webb</t>
  </si>
  <si>
    <t>George Mason</t>
  </si>
  <si>
    <t>Georgetown</t>
  </si>
  <si>
    <t>Georgia</t>
  </si>
  <si>
    <t>Georgia St</t>
  </si>
  <si>
    <t>Georgia Tech</t>
  </si>
  <si>
    <t>Gonzaga</t>
  </si>
  <si>
    <t>Grambling</t>
  </si>
  <si>
    <t>Grand Canyon</t>
  </si>
  <si>
    <t>Hampton</t>
  </si>
  <si>
    <t>Hardin-Simmons</t>
  </si>
  <si>
    <t>Hartford</t>
  </si>
  <si>
    <t>Harvard</t>
  </si>
  <si>
    <t>Hawaii</t>
  </si>
  <si>
    <t>High Point</t>
  </si>
  <si>
    <t>Hofstra</t>
  </si>
  <si>
    <t>Holy Cross</t>
  </si>
  <si>
    <t>Houston</t>
  </si>
  <si>
    <t>Houston Bap</t>
  </si>
  <si>
    <t>Howard</t>
  </si>
  <si>
    <t>Idaho</t>
  </si>
  <si>
    <t>Idaho St</t>
  </si>
  <si>
    <t>IL Chicago</t>
  </si>
  <si>
    <t>Illinois</t>
  </si>
  <si>
    <t>Illinois St</t>
  </si>
  <si>
    <t>Incarnate Word</t>
  </si>
  <si>
    <t>Indiana</t>
  </si>
  <si>
    <t>Indiana St</t>
  </si>
  <si>
    <t>Iona</t>
  </si>
  <si>
    <t>Iowa</t>
  </si>
  <si>
    <t>Iowa St</t>
  </si>
  <si>
    <t>IPFW</t>
  </si>
  <si>
    <t>IUPUI</t>
  </si>
  <si>
    <t>Jackson St</t>
  </si>
  <si>
    <t>Jacksonville</t>
  </si>
  <si>
    <t>Jacksonville St</t>
  </si>
  <si>
    <t>James Madison</t>
  </si>
  <si>
    <t>Kansas</t>
  </si>
  <si>
    <t>Kansas St</t>
  </si>
  <si>
    <t>Kennesaw</t>
  </si>
  <si>
    <t>Kent</t>
  </si>
  <si>
    <t>Kentucky</t>
  </si>
  <si>
    <t>La Salle</t>
  </si>
  <si>
    <t>Lafayette</t>
  </si>
  <si>
    <t>Lamar</t>
  </si>
  <si>
    <t>Lehigh</t>
  </si>
  <si>
    <t>Liberty</t>
  </si>
  <si>
    <t>Lipscomb</t>
  </si>
  <si>
    <t>Long Beach St</t>
  </si>
  <si>
    <t>Long Island</t>
  </si>
  <si>
    <t>Longwood</t>
  </si>
  <si>
    <t>Louisiana Tech</t>
  </si>
  <si>
    <t>Louisville</t>
  </si>
  <si>
    <t>Loy Marymount</t>
  </si>
  <si>
    <t>Loyola MD</t>
  </si>
  <si>
    <t>Loyola-Chicago</t>
  </si>
  <si>
    <t>LSU</t>
  </si>
  <si>
    <t>MA Lowell</t>
  </si>
  <si>
    <t>Maine</t>
  </si>
  <si>
    <t>Manhattan</t>
  </si>
  <si>
    <t>Marist</t>
  </si>
  <si>
    <t>Marquette</t>
  </si>
  <si>
    <t>Marshall</t>
  </si>
  <si>
    <t>Maryland</t>
  </si>
  <si>
    <t>Massachusetts</t>
  </si>
  <si>
    <t>McNeese St</t>
  </si>
  <si>
    <t>MD E Shore</t>
  </si>
  <si>
    <t>Memphis</t>
  </si>
  <si>
    <t>Mercer</t>
  </si>
  <si>
    <t>Miami FL</t>
  </si>
  <si>
    <t>Miami OH</t>
  </si>
  <si>
    <t>Michigan</t>
  </si>
  <si>
    <t>Michigan St</t>
  </si>
  <si>
    <t>Minnesota</t>
  </si>
  <si>
    <t>Mississippi</t>
  </si>
  <si>
    <t>Mississippi St</t>
  </si>
  <si>
    <t>Missouri</t>
  </si>
  <si>
    <t>Missouri KC</t>
  </si>
  <si>
    <t>Missouri St</t>
  </si>
  <si>
    <t>Monmouth NJ</t>
  </si>
  <si>
    <t>Montana</t>
  </si>
  <si>
    <t>Montana St</t>
  </si>
  <si>
    <t>Morehead St</t>
  </si>
  <si>
    <t>Morgan St</t>
  </si>
  <si>
    <t>Morris Brown</t>
  </si>
  <si>
    <t>MS Valley St</t>
  </si>
  <si>
    <t>Mt St Mary's</t>
  </si>
  <si>
    <t>MTSU</t>
  </si>
  <si>
    <t>Murray St</t>
  </si>
  <si>
    <t>N Colorado</t>
  </si>
  <si>
    <t>N Dakota St</t>
  </si>
  <si>
    <t>N Illinois</t>
  </si>
  <si>
    <t>N Kentucky</t>
  </si>
  <si>
    <t>Navy</t>
  </si>
  <si>
    <t>NC A&amp;T</t>
  </si>
  <si>
    <t>NC Central</t>
  </si>
  <si>
    <t>NC State</t>
  </si>
  <si>
    <t>NE Illinois</t>
  </si>
  <si>
    <t>NE Omaha</t>
  </si>
  <si>
    <t>Nebraska</t>
  </si>
  <si>
    <t>Nevada</t>
  </si>
  <si>
    <t>New Hampshire</t>
  </si>
  <si>
    <t>New Mexico</t>
  </si>
  <si>
    <t>New Mexico St</t>
  </si>
  <si>
    <t>New Orleans</t>
  </si>
  <si>
    <t>Niagara</t>
  </si>
  <si>
    <t>Nicholls St</t>
  </si>
  <si>
    <t>NJIT</t>
  </si>
  <si>
    <t>Norfolk St</t>
  </si>
  <si>
    <t>North Carolina</t>
  </si>
  <si>
    <t>North Dakota</t>
  </si>
  <si>
    <t>North Florida</t>
  </si>
  <si>
    <t>North Texas</t>
  </si>
  <si>
    <t>Northeastern</t>
  </si>
  <si>
    <t>Northern Arizona</t>
  </si>
  <si>
    <t>Northern Iowa</t>
  </si>
  <si>
    <t>Northwestern</t>
  </si>
  <si>
    <t>Northwestern LA</t>
  </si>
  <si>
    <t>Notre Dame</t>
  </si>
  <si>
    <t>Oakland</t>
  </si>
  <si>
    <t>Ohio</t>
  </si>
  <si>
    <t>Ohio St</t>
  </si>
  <si>
    <t>Okla City</t>
  </si>
  <si>
    <t>Oklahoma</t>
  </si>
  <si>
    <t>Oklahoma St</t>
  </si>
  <si>
    <t>Old Dominion</t>
  </si>
  <si>
    <t>Oral Roberts</t>
  </si>
  <si>
    <t>Oregon</t>
  </si>
  <si>
    <t>Oregon St</t>
  </si>
  <si>
    <t>Pacific</t>
  </si>
  <si>
    <t>Penn</t>
  </si>
  <si>
    <t>Penn St</t>
  </si>
  <si>
    <t>Pepperdine</t>
  </si>
  <si>
    <t>Pittsburgh</t>
  </si>
  <si>
    <t>Portland</t>
  </si>
  <si>
    <t>Portland St</t>
  </si>
  <si>
    <t>Prairie View</t>
  </si>
  <si>
    <t>Presbyterian</t>
  </si>
  <si>
    <t>Princeton</t>
  </si>
  <si>
    <t>Providence</t>
  </si>
  <si>
    <t>Purdue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</si>
  <si>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</si>
  <si>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</si>
  <si>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</si>
  <si>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</si>
  <si>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</si>
  <si>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</si>
  <si>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</si>
  <si>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</si>
  <si>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 Carolina St</t>
  </si>
  <si>
    <t>S Dakota St</t>
  </si>
  <si>
    <t>S Illinois</t>
  </si>
  <si>
    <t>Sacred Heart</t>
  </si>
  <si>
    <t>Sam Houston St</t>
  </si>
  <si>
    <t>Samford</t>
  </si>
  <si>
    <t>San Diego</t>
  </si>
  <si>
    <t>San Diego St</t>
  </si>
  <si>
    <t>San Francisco</t>
  </si>
  <si>
    <t>San Jose St</t>
  </si>
  <si>
    <t>Santa Barbara</t>
  </si>
  <si>
    <t>Santa Clara</t>
  </si>
  <si>
    <t>Savannah St</t>
  </si>
  <si>
    <t>SC Upstate</t>
  </si>
  <si>
    <t>SE Louisiana</t>
  </si>
  <si>
    <t>SE Missouri St</t>
  </si>
  <si>
    <t>Seattle</t>
  </si>
  <si>
    <t>Seton Hall</t>
  </si>
  <si>
    <t>SF Austin</t>
  </si>
  <si>
    <t>Siena</t>
  </si>
  <si>
    <t>SMU</t>
  </si>
  <si>
    <t>South Alabama</t>
  </si>
  <si>
    <t>South Carolina</t>
  </si>
  <si>
    <t>South Dakota</t>
  </si>
  <si>
    <t>South Florida</t>
  </si>
  <si>
    <t>Southern Miss</t>
  </si>
  <si>
    <t>Southern Univ</t>
  </si>
  <si>
    <t>Southern Utah</t>
  </si>
  <si>
    <t>St Bonaventure</t>
  </si>
  <si>
    <t>St Francis NY</t>
  </si>
  <si>
    <t>St Francis PA</t>
  </si>
  <si>
    <t>St John's</t>
  </si>
  <si>
    <t>St Joseph's PA</t>
  </si>
  <si>
    <t>St Louis</t>
  </si>
  <si>
    <t>St Mary's CA</t>
  </si>
  <si>
    <t>St Peter's</t>
  </si>
  <si>
    <t>Stanford</t>
  </si>
  <si>
    <t>Stetson</t>
  </si>
  <si>
    <t>Stony Brook</t>
  </si>
  <si>
    <t>Syracuse</t>
  </si>
  <si>
    <t>TAM C. Christi</t>
  </si>
  <si>
    <t>TCU</t>
  </si>
  <si>
    <t>Temple</t>
  </si>
  <si>
    <t>Tennessee</t>
  </si>
  <si>
    <t>Tennessee St</t>
  </si>
  <si>
    <t>Tennessee Tech</t>
  </si>
  <si>
    <t>Texas</t>
  </si>
  <si>
    <t>Texas A&amp;M</t>
  </si>
  <si>
    <t>Texas St</t>
  </si>
  <si>
    <t>Texas Tech</t>
  </si>
  <si>
    <t>TN Martin</t>
  </si>
  <si>
    <t>Toledo</t>
  </si>
  <si>
    <t>Towson</t>
  </si>
  <si>
    <t>Troy</t>
  </si>
  <si>
    <t>Tulane</t>
  </si>
  <si>
    <t>Tulsa</t>
  </si>
  <si>
    <t>UTRGV</t>
  </si>
  <si>
    <t>TX Southern</t>
  </si>
  <si>
    <t>UAB</t>
  </si>
  <si>
    <t>UC Davis</t>
  </si>
  <si>
    <t>UC Irvine</t>
  </si>
  <si>
    <t>UC Riverside</t>
  </si>
  <si>
    <t>UCF</t>
  </si>
  <si>
    <t>UCLA</t>
  </si>
  <si>
    <t>ULL</t>
  </si>
  <si>
    <t>ULM</t>
  </si>
  <si>
    <t>UMBC</t>
  </si>
  <si>
    <t>UNC Asheville</t>
  </si>
  <si>
    <t>UNC Greensboro</t>
  </si>
  <si>
    <t>UNC Wilmington</t>
  </si>
  <si>
    <t>UNLV</t>
  </si>
  <si>
    <t>USC</t>
  </si>
  <si>
    <t>UT Arlington</t>
  </si>
  <si>
    <t>UT San Antonio</t>
  </si>
  <si>
    <t>Utah</t>
  </si>
  <si>
    <t>Utah St</t>
  </si>
  <si>
    <t>Utah Valley</t>
  </si>
  <si>
    <t>UTEP</t>
  </si>
  <si>
    <t>Utica</t>
  </si>
  <si>
    <t>VA Commonwealth</t>
  </si>
  <si>
    <t>Valparaiso</t>
  </si>
  <si>
    <t>Vanderbilt</t>
  </si>
  <si>
    <t>Vermont</t>
  </si>
  <si>
    <t>Villanova</t>
  </si>
  <si>
    <t>Virginia</t>
  </si>
  <si>
    <t>Virginia Tech</t>
  </si>
  <si>
    <t>VMI</t>
  </si>
  <si>
    <t>W Carolina</t>
  </si>
  <si>
    <t>W Illinois</t>
  </si>
  <si>
    <t>WKU</t>
  </si>
  <si>
    <t>W Michigan</t>
  </si>
  <si>
    <t>W Salem St</t>
  </si>
  <si>
    <t>W Texas A&amp;M</t>
  </si>
  <si>
    <t>Wagner</t>
  </si>
  <si>
    <t>Wake Forest</t>
  </si>
  <si>
    <t>Washington</t>
  </si>
  <si>
    <t>Washington St</t>
  </si>
  <si>
    <t>Weber St</t>
  </si>
  <si>
    <t>West Virginia</t>
  </si>
  <si>
    <t>WI Green Bay</t>
  </si>
  <si>
    <t>WI Milwaukee</t>
  </si>
  <si>
    <t>Wichita St</t>
  </si>
  <si>
    <t>William &amp; Mary</t>
  </si>
  <si>
    <t>Winthrop</t>
  </si>
  <si>
    <t>Wisconsin</t>
  </si>
  <si>
    <t>Wofford</t>
  </si>
  <si>
    <t>Wright St</t>
  </si>
  <si>
    <t>Wyoming</t>
  </si>
  <si>
    <t>Xavier</t>
  </si>
  <si>
    <t>Yale</t>
  </si>
  <si>
    <t>Youngstown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</si>
</sst>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0B39-057F-8844-AE2D-641A8D84442E}">
  <dimension ref="A1:D365"/>
  <sheetViews>
    <sheetView topLeftCell="A39" workbookViewId="0">
      <selection activeCell="A50" sqref="A50"/>
    </sheetView>
  </sheetViews>
  <sheetFormatPr baseColWidth="10" defaultRowHeight="16" x14ac:dyDescent="0.2"/>
  <sheetData>
    <row r="1" spans="1:4" x14ac:dyDescent="0.2">
      <c r="A1" t="s">
        <v>37</v>
      </c>
      <c r="B1" t="s">
        <v>38</v>
      </c>
      <c r="C1" t="s">
        <v>39</v>
      </c>
      <c r="D1" t="s">
        <v>40</v>
      </c>
    </row>
    <row r="2" spans="1:4" x14ac:dyDescent="0.2">
      <c r="A2" t="s">
        <v>41</v>
      </c>
      <c r="B2">
        <v>1101</v>
      </c>
      <c r="C2">
        <v>2014</v>
      </c>
      <c r="D2">
        <v>2018</v>
      </c>
    </row>
    <row r="3" spans="1:4" x14ac:dyDescent="0.2">
      <c r="A3" t="s">
        <v>42</v>
      </c>
      <c r="B3">
        <v>1102</v>
      </c>
      <c r="C3">
        <v>1985</v>
      </c>
      <c r="D3">
        <v>2018</v>
      </c>
    </row>
    <row r="4" spans="1:4" x14ac:dyDescent="0.2">
      <c r="A4" t="s">
        <v>43</v>
      </c>
      <c r="B4">
        <v>1103</v>
      </c>
      <c r="C4">
        <v>1985</v>
      </c>
      <c r="D4">
        <v>2018</v>
      </c>
    </row>
    <row r="5" spans="1:4" x14ac:dyDescent="0.2">
      <c r="A5" t="s">
        <v>44</v>
      </c>
      <c r="B5">
        <v>1104</v>
      </c>
      <c r="C5">
        <v>1985</v>
      </c>
      <c r="D5">
        <v>2018</v>
      </c>
    </row>
    <row r="6" spans="1:4" x14ac:dyDescent="0.2">
      <c r="A6" t="s">
        <v>45</v>
      </c>
      <c r="B6">
        <v>1105</v>
      </c>
      <c r="C6">
        <v>2000</v>
      </c>
      <c r="D6">
        <v>2018</v>
      </c>
    </row>
    <row r="7" spans="1:4" x14ac:dyDescent="0.2">
      <c r="A7" t="s">
        <v>46</v>
      </c>
      <c r="B7">
        <v>1106</v>
      </c>
      <c r="C7">
        <v>1985</v>
      </c>
      <c r="D7">
        <v>2018</v>
      </c>
    </row>
    <row r="8" spans="1:4" x14ac:dyDescent="0.2">
      <c r="A8" t="s">
        <v>47</v>
      </c>
      <c r="B8">
        <v>1107</v>
      </c>
      <c r="C8">
        <v>2000</v>
      </c>
      <c r="D8">
        <v>2018</v>
      </c>
    </row>
    <row r="9" spans="1:4" x14ac:dyDescent="0.2">
      <c r="A9" t="s">
        <v>48</v>
      </c>
      <c r="B9">
        <v>1108</v>
      </c>
      <c r="C9">
        <v>1985</v>
      </c>
      <c r="D9">
        <v>2018</v>
      </c>
    </row>
    <row r="10" spans="1:4" x14ac:dyDescent="0.2">
      <c r="A10" t="s">
        <v>49</v>
      </c>
      <c r="B10">
        <v>1109</v>
      </c>
      <c r="C10">
        <v>1985</v>
      </c>
      <c r="D10">
        <v>1991</v>
      </c>
    </row>
    <row r="11" spans="1:4" x14ac:dyDescent="0.2">
      <c r="A11" t="s">
        <v>50</v>
      </c>
      <c r="B11">
        <v>1110</v>
      </c>
      <c r="C11">
        <v>1985</v>
      </c>
      <c r="D11">
        <v>2018</v>
      </c>
    </row>
    <row r="12" spans="1:4" x14ac:dyDescent="0.2">
      <c r="A12" t="s">
        <v>51</v>
      </c>
      <c r="B12">
        <v>1111</v>
      </c>
      <c r="C12">
        <v>1985</v>
      </c>
      <c r="D12">
        <v>2018</v>
      </c>
    </row>
    <row r="13" spans="1:4" x14ac:dyDescent="0.2">
      <c r="A13" t="s">
        <v>52</v>
      </c>
      <c r="B13">
        <v>1112</v>
      </c>
      <c r="C13">
        <v>1985</v>
      </c>
      <c r="D13">
        <v>2018</v>
      </c>
    </row>
    <row r="14" spans="1:4" x14ac:dyDescent="0.2">
      <c r="A14" t="s">
        <v>53</v>
      </c>
      <c r="B14">
        <v>1113</v>
      </c>
      <c r="C14">
        <v>1985</v>
      </c>
      <c r="D14">
        <v>2018</v>
      </c>
    </row>
    <row r="15" spans="1:4" x14ac:dyDescent="0.2">
      <c r="A15" t="s">
        <v>54</v>
      </c>
      <c r="B15">
        <v>1114</v>
      </c>
      <c r="C15">
        <v>1985</v>
      </c>
      <c r="D15">
        <v>2018</v>
      </c>
    </row>
    <row r="16" spans="1:4" x14ac:dyDescent="0.2">
      <c r="A16" t="s">
        <v>55</v>
      </c>
      <c r="B16">
        <v>1115</v>
      </c>
      <c r="C16">
        <v>1999</v>
      </c>
      <c r="D16">
        <v>2018</v>
      </c>
    </row>
    <row r="17" spans="1:4" x14ac:dyDescent="0.2">
      <c r="A17" t="s">
        <v>56</v>
      </c>
      <c r="B17">
        <v>1116</v>
      </c>
      <c r="C17">
        <v>1985</v>
      </c>
      <c r="D17">
        <v>2018</v>
      </c>
    </row>
    <row r="18" spans="1:4" x14ac:dyDescent="0.2">
      <c r="A18" t="s">
        <v>57</v>
      </c>
      <c r="B18">
        <v>1117</v>
      </c>
      <c r="C18">
        <v>1985</v>
      </c>
      <c r="D18">
        <v>2018</v>
      </c>
    </row>
    <row r="19" spans="1:4" x14ac:dyDescent="0.2">
      <c r="A19" t="s">
        <v>58</v>
      </c>
      <c r="B19">
        <v>1118</v>
      </c>
      <c r="C19">
        <v>1987</v>
      </c>
      <c r="D19">
        <v>1987</v>
      </c>
    </row>
    <row r="20" spans="1:4" x14ac:dyDescent="0.2">
      <c r="A20" t="s">
        <v>59</v>
      </c>
      <c r="B20">
        <v>1119</v>
      </c>
      <c r="C20">
        <v>1985</v>
      </c>
      <c r="D20">
        <v>2018</v>
      </c>
    </row>
    <row r="21" spans="1:4" x14ac:dyDescent="0.2">
      <c r="A21" t="s">
        <v>60</v>
      </c>
      <c r="B21">
        <v>1120</v>
      </c>
      <c r="C21">
        <v>1985</v>
      </c>
      <c r="D21">
        <v>2018</v>
      </c>
    </row>
    <row r="22" spans="1:4" x14ac:dyDescent="0.2">
      <c r="A22" t="s">
        <v>61</v>
      </c>
      <c r="B22">
        <v>1121</v>
      </c>
      <c r="C22">
        <v>1985</v>
      </c>
      <c r="D22">
        <v>1991</v>
      </c>
    </row>
    <row r="23" spans="1:4" x14ac:dyDescent="0.2">
      <c r="A23" t="s">
        <v>62</v>
      </c>
      <c r="B23">
        <v>1122</v>
      </c>
      <c r="C23">
        <v>1985</v>
      </c>
      <c r="D23">
        <v>2018</v>
      </c>
    </row>
    <row r="24" spans="1:4" x14ac:dyDescent="0.2">
      <c r="A24" t="s">
        <v>63</v>
      </c>
      <c r="B24">
        <v>1123</v>
      </c>
      <c r="C24">
        <v>1985</v>
      </c>
      <c r="D24">
        <v>2018</v>
      </c>
    </row>
    <row r="25" spans="1:4" x14ac:dyDescent="0.2">
      <c r="A25" t="s">
        <v>64</v>
      </c>
      <c r="B25">
        <v>1124</v>
      </c>
      <c r="C25">
        <v>1985</v>
      </c>
      <c r="D25">
        <v>2018</v>
      </c>
    </row>
    <row r="26" spans="1:4" x14ac:dyDescent="0.2">
      <c r="A26" t="s">
        <v>65</v>
      </c>
      <c r="B26">
        <v>1125</v>
      </c>
      <c r="C26">
        <v>2000</v>
      </c>
      <c r="D26">
        <v>2018</v>
      </c>
    </row>
    <row r="27" spans="1:4" x14ac:dyDescent="0.2">
      <c r="A27" t="s">
        <v>66</v>
      </c>
      <c r="B27">
        <v>1126</v>
      </c>
      <c r="C27">
        <v>1985</v>
      </c>
      <c r="D27">
        <v>2018</v>
      </c>
    </row>
    <row r="28" spans="1:4" x14ac:dyDescent="0.2">
      <c r="A28" t="s">
        <v>67</v>
      </c>
      <c r="B28">
        <v>1127</v>
      </c>
      <c r="C28">
        <v>2002</v>
      </c>
      <c r="D28">
        <v>2018</v>
      </c>
    </row>
    <row r="29" spans="1:4" x14ac:dyDescent="0.2">
      <c r="A29" t="s">
        <v>68</v>
      </c>
      <c r="B29">
        <v>1128</v>
      </c>
      <c r="C29">
        <v>2003</v>
      </c>
      <c r="D29">
        <v>2006</v>
      </c>
    </row>
    <row r="30" spans="1:4" x14ac:dyDescent="0.2">
      <c r="A30" t="s">
        <v>69</v>
      </c>
      <c r="B30">
        <v>1129</v>
      </c>
      <c r="C30">
        <v>1985</v>
      </c>
      <c r="D30">
        <v>2018</v>
      </c>
    </row>
    <row r="31" spans="1:4" x14ac:dyDescent="0.2">
      <c r="A31" t="s">
        <v>70</v>
      </c>
      <c r="B31">
        <v>1130</v>
      </c>
      <c r="C31">
        <v>1985</v>
      </c>
      <c r="D31">
        <v>2018</v>
      </c>
    </row>
    <row r="32" spans="1:4" x14ac:dyDescent="0.2">
      <c r="A32" t="s">
        <v>71</v>
      </c>
      <c r="B32">
        <v>1131</v>
      </c>
      <c r="C32">
        <v>1985</v>
      </c>
      <c r="D32">
        <v>2018</v>
      </c>
    </row>
    <row r="33" spans="1:4" x14ac:dyDescent="0.2">
      <c r="A33" t="s">
        <v>72</v>
      </c>
      <c r="B33">
        <v>1132</v>
      </c>
      <c r="C33">
        <v>1985</v>
      </c>
      <c r="D33">
        <v>2018</v>
      </c>
    </row>
    <row r="34" spans="1:4" x14ac:dyDescent="0.2">
      <c r="A34" t="s">
        <v>73</v>
      </c>
      <c r="B34">
        <v>1133</v>
      </c>
      <c r="C34">
        <v>1985</v>
      </c>
      <c r="D34">
        <v>2018</v>
      </c>
    </row>
    <row r="35" spans="1:4" x14ac:dyDescent="0.2">
      <c r="A35" t="s">
        <v>74</v>
      </c>
      <c r="B35">
        <v>1134</v>
      </c>
      <c r="C35">
        <v>1985</v>
      </c>
      <c r="D35">
        <v>1992</v>
      </c>
    </row>
    <row r="36" spans="1:4" x14ac:dyDescent="0.2">
      <c r="A36" t="s">
        <v>75</v>
      </c>
      <c r="B36">
        <v>1135</v>
      </c>
      <c r="C36">
        <v>1985</v>
      </c>
      <c r="D36">
        <v>2018</v>
      </c>
    </row>
    <row r="37" spans="1:4" x14ac:dyDescent="0.2">
      <c r="A37" t="s">
        <v>76</v>
      </c>
      <c r="B37">
        <v>1136</v>
      </c>
      <c r="C37">
        <v>2009</v>
      </c>
      <c r="D37">
        <v>2018</v>
      </c>
    </row>
    <row r="38" spans="1:4" x14ac:dyDescent="0.2">
      <c r="A38" t="s">
        <v>77</v>
      </c>
      <c r="B38">
        <v>1137</v>
      </c>
      <c r="C38">
        <v>1985</v>
      </c>
      <c r="D38">
        <v>2018</v>
      </c>
    </row>
    <row r="39" spans="1:4" x14ac:dyDescent="0.2">
      <c r="A39" t="s">
        <v>78</v>
      </c>
      <c r="B39">
        <v>1138</v>
      </c>
      <c r="C39">
        <v>1992</v>
      </c>
      <c r="D39">
        <v>2018</v>
      </c>
    </row>
    <row r="40" spans="1:4" x14ac:dyDescent="0.2">
      <c r="A40" t="s">
        <v>79</v>
      </c>
      <c r="B40">
        <v>1139</v>
      </c>
      <c r="C40">
        <v>1985</v>
      </c>
      <c r="D40">
        <v>2018</v>
      </c>
    </row>
    <row r="41" spans="1:4" x14ac:dyDescent="0.2">
      <c r="A41" t="s">
        <v>80</v>
      </c>
      <c r="B41">
        <v>1140</v>
      </c>
      <c r="C41">
        <v>1985</v>
      </c>
      <c r="D41">
        <v>2018</v>
      </c>
    </row>
    <row r="42" spans="1:4" x14ac:dyDescent="0.2">
      <c r="A42" t="s">
        <v>81</v>
      </c>
      <c r="B42">
        <v>1141</v>
      </c>
      <c r="C42">
        <v>1985</v>
      </c>
      <c r="D42">
        <v>2018</v>
      </c>
    </row>
    <row r="43" spans="1:4" x14ac:dyDescent="0.2">
      <c r="A43" t="s">
        <v>82</v>
      </c>
      <c r="B43">
        <v>1142</v>
      </c>
      <c r="C43">
        <v>1995</v>
      </c>
      <c r="D43">
        <v>2018</v>
      </c>
    </row>
    <row r="44" spans="1:4" x14ac:dyDescent="0.2">
      <c r="A44" t="s">
        <v>83</v>
      </c>
      <c r="B44">
        <v>1143</v>
      </c>
      <c r="C44">
        <v>1985</v>
      </c>
      <c r="D44">
        <v>2018</v>
      </c>
    </row>
    <row r="45" spans="1:4" x14ac:dyDescent="0.2">
      <c r="A45" t="s">
        <v>84</v>
      </c>
      <c r="B45">
        <v>1144</v>
      </c>
      <c r="C45">
        <v>1985</v>
      </c>
      <c r="D45">
        <v>2018</v>
      </c>
    </row>
    <row r="46" spans="1:4" x14ac:dyDescent="0.2">
      <c r="A46" t="s">
        <v>85</v>
      </c>
      <c r="B46">
        <v>1145</v>
      </c>
      <c r="C46">
        <v>1985</v>
      </c>
      <c r="D46">
        <v>2018</v>
      </c>
    </row>
    <row r="47" spans="1:4" x14ac:dyDescent="0.2">
      <c r="A47" t="s">
        <v>86</v>
      </c>
      <c r="B47">
        <v>1146</v>
      </c>
      <c r="C47">
        <v>2007</v>
      </c>
      <c r="D47">
        <v>2018</v>
      </c>
    </row>
    <row r="48" spans="1:4" x14ac:dyDescent="0.2">
      <c r="A48" t="s">
        <v>87</v>
      </c>
      <c r="B48">
        <v>1147</v>
      </c>
      <c r="C48">
        <v>1985</v>
      </c>
      <c r="D48">
        <v>2011</v>
      </c>
    </row>
    <row r="49" spans="1:4" x14ac:dyDescent="0.2">
      <c r="A49" t="s">
        <v>88</v>
      </c>
      <c r="B49">
        <v>1148</v>
      </c>
      <c r="C49">
        <v>1987</v>
      </c>
      <c r="D49">
        <v>2018</v>
      </c>
    </row>
    <row r="50" spans="1:4" x14ac:dyDescent="0.2">
      <c r="A50" t="s">
        <v>89</v>
      </c>
      <c r="B50">
        <v>1149</v>
      </c>
      <c r="C50">
        <v>1985</v>
      </c>
      <c r="D50">
        <v>2018</v>
      </c>
    </row>
    <row r="51" spans="1:4" x14ac:dyDescent="0.2">
      <c r="A51" t="s">
        <v>90</v>
      </c>
      <c r="B51">
        <v>1150</v>
      </c>
      <c r="C51">
        <v>1985</v>
      </c>
      <c r="D51">
        <v>2018</v>
      </c>
    </row>
    <row r="52" spans="1:4" x14ac:dyDescent="0.2">
      <c r="A52" t="s">
        <v>91</v>
      </c>
      <c r="B52">
        <v>1151</v>
      </c>
      <c r="C52">
        <v>1985</v>
      </c>
      <c r="D52">
        <v>2018</v>
      </c>
    </row>
    <row r="53" spans="1:4" x14ac:dyDescent="0.2">
      <c r="A53" t="s">
        <v>92</v>
      </c>
      <c r="B53">
        <v>1152</v>
      </c>
      <c r="C53">
        <v>1985</v>
      </c>
      <c r="D53">
        <v>2018</v>
      </c>
    </row>
    <row r="54" spans="1:4" x14ac:dyDescent="0.2">
      <c r="A54" t="s">
        <v>93</v>
      </c>
      <c r="B54">
        <v>1153</v>
      </c>
      <c r="C54">
        <v>1985</v>
      </c>
      <c r="D54">
        <v>2018</v>
      </c>
    </row>
    <row r="55" spans="1:4" x14ac:dyDescent="0.2">
      <c r="A55" t="s">
        <v>94</v>
      </c>
      <c r="B55">
        <v>1154</v>
      </c>
      <c r="C55">
        <v>1985</v>
      </c>
      <c r="D55">
        <v>2018</v>
      </c>
    </row>
    <row r="56" spans="1:4" x14ac:dyDescent="0.2">
      <c r="A56" t="s">
        <v>95</v>
      </c>
      <c r="B56">
        <v>1155</v>
      </c>
      <c r="C56">
        <v>1985</v>
      </c>
      <c r="D56">
        <v>2018</v>
      </c>
    </row>
    <row r="57" spans="1:4" x14ac:dyDescent="0.2">
      <c r="A57" t="s">
        <v>96</v>
      </c>
      <c r="B57">
        <v>1156</v>
      </c>
      <c r="C57">
        <v>1985</v>
      </c>
      <c r="D57">
        <v>2018</v>
      </c>
    </row>
    <row r="58" spans="1:4" x14ac:dyDescent="0.2">
      <c r="A58" t="s">
        <v>97</v>
      </c>
      <c r="B58">
        <v>1157</v>
      </c>
      <c r="C58">
        <v>1987</v>
      </c>
      <c r="D58">
        <v>2018</v>
      </c>
    </row>
    <row r="59" spans="1:4" x14ac:dyDescent="0.2">
      <c r="A59" t="s">
        <v>98</v>
      </c>
      <c r="B59">
        <v>1158</v>
      </c>
      <c r="C59">
        <v>1992</v>
      </c>
      <c r="D59">
        <v>2018</v>
      </c>
    </row>
    <row r="60" spans="1:4" x14ac:dyDescent="0.2">
      <c r="A60" t="s">
        <v>99</v>
      </c>
      <c r="B60">
        <v>1159</v>
      </c>
      <c r="C60">
        <v>1985</v>
      </c>
      <c r="D60">
        <v>2018</v>
      </c>
    </row>
    <row r="61" spans="1:4" x14ac:dyDescent="0.2">
      <c r="A61" t="s">
        <v>100</v>
      </c>
      <c r="B61">
        <v>1160</v>
      </c>
      <c r="C61">
        <v>1985</v>
      </c>
      <c r="D61">
        <v>2018</v>
      </c>
    </row>
    <row r="62" spans="1:4" x14ac:dyDescent="0.2">
      <c r="A62" t="s">
        <v>101</v>
      </c>
      <c r="B62">
        <v>1161</v>
      </c>
      <c r="C62">
        <v>1985</v>
      </c>
      <c r="D62">
        <v>2018</v>
      </c>
    </row>
    <row r="63" spans="1:4" x14ac:dyDescent="0.2">
      <c r="A63" t="s">
        <v>102</v>
      </c>
      <c r="B63">
        <v>1162</v>
      </c>
      <c r="C63">
        <v>1985</v>
      </c>
      <c r="D63">
        <v>2018</v>
      </c>
    </row>
    <row r="64" spans="1:4" x14ac:dyDescent="0.2">
      <c r="A64" t="s">
        <v>103</v>
      </c>
      <c r="B64">
        <v>1163</v>
      </c>
      <c r="C64">
        <v>1985</v>
      </c>
      <c r="D64">
        <v>2018</v>
      </c>
    </row>
    <row r="65" spans="1:4" x14ac:dyDescent="0.2">
      <c r="A65" t="s">
        <v>104</v>
      </c>
      <c r="B65">
        <v>1164</v>
      </c>
      <c r="C65">
        <v>1986</v>
      </c>
      <c r="D65">
        <v>2018</v>
      </c>
    </row>
    <row r="66" spans="1:4" x14ac:dyDescent="0.2">
      <c r="A66" t="s">
        <v>105</v>
      </c>
      <c r="B66">
        <v>1165</v>
      </c>
      <c r="C66">
        <v>1985</v>
      </c>
      <c r="D66">
        <v>2018</v>
      </c>
    </row>
    <row r="67" spans="1:4" x14ac:dyDescent="0.2">
      <c r="A67" t="s">
        <v>106</v>
      </c>
      <c r="B67">
        <v>1166</v>
      </c>
      <c r="C67">
        <v>1985</v>
      </c>
      <c r="D67">
        <v>2018</v>
      </c>
    </row>
    <row r="68" spans="1:4" x14ac:dyDescent="0.2">
      <c r="A68" t="s">
        <v>107</v>
      </c>
      <c r="B68">
        <v>1167</v>
      </c>
      <c r="C68">
        <v>2008</v>
      </c>
      <c r="D68">
        <v>2018</v>
      </c>
    </row>
    <row r="69" spans="1:4" x14ac:dyDescent="0.2">
      <c r="A69" t="s">
        <v>108</v>
      </c>
      <c r="B69">
        <v>1168</v>
      </c>
      <c r="C69">
        <v>1985</v>
      </c>
      <c r="D69">
        <v>2018</v>
      </c>
    </row>
    <row r="70" spans="1:4" x14ac:dyDescent="0.2">
      <c r="A70" t="s">
        <v>109</v>
      </c>
      <c r="B70">
        <v>1169</v>
      </c>
      <c r="C70">
        <v>1991</v>
      </c>
      <c r="D70">
        <v>2018</v>
      </c>
    </row>
    <row r="71" spans="1:4" x14ac:dyDescent="0.2">
      <c r="A71" t="s">
        <v>110</v>
      </c>
      <c r="B71">
        <v>1170</v>
      </c>
      <c r="C71">
        <v>1992</v>
      </c>
      <c r="D71">
        <v>2018</v>
      </c>
    </row>
    <row r="72" spans="1:4" x14ac:dyDescent="0.2">
      <c r="A72" t="s">
        <v>111</v>
      </c>
      <c r="B72">
        <v>1171</v>
      </c>
      <c r="C72">
        <v>1985</v>
      </c>
      <c r="D72">
        <v>2018</v>
      </c>
    </row>
    <row r="73" spans="1:4" x14ac:dyDescent="0.2">
      <c r="A73" t="s">
        <v>112</v>
      </c>
      <c r="B73">
        <v>1172</v>
      </c>
      <c r="C73">
        <v>1985</v>
      </c>
      <c r="D73">
        <v>2018</v>
      </c>
    </row>
    <row r="74" spans="1:4" x14ac:dyDescent="0.2">
      <c r="A74" t="s">
        <v>113</v>
      </c>
      <c r="B74">
        <v>1173</v>
      </c>
      <c r="C74">
        <v>1985</v>
      </c>
      <c r="D74">
        <v>2018</v>
      </c>
    </row>
    <row r="75" spans="1:4" x14ac:dyDescent="0.2">
      <c r="A75" t="s">
        <v>114</v>
      </c>
      <c r="B75">
        <v>1174</v>
      </c>
      <c r="C75">
        <v>1985</v>
      </c>
      <c r="D75">
        <v>2018</v>
      </c>
    </row>
    <row r="76" spans="1:4" x14ac:dyDescent="0.2">
      <c r="A76" t="s">
        <v>115</v>
      </c>
      <c r="B76">
        <v>1175</v>
      </c>
      <c r="C76">
        <v>1985</v>
      </c>
      <c r="D76">
        <v>2018</v>
      </c>
    </row>
    <row r="77" spans="1:4" x14ac:dyDescent="0.2">
      <c r="A77" t="s">
        <v>116</v>
      </c>
      <c r="B77">
        <v>1176</v>
      </c>
      <c r="C77">
        <v>1999</v>
      </c>
      <c r="D77">
        <v>2018</v>
      </c>
    </row>
    <row r="78" spans="1:4" x14ac:dyDescent="0.2">
      <c r="A78" t="s">
        <v>117</v>
      </c>
      <c r="B78">
        <v>1177</v>
      </c>
      <c r="C78">
        <v>1985</v>
      </c>
      <c r="D78">
        <v>2018</v>
      </c>
    </row>
    <row r="79" spans="1:4" x14ac:dyDescent="0.2">
      <c r="A79" t="s">
        <v>118</v>
      </c>
      <c r="B79">
        <v>1178</v>
      </c>
      <c r="C79">
        <v>1985</v>
      </c>
      <c r="D79">
        <v>2018</v>
      </c>
    </row>
    <row r="80" spans="1:4" x14ac:dyDescent="0.2">
      <c r="A80" t="s">
        <v>119</v>
      </c>
      <c r="B80">
        <v>1179</v>
      </c>
      <c r="C80">
        <v>1985</v>
      </c>
      <c r="D80">
        <v>2018</v>
      </c>
    </row>
    <row r="81" spans="1:4" x14ac:dyDescent="0.2">
      <c r="A81" t="s">
        <v>120</v>
      </c>
      <c r="B81">
        <v>1180</v>
      </c>
      <c r="C81">
        <v>1985</v>
      </c>
      <c r="D81">
        <v>2018</v>
      </c>
    </row>
    <row r="82" spans="1:4" x14ac:dyDescent="0.2">
      <c r="A82" t="s">
        <v>121</v>
      </c>
      <c r="B82">
        <v>1181</v>
      </c>
      <c r="C82">
        <v>1985</v>
      </c>
      <c r="D82">
        <v>2018</v>
      </c>
    </row>
    <row r="83" spans="1:4" x14ac:dyDescent="0.2">
      <c r="A83" t="s">
        <v>122</v>
      </c>
      <c r="B83">
        <v>1182</v>
      </c>
      <c r="C83">
        <v>1985</v>
      </c>
      <c r="D83">
        <v>2018</v>
      </c>
    </row>
    <row r="84" spans="1:4" x14ac:dyDescent="0.2">
      <c r="A84" t="s">
        <v>123</v>
      </c>
      <c r="B84">
        <v>1183</v>
      </c>
      <c r="C84">
        <v>1985</v>
      </c>
      <c r="D84">
        <v>2018</v>
      </c>
    </row>
    <row r="85" spans="1:4" x14ac:dyDescent="0.2">
      <c r="A85" t="s">
        <v>124</v>
      </c>
      <c r="B85">
        <v>1184</v>
      </c>
      <c r="C85">
        <v>1985</v>
      </c>
      <c r="D85">
        <v>2018</v>
      </c>
    </row>
    <row r="86" spans="1:4" x14ac:dyDescent="0.2">
      <c r="A86" t="s">
        <v>125</v>
      </c>
      <c r="B86">
        <v>1185</v>
      </c>
      <c r="C86">
        <v>1985</v>
      </c>
      <c r="D86">
        <v>2018</v>
      </c>
    </row>
    <row r="87" spans="1:4" x14ac:dyDescent="0.2">
      <c r="A87" t="s">
        <v>126</v>
      </c>
      <c r="B87">
        <v>1186</v>
      </c>
      <c r="C87">
        <v>1985</v>
      </c>
      <c r="D87">
        <v>2018</v>
      </c>
    </row>
    <row r="88" spans="1:4" x14ac:dyDescent="0.2">
      <c r="A88" t="s">
        <v>127</v>
      </c>
      <c r="B88">
        <v>1187</v>
      </c>
      <c r="C88">
        <v>1985</v>
      </c>
      <c r="D88">
        <v>2018</v>
      </c>
    </row>
    <row r="89" spans="1:4" x14ac:dyDescent="0.2">
      <c r="A89" t="s">
        <v>128</v>
      </c>
      <c r="B89">
        <v>1188</v>
      </c>
      <c r="C89">
        <v>2009</v>
      </c>
      <c r="D89">
        <v>2018</v>
      </c>
    </row>
    <row r="90" spans="1:4" x14ac:dyDescent="0.2">
      <c r="A90" t="s">
        <v>129</v>
      </c>
      <c r="B90">
        <v>1189</v>
      </c>
      <c r="C90">
        <v>2000</v>
      </c>
      <c r="D90">
        <v>2018</v>
      </c>
    </row>
    <row r="91" spans="1:4" x14ac:dyDescent="0.2">
      <c r="A91" t="s">
        <v>130</v>
      </c>
      <c r="B91">
        <v>1190</v>
      </c>
      <c r="C91">
        <v>1985</v>
      </c>
      <c r="D91">
        <v>2018</v>
      </c>
    </row>
    <row r="92" spans="1:4" x14ac:dyDescent="0.2">
      <c r="A92" t="s">
        <v>131</v>
      </c>
      <c r="B92">
        <v>1191</v>
      </c>
      <c r="C92">
        <v>1985</v>
      </c>
      <c r="D92">
        <v>2018</v>
      </c>
    </row>
    <row r="93" spans="1:4" x14ac:dyDescent="0.2">
      <c r="A93" t="s">
        <v>132</v>
      </c>
      <c r="B93">
        <v>1192</v>
      </c>
      <c r="C93">
        <v>1985</v>
      </c>
      <c r="D93">
        <v>2018</v>
      </c>
    </row>
    <row r="94" spans="1:4" x14ac:dyDescent="0.2">
      <c r="A94" t="s">
        <v>133</v>
      </c>
      <c r="B94">
        <v>1193</v>
      </c>
      <c r="C94">
        <v>1985</v>
      </c>
      <c r="D94">
        <v>2018</v>
      </c>
    </row>
    <row r="95" spans="1:4" x14ac:dyDescent="0.2">
      <c r="A95" t="s">
        <v>134</v>
      </c>
      <c r="B95">
        <v>1194</v>
      </c>
      <c r="C95">
        <v>1994</v>
      </c>
      <c r="D95">
        <v>2018</v>
      </c>
    </row>
    <row r="96" spans="1:4" x14ac:dyDescent="0.2">
      <c r="A96" t="s">
        <v>135</v>
      </c>
      <c r="B96">
        <v>1195</v>
      </c>
      <c r="C96">
        <v>2008</v>
      </c>
      <c r="D96">
        <v>2018</v>
      </c>
    </row>
    <row r="97" spans="1:4" x14ac:dyDescent="0.2">
      <c r="A97" t="s">
        <v>136</v>
      </c>
      <c r="B97">
        <v>1196</v>
      </c>
      <c r="C97">
        <v>1985</v>
      </c>
      <c r="D97">
        <v>2018</v>
      </c>
    </row>
    <row r="98" spans="1:4" x14ac:dyDescent="0.2">
      <c r="A98" t="s">
        <v>137</v>
      </c>
      <c r="B98">
        <v>1197</v>
      </c>
      <c r="C98">
        <v>1985</v>
      </c>
      <c r="D98">
        <v>2018</v>
      </c>
    </row>
    <row r="99" spans="1:4" x14ac:dyDescent="0.2">
      <c r="A99" t="s">
        <v>138</v>
      </c>
      <c r="B99">
        <v>1198</v>
      </c>
      <c r="C99">
        <v>1988</v>
      </c>
      <c r="D99">
        <v>2018</v>
      </c>
    </row>
    <row r="100" spans="1:4" x14ac:dyDescent="0.2">
      <c r="A100" t="s">
        <v>139</v>
      </c>
      <c r="B100">
        <v>1199</v>
      </c>
      <c r="C100">
        <v>1985</v>
      </c>
      <c r="D100">
        <v>2018</v>
      </c>
    </row>
    <row r="101" spans="1:4" x14ac:dyDescent="0.2">
      <c r="A101" t="s">
        <v>140</v>
      </c>
      <c r="B101">
        <v>1200</v>
      </c>
      <c r="C101">
        <v>1985</v>
      </c>
      <c r="D101">
        <v>2018</v>
      </c>
    </row>
    <row r="102" spans="1:4" x14ac:dyDescent="0.2">
      <c r="A102" t="s">
        <v>141</v>
      </c>
      <c r="B102">
        <v>1201</v>
      </c>
      <c r="C102">
        <v>1985</v>
      </c>
      <c r="D102">
        <v>2018</v>
      </c>
    </row>
    <row r="103" spans="1:4" x14ac:dyDescent="0.2">
      <c r="A103" t="s">
        <v>142</v>
      </c>
      <c r="B103">
        <v>1202</v>
      </c>
      <c r="C103">
        <v>1985</v>
      </c>
      <c r="D103">
        <v>2018</v>
      </c>
    </row>
    <row r="104" spans="1:4" x14ac:dyDescent="0.2">
      <c r="A104" t="s">
        <v>143</v>
      </c>
      <c r="B104">
        <v>1203</v>
      </c>
      <c r="C104">
        <v>1985</v>
      </c>
      <c r="D104">
        <v>2018</v>
      </c>
    </row>
    <row r="105" spans="1:4" x14ac:dyDescent="0.2">
      <c r="A105" t="s">
        <v>144</v>
      </c>
      <c r="B105">
        <v>1204</v>
      </c>
      <c r="C105">
        <v>1985</v>
      </c>
      <c r="D105">
        <v>2018</v>
      </c>
    </row>
    <row r="106" spans="1:4" x14ac:dyDescent="0.2">
      <c r="A106" t="s">
        <v>145</v>
      </c>
      <c r="B106">
        <v>1205</v>
      </c>
      <c r="C106">
        <v>2003</v>
      </c>
      <c r="D106">
        <v>2018</v>
      </c>
    </row>
    <row r="107" spans="1:4" x14ac:dyDescent="0.2">
      <c r="A107" t="s">
        <v>146</v>
      </c>
      <c r="B107">
        <v>1206</v>
      </c>
      <c r="C107">
        <v>1985</v>
      </c>
      <c r="D107">
        <v>2018</v>
      </c>
    </row>
    <row r="108" spans="1:4" x14ac:dyDescent="0.2">
      <c r="A108" t="s">
        <v>147</v>
      </c>
      <c r="B108">
        <v>1207</v>
      </c>
      <c r="C108">
        <v>1985</v>
      </c>
      <c r="D108">
        <v>2018</v>
      </c>
    </row>
    <row r="109" spans="1:4" x14ac:dyDescent="0.2">
      <c r="A109" t="s">
        <v>148</v>
      </c>
      <c r="B109">
        <v>1208</v>
      </c>
      <c r="C109">
        <v>1985</v>
      </c>
      <c r="D109">
        <v>2018</v>
      </c>
    </row>
    <row r="110" spans="1:4" x14ac:dyDescent="0.2">
      <c r="A110" t="s">
        <v>149</v>
      </c>
      <c r="B110">
        <v>1209</v>
      </c>
      <c r="C110">
        <v>1985</v>
      </c>
      <c r="D110">
        <v>2018</v>
      </c>
    </row>
    <row r="111" spans="1:4" x14ac:dyDescent="0.2">
      <c r="A111" t="s">
        <v>150</v>
      </c>
      <c r="B111">
        <v>1210</v>
      </c>
      <c r="C111">
        <v>1985</v>
      </c>
      <c r="D111">
        <v>2018</v>
      </c>
    </row>
    <row r="112" spans="1:4" x14ac:dyDescent="0.2">
      <c r="A112" t="s">
        <v>151</v>
      </c>
      <c r="B112">
        <v>1211</v>
      </c>
      <c r="C112">
        <v>1985</v>
      </c>
      <c r="D112">
        <v>2018</v>
      </c>
    </row>
    <row r="113" spans="1:4" x14ac:dyDescent="0.2">
      <c r="A113" t="s">
        <v>152</v>
      </c>
      <c r="B113">
        <v>1212</v>
      </c>
      <c r="C113">
        <v>1985</v>
      </c>
      <c r="D113">
        <v>2018</v>
      </c>
    </row>
    <row r="114" spans="1:4" x14ac:dyDescent="0.2">
      <c r="A114" t="s">
        <v>153</v>
      </c>
      <c r="B114">
        <v>1213</v>
      </c>
      <c r="C114">
        <v>2014</v>
      </c>
      <c r="D114">
        <v>2018</v>
      </c>
    </row>
    <row r="115" spans="1:4" x14ac:dyDescent="0.2">
      <c r="A115" t="s">
        <v>154</v>
      </c>
      <c r="B115">
        <v>1214</v>
      </c>
      <c r="C115">
        <v>1996</v>
      </c>
      <c r="D115">
        <v>2018</v>
      </c>
    </row>
    <row r="116" spans="1:4" x14ac:dyDescent="0.2">
      <c r="A116" t="s">
        <v>155</v>
      </c>
      <c r="B116">
        <v>1215</v>
      </c>
      <c r="C116">
        <v>1985</v>
      </c>
      <c r="D116">
        <v>1990</v>
      </c>
    </row>
    <row r="117" spans="1:4" x14ac:dyDescent="0.2">
      <c r="A117" t="s">
        <v>156</v>
      </c>
      <c r="B117">
        <v>1216</v>
      </c>
      <c r="C117">
        <v>1985</v>
      </c>
      <c r="D117">
        <v>2018</v>
      </c>
    </row>
    <row r="118" spans="1:4" x14ac:dyDescent="0.2">
      <c r="A118" t="s">
        <v>157</v>
      </c>
      <c r="B118">
        <v>1217</v>
      </c>
      <c r="C118">
        <v>1985</v>
      </c>
      <c r="D118">
        <v>2018</v>
      </c>
    </row>
    <row r="119" spans="1:4" x14ac:dyDescent="0.2">
      <c r="A119" t="s">
        <v>158</v>
      </c>
      <c r="B119">
        <v>1218</v>
      </c>
      <c r="C119">
        <v>1985</v>
      </c>
      <c r="D119">
        <v>2018</v>
      </c>
    </row>
    <row r="120" spans="1:4" x14ac:dyDescent="0.2">
      <c r="A120" t="s">
        <v>159</v>
      </c>
      <c r="B120">
        <v>1219</v>
      </c>
      <c r="C120">
        <v>2000</v>
      </c>
      <c r="D120">
        <v>2018</v>
      </c>
    </row>
    <row r="121" spans="1:4" x14ac:dyDescent="0.2">
      <c r="A121" t="s">
        <v>160</v>
      </c>
      <c r="B121">
        <v>1220</v>
      </c>
      <c r="C121">
        <v>1985</v>
      </c>
      <c r="D121">
        <v>2018</v>
      </c>
    </row>
    <row r="122" spans="1:4" x14ac:dyDescent="0.2">
      <c r="A122" t="s">
        <v>161</v>
      </c>
      <c r="B122">
        <v>1221</v>
      </c>
      <c r="C122">
        <v>1985</v>
      </c>
      <c r="D122">
        <v>2018</v>
      </c>
    </row>
    <row r="123" spans="1:4" x14ac:dyDescent="0.2">
      <c r="A123" t="s">
        <v>162</v>
      </c>
      <c r="B123">
        <v>1222</v>
      </c>
      <c r="C123">
        <v>1985</v>
      </c>
      <c r="D123">
        <v>2018</v>
      </c>
    </row>
    <row r="124" spans="1:4" x14ac:dyDescent="0.2">
      <c r="A124" t="s">
        <v>163</v>
      </c>
      <c r="B124">
        <v>1223</v>
      </c>
      <c r="C124">
        <v>1985</v>
      </c>
      <c r="D124">
        <v>2018</v>
      </c>
    </row>
    <row r="125" spans="1:4" x14ac:dyDescent="0.2">
      <c r="A125" t="s">
        <v>164</v>
      </c>
      <c r="B125">
        <v>1224</v>
      </c>
      <c r="C125">
        <v>1985</v>
      </c>
      <c r="D125">
        <v>2018</v>
      </c>
    </row>
    <row r="126" spans="1:4" x14ac:dyDescent="0.2">
      <c r="A126" t="s">
        <v>165</v>
      </c>
      <c r="B126">
        <v>1225</v>
      </c>
      <c r="C126">
        <v>1985</v>
      </c>
      <c r="D126">
        <v>2018</v>
      </c>
    </row>
    <row r="127" spans="1:4" x14ac:dyDescent="0.2">
      <c r="A127" t="s">
        <v>166</v>
      </c>
      <c r="B127">
        <v>1226</v>
      </c>
      <c r="C127">
        <v>1985</v>
      </c>
      <c r="D127">
        <v>2018</v>
      </c>
    </row>
    <row r="128" spans="1:4" x14ac:dyDescent="0.2">
      <c r="A128" t="s">
        <v>167</v>
      </c>
      <c r="B128">
        <v>1227</v>
      </c>
      <c r="C128">
        <v>1985</v>
      </c>
      <c r="D128">
        <v>2018</v>
      </c>
    </row>
    <row r="129" spans="1:4" x14ac:dyDescent="0.2">
      <c r="A129" t="s">
        <v>168</v>
      </c>
      <c r="B129">
        <v>1228</v>
      </c>
      <c r="C129">
        <v>1985</v>
      </c>
      <c r="D129">
        <v>2018</v>
      </c>
    </row>
    <row r="130" spans="1:4" x14ac:dyDescent="0.2">
      <c r="A130" t="s">
        <v>169</v>
      </c>
      <c r="B130">
        <v>1229</v>
      </c>
      <c r="C130">
        <v>1985</v>
      </c>
      <c r="D130">
        <v>2018</v>
      </c>
    </row>
    <row r="131" spans="1:4" x14ac:dyDescent="0.2">
      <c r="A131" t="s">
        <v>170</v>
      </c>
      <c r="B131">
        <v>1230</v>
      </c>
      <c r="C131">
        <v>2014</v>
      </c>
      <c r="D131">
        <v>2018</v>
      </c>
    </row>
    <row r="132" spans="1:4" x14ac:dyDescent="0.2">
      <c r="A132" t="s">
        <v>171</v>
      </c>
      <c r="B132">
        <v>1231</v>
      </c>
      <c r="C132">
        <v>1985</v>
      </c>
      <c r="D132">
        <v>2018</v>
      </c>
    </row>
    <row r="133" spans="1:4" x14ac:dyDescent="0.2">
      <c r="A133" t="s">
        <v>172</v>
      </c>
      <c r="B133">
        <v>1232</v>
      </c>
      <c r="C133">
        <v>1985</v>
      </c>
      <c r="D133">
        <v>2018</v>
      </c>
    </row>
    <row r="134" spans="1:4" x14ac:dyDescent="0.2">
      <c r="A134" t="s">
        <v>173</v>
      </c>
      <c r="B134">
        <v>1233</v>
      </c>
      <c r="C134">
        <v>1985</v>
      </c>
      <c r="D134">
        <v>2018</v>
      </c>
    </row>
    <row r="135" spans="1:4" x14ac:dyDescent="0.2">
      <c r="A135" t="s">
        <v>174</v>
      </c>
      <c r="B135">
        <v>1234</v>
      </c>
      <c r="C135">
        <v>1985</v>
      </c>
      <c r="D135">
        <v>2018</v>
      </c>
    </row>
    <row r="136" spans="1:4" x14ac:dyDescent="0.2">
      <c r="A136" t="s">
        <v>175</v>
      </c>
      <c r="B136">
        <v>1235</v>
      </c>
      <c r="C136">
        <v>1985</v>
      </c>
      <c r="D136">
        <v>2018</v>
      </c>
    </row>
    <row r="137" spans="1:4" x14ac:dyDescent="0.2">
      <c r="A137" t="s">
        <v>176</v>
      </c>
      <c r="B137">
        <v>1236</v>
      </c>
      <c r="C137">
        <v>2003</v>
      </c>
      <c r="D137">
        <v>2018</v>
      </c>
    </row>
    <row r="138" spans="1:4" x14ac:dyDescent="0.2">
      <c r="A138" t="s">
        <v>177</v>
      </c>
      <c r="B138">
        <v>1237</v>
      </c>
      <c r="C138">
        <v>1999</v>
      </c>
      <c r="D138">
        <v>2018</v>
      </c>
    </row>
    <row r="139" spans="1:4" x14ac:dyDescent="0.2">
      <c r="A139" t="s">
        <v>178</v>
      </c>
      <c r="B139">
        <v>1238</v>
      </c>
      <c r="C139">
        <v>1985</v>
      </c>
      <c r="D139">
        <v>2018</v>
      </c>
    </row>
    <row r="140" spans="1:4" x14ac:dyDescent="0.2">
      <c r="A140" t="s">
        <v>179</v>
      </c>
      <c r="B140">
        <v>1239</v>
      </c>
      <c r="C140">
        <v>1985</v>
      </c>
      <c r="D140">
        <v>2018</v>
      </c>
    </row>
    <row r="141" spans="1:4" x14ac:dyDescent="0.2">
      <c r="A141" t="s">
        <v>180</v>
      </c>
      <c r="B141">
        <v>1240</v>
      </c>
      <c r="C141">
        <v>1996</v>
      </c>
      <c r="D141">
        <v>2018</v>
      </c>
    </row>
    <row r="142" spans="1:4" x14ac:dyDescent="0.2">
      <c r="A142" t="s">
        <v>181</v>
      </c>
      <c r="B142">
        <v>1241</v>
      </c>
      <c r="C142">
        <v>1985</v>
      </c>
      <c r="D142">
        <v>2018</v>
      </c>
    </row>
    <row r="143" spans="1:4" x14ac:dyDescent="0.2">
      <c r="A143" t="s">
        <v>182</v>
      </c>
      <c r="B143">
        <v>1242</v>
      </c>
      <c r="C143">
        <v>1985</v>
      </c>
      <c r="D143">
        <v>2018</v>
      </c>
    </row>
    <row r="144" spans="1:4" x14ac:dyDescent="0.2">
      <c r="A144" t="s">
        <v>183</v>
      </c>
      <c r="B144">
        <v>1243</v>
      </c>
      <c r="C144">
        <v>1985</v>
      </c>
      <c r="D144">
        <v>2018</v>
      </c>
    </row>
    <row r="145" spans="1:4" x14ac:dyDescent="0.2">
      <c r="A145" t="s">
        <v>184</v>
      </c>
      <c r="B145">
        <v>1244</v>
      </c>
      <c r="C145">
        <v>2006</v>
      </c>
      <c r="D145">
        <v>2018</v>
      </c>
    </row>
    <row r="146" spans="1:4" x14ac:dyDescent="0.2">
      <c r="A146" t="s">
        <v>185</v>
      </c>
      <c r="B146">
        <v>1245</v>
      </c>
      <c r="C146">
        <v>1985</v>
      </c>
      <c r="D146">
        <v>2018</v>
      </c>
    </row>
    <row r="147" spans="1:4" x14ac:dyDescent="0.2">
      <c r="A147" t="s">
        <v>186</v>
      </c>
      <c r="B147">
        <v>1246</v>
      </c>
      <c r="C147">
        <v>1985</v>
      </c>
      <c r="D147">
        <v>2018</v>
      </c>
    </row>
    <row r="148" spans="1:4" x14ac:dyDescent="0.2">
      <c r="A148" t="s">
        <v>187</v>
      </c>
      <c r="B148">
        <v>1247</v>
      </c>
      <c r="C148">
        <v>1985</v>
      </c>
      <c r="D148">
        <v>2018</v>
      </c>
    </row>
    <row r="149" spans="1:4" x14ac:dyDescent="0.2">
      <c r="A149" t="s">
        <v>188</v>
      </c>
      <c r="B149">
        <v>1248</v>
      </c>
      <c r="C149">
        <v>1985</v>
      </c>
      <c r="D149">
        <v>2018</v>
      </c>
    </row>
    <row r="150" spans="1:4" x14ac:dyDescent="0.2">
      <c r="A150" t="s">
        <v>189</v>
      </c>
      <c r="B150">
        <v>1249</v>
      </c>
      <c r="C150">
        <v>1985</v>
      </c>
      <c r="D150">
        <v>2018</v>
      </c>
    </row>
    <row r="151" spans="1:4" x14ac:dyDescent="0.2">
      <c r="A151" t="s">
        <v>190</v>
      </c>
      <c r="B151">
        <v>1250</v>
      </c>
      <c r="C151">
        <v>1985</v>
      </c>
      <c r="D151">
        <v>2018</v>
      </c>
    </row>
    <row r="152" spans="1:4" x14ac:dyDescent="0.2">
      <c r="A152" t="s">
        <v>191</v>
      </c>
      <c r="B152">
        <v>1251</v>
      </c>
      <c r="C152">
        <v>1989</v>
      </c>
      <c r="D152">
        <v>2018</v>
      </c>
    </row>
    <row r="153" spans="1:4" x14ac:dyDescent="0.2">
      <c r="A153" t="s">
        <v>192</v>
      </c>
      <c r="B153">
        <v>1252</v>
      </c>
      <c r="C153">
        <v>2003</v>
      </c>
      <c r="D153">
        <v>2018</v>
      </c>
    </row>
    <row r="154" spans="1:4" x14ac:dyDescent="0.2">
      <c r="A154" t="s">
        <v>193</v>
      </c>
      <c r="B154">
        <v>1253</v>
      </c>
      <c r="C154">
        <v>1985</v>
      </c>
      <c r="D154">
        <v>2018</v>
      </c>
    </row>
    <row r="155" spans="1:4" x14ac:dyDescent="0.2">
      <c r="A155" t="s">
        <v>194</v>
      </c>
      <c r="B155">
        <v>1254</v>
      </c>
      <c r="C155">
        <v>1985</v>
      </c>
      <c r="D155">
        <v>2018</v>
      </c>
    </row>
    <row r="156" spans="1:4" x14ac:dyDescent="0.2">
      <c r="A156" t="s">
        <v>195</v>
      </c>
      <c r="B156">
        <v>1255</v>
      </c>
      <c r="C156">
        <v>2005</v>
      </c>
      <c r="D156">
        <v>2018</v>
      </c>
    </row>
    <row r="157" spans="1:4" x14ac:dyDescent="0.2">
      <c r="A157" t="s">
        <v>196</v>
      </c>
      <c r="B157">
        <v>1256</v>
      </c>
      <c r="C157">
        <v>1985</v>
      </c>
      <c r="D157">
        <v>2018</v>
      </c>
    </row>
    <row r="158" spans="1:4" x14ac:dyDescent="0.2">
      <c r="A158" t="s">
        <v>197</v>
      </c>
      <c r="B158">
        <v>1257</v>
      </c>
      <c r="C158">
        <v>1985</v>
      </c>
      <c r="D158">
        <v>2018</v>
      </c>
    </row>
    <row r="159" spans="1:4" x14ac:dyDescent="0.2">
      <c r="A159" t="s">
        <v>198</v>
      </c>
      <c r="B159">
        <v>1258</v>
      </c>
      <c r="C159">
        <v>1985</v>
      </c>
      <c r="D159">
        <v>2018</v>
      </c>
    </row>
    <row r="160" spans="1:4" x14ac:dyDescent="0.2">
      <c r="A160" t="s">
        <v>199</v>
      </c>
      <c r="B160">
        <v>1259</v>
      </c>
      <c r="C160">
        <v>1985</v>
      </c>
      <c r="D160">
        <v>2018</v>
      </c>
    </row>
    <row r="161" spans="1:4" x14ac:dyDescent="0.2">
      <c r="A161" t="s">
        <v>200</v>
      </c>
      <c r="B161">
        <v>1260</v>
      </c>
      <c r="C161">
        <v>1985</v>
      </c>
      <c r="D161">
        <v>2018</v>
      </c>
    </row>
    <row r="162" spans="1:4" x14ac:dyDescent="0.2">
      <c r="A162" t="s">
        <v>201</v>
      </c>
      <c r="B162">
        <v>1261</v>
      </c>
      <c r="C162">
        <v>1985</v>
      </c>
      <c r="D162">
        <v>2018</v>
      </c>
    </row>
    <row r="163" spans="1:4" x14ac:dyDescent="0.2">
      <c r="A163" t="s">
        <v>202</v>
      </c>
      <c r="B163">
        <v>1262</v>
      </c>
      <c r="C163">
        <v>2014</v>
      </c>
      <c r="D163">
        <v>2018</v>
      </c>
    </row>
    <row r="164" spans="1:4" x14ac:dyDescent="0.2">
      <c r="A164" t="s">
        <v>203</v>
      </c>
      <c r="B164">
        <v>1263</v>
      </c>
      <c r="C164">
        <v>1985</v>
      </c>
      <c r="D164">
        <v>2018</v>
      </c>
    </row>
    <row r="165" spans="1:4" x14ac:dyDescent="0.2">
      <c r="A165" t="s">
        <v>204</v>
      </c>
      <c r="B165">
        <v>1264</v>
      </c>
      <c r="C165">
        <v>1985</v>
      </c>
      <c r="D165">
        <v>2018</v>
      </c>
    </row>
    <row r="166" spans="1:4" x14ac:dyDescent="0.2">
      <c r="A166" t="s">
        <v>205</v>
      </c>
      <c r="B166">
        <v>1265</v>
      </c>
      <c r="C166">
        <v>1985</v>
      </c>
      <c r="D166">
        <v>2018</v>
      </c>
    </row>
    <row r="167" spans="1:4" x14ac:dyDescent="0.2">
      <c r="A167" t="s">
        <v>206</v>
      </c>
      <c r="B167">
        <v>1266</v>
      </c>
      <c r="C167">
        <v>1985</v>
      </c>
      <c r="D167">
        <v>2018</v>
      </c>
    </row>
    <row r="168" spans="1:4" x14ac:dyDescent="0.2">
      <c r="A168" t="s">
        <v>207</v>
      </c>
      <c r="B168">
        <v>1267</v>
      </c>
      <c r="C168">
        <v>1985</v>
      </c>
      <c r="D168">
        <v>2018</v>
      </c>
    </row>
    <row r="169" spans="1:4" x14ac:dyDescent="0.2">
      <c r="A169" t="s">
        <v>208</v>
      </c>
      <c r="B169">
        <v>1268</v>
      </c>
      <c r="C169">
        <v>1985</v>
      </c>
      <c r="D169">
        <v>2018</v>
      </c>
    </row>
    <row r="170" spans="1:4" x14ac:dyDescent="0.2">
      <c r="A170" t="s">
        <v>209</v>
      </c>
      <c r="B170">
        <v>1269</v>
      </c>
      <c r="C170">
        <v>1985</v>
      </c>
      <c r="D170">
        <v>2018</v>
      </c>
    </row>
    <row r="171" spans="1:4" x14ac:dyDescent="0.2">
      <c r="A171" t="s">
        <v>210</v>
      </c>
      <c r="B171">
        <v>1270</v>
      </c>
      <c r="C171">
        <v>1985</v>
      </c>
      <c r="D171">
        <v>2018</v>
      </c>
    </row>
    <row r="172" spans="1:4" x14ac:dyDescent="0.2">
      <c r="A172" t="s">
        <v>211</v>
      </c>
      <c r="B172">
        <v>1271</v>
      </c>
      <c r="C172">
        <v>1985</v>
      </c>
      <c r="D172">
        <v>2018</v>
      </c>
    </row>
    <row r="173" spans="1:4" x14ac:dyDescent="0.2">
      <c r="A173" t="s">
        <v>212</v>
      </c>
      <c r="B173">
        <v>1272</v>
      </c>
      <c r="C173">
        <v>1985</v>
      </c>
      <c r="D173">
        <v>2018</v>
      </c>
    </row>
    <row r="174" spans="1:4" x14ac:dyDescent="0.2">
      <c r="A174" t="s">
        <v>213</v>
      </c>
      <c r="B174">
        <v>1273</v>
      </c>
      <c r="C174">
        <v>1985</v>
      </c>
      <c r="D174">
        <v>2018</v>
      </c>
    </row>
    <row r="175" spans="1:4" x14ac:dyDescent="0.2">
      <c r="A175" t="s">
        <v>214</v>
      </c>
      <c r="B175">
        <v>1274</v>
      </c>
      <c r="C175">
        <v>1986</v>
      </c>
      <c r="D175">
        <v>2018</v>
      </c>
    </row>
    <row r="176" spans="1:4" x14ac:dyDescent="0.2">
      <c r="A176" t="s">
        <v>215</v>
      </c>
      <c r="B176">
        <v>1275</v>
      </c>
      <c r="C176">
        <v>1985</v>
      </c>
      <c r="D176">
        <v>2018</v>
      </c>
    </row>
    <row r="177" spans="1:4" x14ac:dyDescent="0.2">
      <c r="A177" t="s">
        <v>216</v>
      </c>
      <c r="B177">
        <v>1276</v>
      </c>
      <c r="C177">
        <v>1985</v>
      </c>
      <c r="D177">
        <v>2018</v>
      </c>
    </row>
    <row r="178" spans="1:4" x14ac:dyDescent="0.2">
      <c r="A178" t="s">
        <v>217</v>
      </c>
      <c r="B178">
        <v>1277</v>
      </c>
      <c r="C178">
        <v>1985</v>
      </c>
      <c r="D178">
        <v>2018</v>
      </c>
    </row>
    <row r="179" spans="1:4" x14ac:dyDescent="0.2">
      <c r="A179" t="s">
        <v>218</v>
      </c>
      <c r="B179">
        <v>1278</v>
      </c>
      <c r="C179">
        <v>1985</v>
      </c>
      <c r="D179">
        <v>2018</v>
      </c>
    </row>
    <row r="180" spans="1:4" x14ac:dyDescent="0.2">
      <c r="A180" t="s">
        <v>219</v>
      </c>
      <c r="B180">
        <v>1279</v>
      </c>
      <c r="C180">
        <v>1985</v>
      </c>
      <c r="D180">
        <v>2018</v>
      </c>
    </row>
    <row r="181" spans="1:4" x14ac:dyDescent="0.2">
      <c r="A181" t="s">
        <v>220</v>
      </c>
      <c r="B181">
        <v>1280</v>
      </c>
      <c r="C181">
        <v>1985</v>
      </c>
      <c r="D181">
        <v>2018</v>
      </c>
    </row>
    <row r="182" spans="1:4" x14ac:dyDescent="0.2">
      <c r="A182" t="s">
        <v>221</v>
      </c>
      <c r="B182">
        <v>1281</v>
      </c>
      <c r="C182">
        <v>1985</v>
      </c>
      <c r="D182">
        <v>2018</v>
      </c>
    </row>
    <row r="183" spans="1:4" x14ac:dyDescent="0.2">
      <c r="A183" t="s">
        <v>222</v>
      </c>
      <c r="B183">
        <v>1282</v>
      </c>
      <c r="C183">
        <v>1990</v>
      </c>
      <c r="D183">
        <v>2018</v>
      </c>
    </row>
    <row r="184" spans="1:4" x14ac:dyDescent="0.2">
      <c r="A184" t="s">
        <v>223</v>
      </c>
      <c r="B184">
        <v>1283</v>
      </c>
      <c r="C184">
        <v>1985</v>
      </c>
      <c r="D184">
        <v>2018</v>
      </c>
    </row>
    <row r="185" spans="1:4" x14ac:dyDescent="0.2">
      <c r="A185" t="s">
        <v>224</v>
      </c>
      <c r="B185">
        <v>1284</v>
      </c>
      <c r="C185">
        <v>1985</v>
      </c>
      <c r="D185">
        <v>2018</v>
      </c>
    </row>
    <row r="186" spans="1:4" x14ac:dyDescent="0.2">
      <c r="A186" t="s">
        <v>225</v>
      </c>
      <c r="B186">
        <v>1285</v>
      </c>
      <c r="C186">
        <v>1985</v>
      </c>
      <c r="D186">
        <v>2018</v>
      </c>
    </row>
    <row r="187" spans="1:4" x14ac:dyDescent="0.2">
      <c r="A187" t="s">
        <v>226</v>
      </c>
      <c r="B187">
        <v>1286</v>
      </c>
      <c r="C187">
        <v>1985</v>
      </c>
      <c r="D187">
        <v>2018</v>
      </c>
    </row>
    <row r="188" spans="1:4" x14ac:dyDescent="0.2">
      <c r="A188" t="s">
        <v>227</v>
      </c>
      <c r="B188">
        <v>1287</v>
      </c>
      <c r="C188">
        <v>1985</v>
      </c>
      <c r="D188">
        <v>2018</v>
      </c>
    </row>
    <row r="189" spans="1:4" x14ac:dyDescent="0.2">
      <c r="A189" t="s">
        <v>228</v>
      </c>
      <c r="B189">
        <v>1288</v>
      </c>
      <c r="C189">
        <v>1985</v>
      </c>
      <c r="D189">
        <v>2018</v>
      </c>
    </row>
    <row r="190" spans="1:4" x14ac:dyDescent="0.2">
      <c r="A190" t="s">
        <v>229</v>
      </c>
      <c r="B190">
        <v>1289</v>
      </c>
      <c r="C190">
        <v>2002</v>
      </c>
      <c r="D190">
        <v>2003</v>
      </c>
    </row>
    <row r="191" spans="1:4" x14ac:dyDescent="0.2">
      <c r="A191" t="s">
        <v>230</v>
      </c>
      <c r="B191">
        <v>1290</v>
      </c>
      <c r="C191">
        <v>1985</v>
      </c>
      <c r="D191">
        <v>2018</v>
      </c>
    </row>
    <row r="192" spans="1:4" x14ac:dyDescent="0.2">
      <c r="A192" t="s">
        <v>231</v>
      </c>
      <c r="B192">
        <v>1291</v>
      </c>
      <c r="C192">
        <v>1989</v>
      </c>
      <c r="D192">
        <v>2018</v>
      </c>
    </row>
    <row r="193" spans="1:4" x14ac:dyDescent="0.2">
      <c r="A193" t="s">
        <v>232</v>
      </c>
      <c r="B193">
        <v>1292</v>
      </c>
      <c r="C193">
        <v>1985</v>
      </c>
      <c r="D193">
        <v>2018</v>
      </c>
    </row>
    <row r="194" spans="1:4" x14ac:dyDescent="0.2">
      <c r="A194" t="s">
        <v>233</v>
      </c>
      <c r="B194">
        <v>1293</v>
      </c>
      <c r="C194">
        <v>1985</v>
      </c>
      <c r="D194">
        <v>2018</v>
      </c>
    </row>
    <row r="195" spans="1:4" x14ac:dyDescent="0.2">
      <c r="A195" t="s">
        <v>234</v>
      </c>
      <c r="B195">
        <v>1294</v>
      </c>
      <c r="C195">
        <v>2005</v>
      </c>
      <c r="D195">
        <v>2018</v>
      </c>
    </row>
    <row r="196" spans="1:4" x14ac:dyDescent="0.2">
      <c r="A196" t="s">
        <v>235</v>
      </c>
      <c r="B196">
        <v>1295</v>
      </c>
      <c r="C196">
        <v>2006</v>
      </c>
      <c r="D196">
        <v>2018</v>
      </c>
    </row>
    <row r="197" spans="1:4" x14ac:dyDescent="0.2">
      <c r="A197" t="s">
        <v>236</v>
      </c>
      <c r="B197">
        <v>1296</v>
      </c>
      <c r="C197">
        <v>1985</v>
      </c>
      <c r="D197">
        <v>2018</v>
      </c>
    </row>
    <row r="198" spans="1:4" x14ac:dyDescent="0.2">
      <c r="A198" t="s">
        <v>237</v>
      </c>
      <c r="B198">
        <v>1297</v>
      </c>
      <c r="C198">
        <v>2013</v>
      </c>
      <c r="D198">
        <v>2018</v>
      </c>
    </row>
    <row r="199" spans="1:4" x14ac:dyDescent="0.2">
      <c r="A199" t="s">
        <v>238</v>
      </c>
      <c r="B199">
        <v>1298</v>
      </c>
      <c r="C199">
        <v>1985</v>
      </c>
      <c r="D199">
        <v>2018</v>
      </c>
    </row>
    <row r="200" spans="1:4" x14ac:dyDescent="0.2">
      <c r="A200" t="s">
        <v>239</v>
      </c>
      <c r="B200">
        <v>1299</v>
      </c>
      <c r="C200">
        <v>1985</v>
      </c>
      <c r="D200">
        <v>2018</v>
      </c>
    </row>
    <row r="201" spans="1:4" x14ac:dyDescent="0.2">
      <c r="A201" t="s">
        <v>240</v>
      </c>
      <c r="B201">
        <v>1300</v>
      </c>
      <c r="C201">
        <v>2008</v>
      </c>
      <c r="D201">
        <v>2018</v>
      </c>
    </row>
    <row r="202" spans="1:4" x14ac:dyDescent="0.2">
      <c r="A202" t="s">
        <v>241</v>
      </c>
      <c r="B202">
        <v>1301</v>
      </c>
      <c r="C202">
        <v>1985</v>
      </c>
      <c r="D202">
        <v>2018</v>
      </c>
    </row>
    <row r="203" spans="1:4" x14ac:dyDescent="0.2">
      <c r="A203" t="s">
        <v>242</v>
      </c>
      <c r="B203">
        <v>1302</v>
      </c>
      <c r="C203">
        <v>1991</v>
      </c>
      <c r="D203">
        <v>1998</v>
      </c>
    </row>
    <row r="204" spans="1:4" x14ac:dyDescent="0.2">
      <c r="A204" t="s">
        <v>243</v>
      </c>
      <c r="B204">
        <v>1303</v>
      </c>
      <c r="C204">
        <v>2012</v>
      </c>
      <c r="D204">
        <v>2018</v>
      </c>
    </row>
    <row r="205" spans="1:4" x14ac:dyDescent="0.2">
      <c r="A205" t="s">
        <v>244</v>
      </c>
      <c r="B205">
        <v>1304</v>
      </c>
      <c r="C205">
        <v>1985</v>
      </c>
      <c r="D205">
        <v>2018</v>
      </c>
    </row>
    <row r="206" spans="1:4" x14ac:dyDescent="0.2">
      <c r="A206" t="s">
        <v>245</v>
      </c>
      <c r="B206">
        <v>1305</v>
      </c>
      <c r="C206">
        <v>1985</v>
      </c>
      <c r="D206">
        <v>2018</v>
      </c>
    </row>
    <row r="207" spans="1:4" x14ac:dyDescent="0.2">
      <c r="A207" t="s">
        <v>246</v>
      </c>
      <c r="B207">
        <v>1306</v>
      </c>
      <c r="C207">
        <v>1985</v>
      </c>
      <c r="D207">
        <v>2018</v>
      </c>
    </row>
    <row r="208" spans="1:4" x14ac:dyDescent="0.2">
      <c r="A208" t="s">
        <v>247</v>
      </c>
      <c r="B208">
        <v>1307</v>
      </c>
      <c r="C208">
        <v>1985</v>
      </c>
      <c r="D208">
        <v>2018</v>
      </c>
    </row>
    <row r="209" spans="1:4" x14ac:dyDescent="0.2">
      <c r="A209" t="s">
        <v>248</v>
      </c>
      <c r="B209">
        <v>1308</v>
      </c>
      <c r="C209">
        <v>1985</v>
      </c>
      <c r="D209">
        <v>2018</v>
      </c>
    </row>
    <row r="210" spans="1:4" x14ac:dyDescent="0.2">
      <c r="A210" t="s">
        <v>249</v>
      </c>
      <c r="B210">
        <v>1309</v>
      </c>
      <c r="C210">
        <v>1985</v>
      </c>
      <c r="D210">
        <v>2018</v>
      </c>
    </row>
    <row r="211" spans="1:4" x14ac:dyDescent="0.2">
      <c r="A211" t="s">
        <v>250</v>
      </c>
      <c r="B211">
        <v>1310</v>
      </c>
      <c r="C211">
        <v>1985</v>
      </c>
      <c r="D211">
        <v>2018</v>
      </c>
    </row>
    <row r="212" spans="1:4" x14ac:dyDescent="0.2">
      <c r="A212" t="s">
        <v>251</v>
      </c>
      <c r="B212">
        <v>1311</v>
      </c>
      <c r="C212">
        <v>1985</v>
      </c>
      <c r="D212">
        <v>2018</v>
      </c>
    </row>
    <row r="213" spans="1:4" x14ac:dyDescent="0.2">
      <c r="A213" t="s">
        <v>252</v>
      </c>
      <c r="B213">
        <v>1312</v>
      </c>
      <c r="C213">
        <v>2007</v>
      </c>
      <c r="D213">
        <v>2018</v>
      </c>
    </row>
    <row r="214" spans="1:4" x14ac:dyDescent="0.2">
      <c r="A214" t="s">
        <v>253</v>
      </c>
      <c r="B214">
        <v>1313</v>
      </c>
      <c r="C214">
        <v>1998</v>
      </c>
      <c r="D214">
        <v>2018</v>
      </c>
    </row>
    <row r="215" spans="1:4" x14ac:dyDescent="0.2">
      <c r="A215" t="s">
        <v>254</v>
      </c>
      <c r="B215">
        <v>1314</v>
      </c>
      <c r="C215">
        <v>1985</v>
      </c>
      <c r="D215">
        <v>2018</v>
      </c>
    </row>
    <row r="216" spans="1:4" x14ac:dyDescent="0.2">
      <c r="A216" t="s">
        <v>255</v>
      </c>
      <c r="B216">
        <v>1315</v>
      </c>
      <c r="C216">
        <v>2009</v>
      </c>
      <c r="D216">
        <v>2018</v>
      </c>
    </row>
    <row r="217" spans="1:4" x14ac:dyDescent="0.2">
      <c r="A217" t="s">
        <v>256</v>
      </c>
      <c r="B217">
        <v>1316</v>
      </c>
      <c r="C217">
        <v>2006</v>
      </c>
      <c r="D217">
        <v>2018</v>
      </c>
    </row>
    <row r="218" spans="1:4" x14ac:dyDescent="0.2">
      <c r="A218" t="s">
        <v>257</v>
      </c>
      <c r="B218">
        <v>1317</v>
      </c>
      <c r="C218">
        <v>1985</v>
      </c>
      <c r="D218">
        <v>2018</v>
      </c>
    </row>
    <row r="219" spans="1:4" x14ac:dyDescent="0.2">
      <c r="A219" t="s">
        <v>258</v>
      </c>
      <c r="B219">
        <v>1318</v>
      </c>
      <c r="C219">
        <v>1985</v>
      </c>
      <c r="D219">
        <v>2018</v>
      </c>
    </row>
    <row r="220" spans="1:4" x14ac:dyDescent="0.2">
      <c r="A220" t="s">
        <v>259</v>
      </c>
      <c r="B220">
        <v>1319</v>
      </c>
      <c r="C220">
        <v>1985</v>
      </c>
      <c r="D220">
        <v>2018</v>
      </c>
    </row>
    <row r="221" spans="1:4" x14ac:dyDescent="0.2">
      <c r="A221" t="s">
        <v>260</v>
      </c>
      <c r="B221">
        <v>1320</v>
      </c>
      <c r="C221">
        <v>1985</v>
      </c>
      <c r="D221">
        <v>2018</v>
      </c>
    </row>
    <row r="222" spans="1:4" x14ac:dyDescent="0.2">
      <c r="A222" t="s">
        <v>261</v>
      </c>
      <c r="B222">
        <v>1321</v>
      </c>
      <c r="C222">
        <v>1985</v>
      </c>
      <c r="D222">
        <v>2018</v>
      </c>
    </row>
    <row r="223" spans="1:4" x14ac:dyDescent="0.2">
      <c r="A223" t="s">
        <v>262</v>
      </c>
      <c r="B223">
        <v>1322</v>
      </c>
      <c r="C223">
        <v>1985</v>
      </c>
      <c r="D223">
        <v>2018</v>
      </c>
    </row>
    <row r="224" spans="1:4" x14ac:dyDescent="0.2">
      <c r="A224" t="s">
        <v>263</v>
      </c>
      <c r="B224">
        <v>1323</v>
      </c>
      <c r="C224">
        <v>1985</v>
      </c>
      <c r="D224">
        <v>2018</v>
      </c>
    </row>
    <row r="225" spans="1:4" x14ac:dyDescent="0.2">
      <c r="A225" t="s">
        <v>264</v>
      </c>
      <c r="B225">
        <v>1324</v>
      </c>
      <c r="C225">
        <v>2000</v>
      </c>
      <c r="D225">
        <v>2018</v>
      </c>
    </row>
    <row r="226" spans="1:4" x14ac:dyDescent="0.2">
      <c r="A226" t="s">
        <v>265</v>
      </c>
      <c r="B226">
        <v>1325</v>
      </c>
      <c r="C226">
        <v>1985</v>
      </c>
      <c r="D226">
        <v>2018</v>
      </c>
    </row>
    <row r="227" spans="1:4" x14ac:dyDescent="0.2">
      <c r="A227" t="s">
        <v>266</v>
      </c>
      <c r="B227">
        <v>1326</v>
      </c>
      <c r="C227">
        <v>1985</v>
      </c>
      <c r="D227">
        <v>2018</v>
      </c>
    </row>
    <row r="228" spans="1:4" x14ac:dyDescent="0.2">
      <c r="A228" t="s">
        <v>267</v>
      </c>
      <c r="B228">
        <v>1327</v>
      </c>
      <c r="C228">
        <v>1985</v>
      </c>
      <c r="D228">
        <v>1985</v>
      </c>
    </row>
    <row r="229" spans="1:4" x14ac:dyDescent="0.2">
      <c r="A229" t="s">
        <v>268</v>
      </c>
      <c r="B229">
        <v>1328</v>
      </c>
      <c r="C229">
        <v>1985</v>
      </c>
      <c r="D229">
        <v>2018</v>
      </c>
    </row>
    <row r="230" spans="1:4" x14ac:dyDescent="0.2">
      <c r="A230" t="s">
        <v>269</v>
      </c>
      <c r="B230">
        <v>1329</v>
      </c>
      <c r="C230">
        <v>1985</v>
      </c>
      <c r="D230">
        <v>2018</v>
      </c>
    </row>
    <row r="231" spans="1:4" x14ac:dyDescent="0.2">
      <c r="A231" t="s">
        <v>270</v>
      </c>
      <c r="B231">
        <v>1330</v>
      </c>
      <c r="C231">
        <v>1985</v>
      </c>
      <c r="D231">
        <v>2018</v>
      </c>
    </row>
    <row r="232" spans="1:4" x14ac:dyDescent="0.2">
      <c r="A232" t="s">
        <v>271</v>
      </c>
      <c r="B232">
        <v>1331</v>
      </c>
      <c r="C232">
        <v>1985</v>
      </c>
      <c r="D232">
        <v>2018</v>
      </c>
    </row>
    <row r="233" spans="1:4" x14ac:dyDescent="0.2">
      <c r="A233" t="s">
        <v>272</v>
      </c>
      <c r="B233">
        <v>1332</v>
      </c>
      <c r="C233">
        <v>1985</v>
      </c>
      <c r="D233">
        <v>2018</v>
      </c>
    </row>
    <row r="234" spans="1:4" x14ac:dyDescent="0.2">
      <c r="A234" t="s">
        <v>273</v>
      </c>
      <c r="B234">
        <v>1333</v>
      </c>
      <c r="C234">
        <v>1985</v>
      </c>
      <c r="D234">
        <v>2018</v>
      </c>
    </row>
    <row r="235" spans="1:4" x14ac:dyDescent="0.2">
      <c r="A235" t="s">
        <v>274</v>
      </c>
      <c r="B235">
        <v>1334</v>
      </c>
      <c r="C235">
        <v>1985</v>
      </c>
      <c r="D235">
        <v>2018</v>
      </c>
    </row>
    <row r="236" spans="1:4" x14ac:dyDescent="0.2">
      <c r="A236" t="s">
        <v>275</v>
      </c>
      <c r="B236">
        <v>1335</v>
      </c>
      <c r="C236">
        <v>1985</v>
      </c>
      <c r="D236">
        <v>2018</v>
      </c>
    </row>
    <row r="237" spans="1:4" x14ac:dyDescent="0.2">
      <c r="A237" t="s">
        <v>276</v>
      </c>
      <c r="B237">
        <v>1336</v>
      </c>
      <c r="C237">
        <v>1985</v>
      </c>
      <c r="D237">
        <v>2018</v>
      </c>
    </row>
    <row r="238" spans="1:4" x14ac:dyDescent="0.2">
      <c r="A238" t="s">
        <v>277</v>
      </c>
      <c r="B238">
        <v>1337</v>
      </c>
      <c r="C238">
        <v>1985</v>
      </c>
      <c r="D238">
        <v>2018</v>
      </c>
    </row>
    <row r="239" spans="1:4" x14ac:dyDescent="0.2">
      <c r="A239" t="s">
        <v>278</v>
      </c>
      <c r="B239">
        <v>1338</v>
      </c>
      <c r="C239">
        <v>1985</v>
      </c>
      <c r="D239">
        <v>2018</v>
      </c>
    </row>
    <row r="240" spans="1:4" x14ac:dyDescent="0.2">
      <c r="A240" t="s">
        <v>279</v>
      </c>
      <c r="B240">
        <v>1339</v>
      </c>
      <c r="C240">
        <v>1985</v>
      </c>
      <c r="D240">
        <v>2018</v>
      </c>
    </row>
    <row r="241" spans="1:4" x14ac:dyDescent="0.2">
      <c r="A241" t="s">
        <v>280</v>
      </c>
      <c r="B241">
        <v>1340</v>
      </c>
      <c r="C241">
        <v>1999</v>
      </c>
      <c r="D241">
        <v>2018</v>
      </c>
    </row>
    <row r="242" spans="1:4" x14ac:dyDescent="0.2">
      <c r="A242" t="s">
        <v>281</v>
      </c>
      <c r="B242">
        <v>1341</v>
      </c>
      <c r="C242">
        <v>1985</v>
      </c>
      <c r="D242">
        <v>2018</v>
      </c>
    </row>
    <row r="243" spans="1:4" x14ac:dyDescent="0.2">
      <c r="A243" t="s">
        <v>282</v>
      </c>
      <c r="B243">
        <v>1342</v>
      </c>
      <c r="C243">
        <v>2008</v>
      </c>
      <c r="D243">
        <v>2018</v>
      </c>
    </row>
    <row r="244" spans="1:4" x14ac:dyDescent="0.2">
      <c r="A244" t="s">
        <v>283</v>
      </c>
      <c r="B244">
        <v>1343</v>
      </c>
      <c r="C244">
        <v>1985</v>
      </c>
      <c r="D244">
        <v>2018</v>
      </c>
    </row>
    <row r="245" spans="1:4" x14ac:dyDescent="0.2">
      <c r="A245" t="s">
        <v>284</v>
      </c>
      <c r="B245">
        <v>1344</v>
      </c>
      <c r="C245">
        <v>1985</v>
      </c>
      <c r="D245">
        <v>2018</v>
      </c>
    </row>
    <row r="246" spans="1:4" x14ac:dyDescent="0.2">
      <c r="A246" t="s">
        <v>285</v>
      </c>
      <c r="B246">
        <v>1345</v>
      </c>
      <c r="C246">
        <v>1985</v>
      </c>
      <c r="D246">
        <v>2018</v>
      </c>
    </row>
    <row r="247" spans="1:4" x14ac:dyDescent="0.2">
      <c r="A247" t="s">
        <v>286</v>
      </c>
      <c r="B247">
        <v>1346</v>
      </c>
      <c r="C247">
        <v>1999</v>
      </c>
      <c r="D247">
        <v>2018</v>
      </c>
    </row>
    <row r="248" spans="1:4" x14ac:dyDescent="0.2">
      <c r="A248" t="s">
        <v>287</v>
      </c>
      <c r="B248">
        <v>1347</v>
      </c>
      <c r="C248">
        <v>1985</v>
      </c>
      <c r="D248">
        <v>2018</v>
      </c>
    </row>
    <row r="249" spans="1:4" x14ac:dyDescent="0.2">
      <c r="A249" t="s">
        <v>288</v>
      </c>
      <c r="B249">
        <v>1348</v>
      </c>
      <c r="C249">
        <v>1985</v>
      </c>
      <c r="D249">
        <v>2018</v>
      </c>
    </row>
    <row r="250" spans="1:4" x14ac:dyDescent="0.2">
      <c r="A250" t="s">
        <v>289</v>
      </c>
      <c r="B250">
        <v>1349</v>
      </c>
      <c r="C250">
        <v>1985</v>
      </c>
      <c r="D250">
        <v>2018</v>
      </c>
    </row>
    <row r="251" spans="1:4" x14ac:dyDescent="0.2">
      <c r="A251" t="s">
        <v>290</v>
      </c>
      <c r="B251">
        <v>1350</v>
      </c>
      <c r="C251">
        <v>1985</v>
      </c>
      <c r="D251">
        <v>2018</v>
      </c>
    </row>
    <row r="252" spans="1:4" x14ac:dyDescent="0.2">
      <c r="A252" t="s">
        <v>291</v>
      </c>
      <c r="B252">
        <v>1351</v>
      </c>
      <c r="C252">
        <v>1985</v>
      </c>
      <c r="D252">
        <v>2018</v>
      </c>
    </row>
    <row r="253" spans="1:4" x14ac:dyDescent="0.2">
      <c r="A253" t="s">
        <v>292</v>
      </c>
      <c r="B253">
        <v>1352</v>
      </c>
      <c r="C253">
        <v>1985</v>
      </c>
      <c r="D253">
        <v>2018</v>
      </c>
    </row>
    <row r="254" spans="1:4" x14ac:dyDescent="0.2">
      <c r="A254" t="s">
        <v>293</v>
      </c>
      <c r="B254">
        <v>1353</v>
      </c>
      <c r="C254">
        <v>1985</v>
      </c>
      <c r="D254">
        <v>2018</v>
      </c>
    </row>
    <row r="255" spans="1:4" x14ac:dyDescent="0.2">
      <c r="A255" t="s">
        <v>294</v>
      </c>
      <c r="B255">
        <v>1354</v>
      </c>
      <c r="C255">
        <v>1985</v>
      </c>
      <c r="D255">
        <v>2018</v>
      </c>
    </row>
    <row r="256" spans="1:4" x14ac:dyDescent="0.2">
      <c r="A256" t="s">
        <v>295</v>
      </c>
      <c r="B256">
        <v>1355</v>
      </c>
      <c r="C256">
        <v>2006</v>
      </c>
      <c r="D256">
        <v>2018</v>
      </c>
    </row>
    <row r="257" spans="1:4" x14ac:dyDescent="0.2">
      <c r="A257" t="s">
        <v>296</v>
      </c>
      <c r="B257">
        <v>1356</v>
      </c>
      <c r="C257">
        <v>1985</v>
      </c>
      <c r="D257">
        <v>2018</v>
      </c>
    </row>
    <row r="258" spans="1:4" x14ac:dyDescent="0.2">
      <c r="A258" t="s">
        <v>297</v>
      </c>
      <c r="B258">
        <v>1357</v>
      </c>
      <c r="C258">
        <v>2000</v>
      </c>
      <c r="D258">
        <v>2018</v>
      </c>
    </row>
    <row r="259" spans="1:4" x14ac:dyDescent="0.2">
      <c r="A259" t="s">
        <v>298</v>
      </c>
      <c r="B259">
        <v>1358</v>
      </c>
      <c r="C259">
        <v>1987</v>
      </c>
      <c r="D259">
        <v>2018</v>
      </c>
    </row>
    <row r="260" spans="1:4" x14ac:dyDescent="0.2">
      <c r="A260" t="s">
        <v>299</v>
      </c>
      <c r="B260">
        <v>1359</v>
      </c>
      <c r="C260">
        <v>1985</v>
      </c>
      <c r="D260">
        <v>2018</v>
      </c>
    </row>
    <row r="261" spans="1:4" x14ac:dyDescent="0.2">
      <c r="A261" t="s">
        <v>300</v>
      </c>
      <c r="B261">
        <v>1360</v>
      </c>
      <c r="C261">
        <v>1985</v>
      </c>
      <c r="D261">
        <v>2018</v>
      </c>
    </row>
    <row r="262" spans="1:4" x14ac:dyDescent="0.2">
      <c r="A262" t="s">
        <v>301</v>
      </c>
      <c r="B262">
        <v>1361</v>
      </c>
      <c r="C262">
        <v>1985</v>
      </c>
      <c r="D262">
        <v>2018</v>
      </c>
    </row>
    <row r="263" spans="1:4" x14ac:dyDescent="0.2">
      <c r="A263" t="s">
        <v>302</v>
      </c>
      <c r="B263">
        <v>1362</v>
      </c>
      <c r="C263">
        <v>1986</v>
      </c>
      <c r="D263">
        <v>2018</v>
      </c>
    </row>
    <row r="264" spans="1:4" x14ac:dyDescent="0.2">
      <c r="A264" t="s">
        <v>303</v>
      </c>
      <c r="B264">
        <v>1363</v>
      </c>
      <c r="C264">
        <v>1985</v>
      </c>
      <c r="D264">
        <v>2018</v>
      </c>
    </row>
    <row r="265" spans="1:4" x14ac:dyDescent="0.2">
      <c r="A265" t="s">
        <v>304</v>
      </c>
      <c r="B265">
        <v>1364</v>
      </c>
      <c r="C265">
        <v>1985</v>
      </c>
      <c r="D265">
        <v>2018</v>
      </c>
    </row>
    <row r="266" spans="1:4" x14ac:dyDescent="0.2">
      <c r="A266" t="s">
        <v>305</v>
      </c>
      <c r="B266">
        <v>1365</v>
      </c>
      <c r="C266">
        <v>1985</v>
      </c>
      <c r="D266">
        <v>2018</v>
      </c>
    </row>
    <row r="267" spans="1:4" x14ac:dyDescent="0.2">
      <c r="A267" t="s">
        <v>306</v>
      </c>
      <c r="B267">
        <v>1366</v>
      </c>
      <c r="C267">
        <v>2003</v>
      </c>
      <c r="D267">
        <v>2018</v>
      </c>
    </row>
    <row r="268" spans="1:4" x14ac:dyDescent="0.2">
      <c r="A268" t="s">
        <v>307</v>
      </c>
      <c r="B268">
        <v>1367</v>
      </c>
      <c r="C268">
        <v>2008</v>
      </c>
      <c r="D268">
        <v>2018</v>
      </c>
    </row>
    <row r="269" spans="1:4" x14ac:dyDescent="0.2">
      <c r="A269" t="s">
        <v>308</v>
      </c>
      <c r="B269">
        <v>1368</v>
      </c>
      <c r="C269">
        <v>1985</v>
      </c>
      <c r="D269">
        <v>2018</v>
      </c>
    </row>
    <row r="270" spans="1:4" x14ac:dyDescent="0.2">
      <c r="A270" t="s">
        <v>309</v>
      </c>
      <c r="B270">
        <v>1369</v>
      </c>
      <c r="C270">
        <v>1992</v>
      </c>
      <c r="D270">
        <v>2018</v>
      </c>
    </row>
    <row r="271" spans="1:4" x14ac:dyDescent="0.2">
      <c r="A271" t="s">
        <v>310</v>
      </c>
      <c r="B271">
        <v>1370</v>
      </c>
      <c r="C271">
        <v>2009</v>
      </c>
      <c r="D271">
        <v>2018</v>
      </c>
    </row>
    <row r="272" spans="1:4" x14ac:dyDescent="0.2">
      <c r="A272" t="s">
        <v>311</v>
      </c>
      <c r="B272">
        <v>1371</v>
      </c>
      <c r="C272">
        <v>1985</v>
      </c>
      <c r="D272">
        <v>2018</v>
      </c>
    </row>
    <row r="273" spans="1:4" x14ac:dyDescent="0.2">
      <c r="A273" t="s">
        <v>312</v>
      </c>
      <c r="B273">
        <v>1372</v>
      </c>
      <c r="C273">
        <v>1987</v>
      </c>
      <c r="D273">
        <v>2018</v>
      </c>
    </row>
    <row r="274" spans="1:4" x14ac:dyDescent="0.2">
      <c r="A274" t="s">
        <v>313</v>
      </c>
      <c r="B274">
        <v>1373</v>
      </c>
      <c r="C274">
        <v>1985</v>
      </c>
      <c r="D274">
        <v>2018</v>
      </c>
    </row>
    <row r="275" spans="1:4" x14ac:dyDescent="0.2">
      <c r="A275" t="s">
        <v>314</v>
      </c>
      <c r="B275">
        <v>1374</v>
      </c>
      <c r="C275">
        <v>1985</v>
      </c>
      <c r="D275">
        <v>2018</v>
      </c>
    </row>
    <row r="276" spans="1:4" x14ac:dyDescent="0.2">
      <c r="A276" t="s">
        <v>315</v>
      </c>
      <c r="B276">
        <v>1375</v>
      </c>
      <c r="C276">
        <v>1985</v>
      </c>
      <c r="D276">
        <v>2018</v>
      </c>
    </row>
    <row r="277" spans="1:4" x14ac:dyDescent="0.2">
      <c r="A277" t="s">
        <v>316</v>
      </c>
      <c r="B277">
        <v>1376</v>
      </c>
      <c r="C277">
        <v>1985</v>
      </c>
      <c r="D277">
        <v>2018</v>
      </c>
    </row>
    <row r="278" spans="1:4" x14ac:dyDescent="0.2">
      <c r="A278" t="s">
        <v>317</v>
      </c>
      <c r="B278">
        <v>1377</v>
      </c>
      <c r="C278">
        <v>2009</v>
      </c>
      <c r="D278">
        <v>2018</v>
      </c>
    </row>
    <row r="279" spans="1:4" x14ac:dyDescent="0.2">
      <c r="A279" t="s">
        <v>318</v>
      </c>
      <c r="B279">
        <v>1378</v>
      </c>
      <c r="C279">
        <v>1985</v>
      </c>
      <c r="D279">
        <v>2018</v>
      </c>
    </row>
    <row r="280" spans="1:4" x14ac:dyDescent="0.2">
      <c r="A280" t="s">
        <v>319</v>
      </c>
      <c r="B280">
        <v>1379</v>
      </c>
      <c r="C280">
        <v>1985</v>
      </c>
      <c r="D280">
        <v>2018</v>
      </c>
    </row>
    <row r="281" spans="1:4" x14ac:dyDescent="0.2">
      <c r="A281" t="s">
        <v>320</v>
      </c>
      <c r="B281">
        <v>1380</v>
      </c>
      <c r="C281">
        <v>1985</v>
      </c>
      <c r="D281">
        <v>2018</v>
      </c>
    </row>
    <row r="282" spans="1:4" x14ac:dyDescent="0.2">
      <c r="A282" t="s">
        <v>321</v>
      </c>
      <c r="B282">
        <v>1381</v>
      </c>
      <c r="C282">
        <v>1989</v>
      </c>
      <c r="D282">
        <v>2018</v>
      </c>
    </row>
    <row r="283" spans="1:4" x14ac:dyDescent="0.2">
      <c r="A283" t="s">
        <v>322</v>
      </c>
      <c r="B283">
        <v>1382</v>
      </c>
      <c r="C283">
        <v>1985</v>
      </c>
      <c r="D283">
        <v>2018</v>
      </c>
    </row>
    <row r="284" spans="1:4" x14ac:dyDescent="0.2">
      <c r="A284" t="s">
        <v>323</v>
      </c>
      <c r="B284">
        <v>1383</v>
      </c>
      <c r="C284">
        <v>1985</v>
      </c>
      <c r="D284">
        <v>2018</v>
      </c>
    </row>
    <row r="285" spans="1:4" x14ac:dyDescent="0.2">
      <c r="A285" t="s">
        <v>324</v>
      </c>
      <c r="B285">
        <v>1384</v>
      </c>
      <c r="C285">
        <v>1985</v>
      </c>
      <c r="D285">
        <v>2018</v>
      </c>
    </row>
    <row r="286" spans="1:4" x14ac:dyDescent="0.2">
      <c r="A286" t="s">
        <v>325</v>
      </c>
      <c r="B286">
        <v>1385</v>
      </c>
      <c r="C286">
        <v>1985</v>
      </c>
      <c r="D286">
        <v>2018</v>
      </c>
    </row>
    <row r="287" spans="1:4" x14ac:dyDescent="0.2">
      <c r="A287" t="s">
        <v>326</v>
      </c>
      <c r="B287">
        <v>1386</v>
      </c>
      <c r="C287">
        <v>1985</v>
      </c>
      <c r="D287">
        <v>2018</v>
      </c>
    </row>
    <row r="288" spans="1:4" x14ac:dyDescent="0.2">
      <c r="A288" t="s">
        <v>327</v>
      </c>
      <c r="B288">
        <v>1387</v>
      </c>
      <c r="C288">
        <v>1985</v>
      </c>
      <c r="D288">
        <v>2018</v>
      </c>
    </row>
    <row r="289" spans="1:4" x14ac:dyDescent="0.2">
      <c r="A289" t="s">
        <v>328</v>
      </c>
      <c r="B289">
        <v>1388</v>
      </c>
      <c r="C289">
        <v>1985</v>
      </c>
      <c r="D289">
        <v>2018</v>
      </c>
    </row>
    <row r="290" spans="1:4" x14ac:dyDescent="0.2">
      <c r="A290" t="s">
        <v>329</v>
      </c>
      <c r="B290">
        <v>1389</v>
      </c>
      <c r="C290">
        <v>1985</v>
      </c>
      <c r="D290">
        <v>2018</v>
      </c>
    </row>
    <row r="291" spans="1:4" x14ac:dyDescent="0.2">
      <c r="A291" t="s">
        <v>330</v>
      </c>
      <c r="B291">
        <v>1390</v>
      </c>
      <c r="C291">
        <v>1985</v>
      </c>
      <c r="D291">
        <v>2018</v>
      </c>
    </row>
    <row r="292" spans="1:4" x14ac:dyDescent="0.2">
      <c r="A292" t="s">
        <v>331</v>
      </c>
      <c r="B292">
        <v>1391</v>
      </c>
      <c r="C292">
        <v>1985</v>
      </c>
      <c r="D292">
        <v>2018</v>
      </c>
    </row>
    <row r="293" spans="1:4" x14ac:dyDescent="0.2">
      <c r="A293" t="s">
        <v>332</v>
      </c>
      <c r="B293">
        <v>1392</v>
      </c>
      <c r="C293">
        <v>2000</v>
      </c>
      <c r="D293">
        <v>2018</v>
      </c>
    </row>
    <row r="294" spans="1:4" x14ac:dyDescent="0.2">
      <c r="A294" t="s">
        <v>333</v>
      </c>
      <c r="B294">
        <v>1393</v>
      </c>
      <c r="C294">
        <v>1985</v>
      </c>
      <c r="D294">
        <v>2018</v>
      </c>
    </row>
    <row r="295" spans="1:4" x14ac:dyDescent="0.2">
      <c r="A295" t="s">
        <v>334</v>
      </c>
      <c r="B295">
        <v>1394</v>
      </c>
      <c r="C295">
        <v>2003</v>
      </c>
      <c r="D295">
        <v>2018</v>
      </c>
    </row>
    <row r="296" spans="1:4" x14ac:dyDescent="0.2">
      <c r="A296" t="s">
        <v>335</v>
      </c>
      <c r="B296">
        <v>1395</v>
      </c>
      <c r="C296">
        <v>1985</v>
      </c>
      <c r="D296">
        <v>2018</v>
      </c>
    </row>
    <row r="297" spans="1:4" x14ac:dyDescent="0.2">
      <c r="A297" t="s">
        <v>336</v>
      </c>
      <c r="B297">
        <v>1396</v>
      </c>
      <c r="C297">
        <v>1985</v>
      </c>
      <c r="D297">
        <v>2018</v>
      </c>
    </row>
    <row r="298" spans="1:4" x14ac:dyDescent="0.2">
      <c r="A298" t="s">
        <v>337</v>
      </c>
      <c r="B298">
        <v>1397</v>
      </c>
      <c r="C298">
        <v>1985</v>
      </c>
      <c r="D298">
        <v>2018</v>
      </c>
    </row>
    <row r="299" spans="1:4" x14ac:dyDescent="0.2">
      <c r="A299" t="s">
        <v>338</v>
      </c>
      <c r="B299">
        <v>1398</v>
      </c>
      <c r="C299">
        <v>1985</v>
      </c>
      <c r="D299">
        <v>2018</v>
      </c>
    </row>
    <row r="300" spans="1:4" x14ac:dyDescent="0.2">
      <c r="A300" t="s">
        <v>339</v>
      </c>
      <c r="B300">
        <v>1399</v>
      </c>
      <c r="C300">
        <v>1985</v>
      </c>
      <c r="D300">
        <v>2018</v>
      </c>
    </row>
    <row r="301" spans="1:4" x14ac:dyDescent="0.2">
      <c r="A301" t="s">
        <v>340</v>
      </c>
      <c r="B301">
        <v>1400</v>
      </c>
      <c r="C301">
        <v>1985</v>
      </c>
      <c r="D301">
        <v>2018</v>
      </c>
    </row>
    <row r="302" spans="1:4" x14ac:dyDescent="0.2">
      <c r="A302" t="s">
        <v>341</v>
      </c>
      <c r="B302">
        <v>1401</v>
      </c>
      <c r="C302">
        <v>1985</v>
      </c>
      <c r="D302">
        <v>2018</v>
      </c>
    </row>
    <row r="303" spans="1:4" x14ac:dyDescent="0.2">
      <c r="A303" t="s">
        <v>342</v>
      </c>
      <c r="B303">
        <v>1402</v>
      </c>
      <c r="C303">
        <v>1985</v>
      </c>
      <c r="D303">
        <v>2018</v>
      </c>
    </row>
    <row r="304" spans="1:4" x14ac:dyDescent="0.2">
      <c r="A304" t="s">
        <v>343</v>
      </c>
      <c r="B304">
        <v>1403</v>
      </c>
      <c r="C304">
        <v>1985</v>
      </c>
      <c r="D304">
        <v>2018</v>
      </c>
    </row>
    <row r="305" spans="1:4" x14ac:dyDescent="0.2">
      <c r="A305" t="s">
        <v>344</v>
      </c>
      <c r="B305">
        <v>1404</v>
      </c>
      <c r="C305">
        <v>1993</v>
      </c>
      <c r="D305">
        <v>2018</v>
      </c>
    </row>
    <row r="306" spans="1:4" x14ac:dyDescent="0.2">
      <c r="A306" t="s">
        <v>345</v>
      </c>
      <c r="B306">
        <v>1405</v>
      </c>
      <c r="C306">
        <v>1985</v>
      </c>
      <c r="D306">
        <v>2018</v>
      </c>
    </row>
    <row r="307" spans="1:4" x14ac:dyDescent="0.2">
      <c r="A307" t="s">
        <v>346</v>
      </c>
      <c r="B307">
        <v>1406</v>
      </c>
      <c r="C307">
        <v>1985</v>
      </c>
      <c r="D307">
        <v>2018</v>
      </c>
    </row>
    <row r="308" spans="1:4" x14ac:dyDescent="0.2">
      <c r="A308" t="s">
        <v>347</v>
      </c>
      <c r="B308">
        <v>1407</v>
      </c>
      <c r="C308">
        <v>1994</v>
      </c>
      <c r="D308">
        <v>2018</v>
      </c>
    </row>
    <row r="309" spans="1:4" x14ac:dyDescent="0.2">
      <c r="A309" t="s">
        <v>348</v>
      </c>
      <c r="B309">
        <v>1408</v>
      </c>
      <c r="C309">
        <v>1985</v>
      </c>
      <c r="D309">
        <v>2018</v>
      </c>
    </row>
    <row r="310" spans="1:4" x14ac:dyDescent="0.2">
      <c r="A310" t="s">
        <v>349</v>
      </c>
      <c r="B310">
        <v>1409</v>
      </c>
      <c r="C310">
        <v>1985</v>
      </c>
      <c r="D310">
        <v>2018</v>
      </c>
    </row>
    <row r="311" spans="1:4" x14ac:dyDescent="0.2">
      <c r="A311" t="s">
        <v>350</v>
      </c>
      <c r="B311">
        <v>1410</v>
      </c>
      <c r="C311">
        <v>1985</v>
      </c>
      <c r="D311">
        <v>2018</v>
      </c>
    </row>
    <row r="312" spans="1:4" x14ac:dyDescent="0.2">
      <c r="A312" t="s">
        <v>351</v>
      </c>
      <c r="B312">
        <v>1411</v>
      </c>
      <c r="C312">
        <v>1985</v>
      </c>
      <c r="D312">
        <v>2018</v>
      </c>
    </row>
    <row r="313" spans="1:4" x14ac:dyDescent="0.2">
      <c r="A313" t="s">
        <v>352</v>
      </c>
      <c r="B313">
        <v>1412</v>
      </c>
      <c r="C313">
        <v>1985</v>
      </c>
      <c r="D313">
        <v>2018</v>
      </c>
    </row>
    <row r="314" spans="1:4" x14ac:dyDescent="0.2">
      <c r="A314" t="s">
        <v>353</v>
      </c>
      <c r="B314">
        <v>1413</v>
      </c>
      <c r="C314">
        <v>2005</v>
      </c>
      <c r="D314">
        <v>2018</v>
      </c>
    </row>
    <row r="315" spans="1:4" x14ac:dyDescent="0.2">
      <c r="A315" t="s">
        <v>354</v>
      </c>
      <c r="B315">
        <v>1414</v>
      </c>
      <c r="C315">
        <v>1985</v>
      </c>
      <c r="D315">
        <v>2018</v>
      </c>
    </row>
    <row r="316" spans="1:4" x14ac:dyDescent="0.2">
      <c r="A316" t="s">
        <v>355</v>
      </c>
      <c r="B316">
        <v>1415</v>
      </c>
      <c r="C316">
        <v>2002</v>
      </c>
      <c r="D316">
        <v>2018</v>
      </c>
    </row>
    <row r="317" spans="1:4" x14ac:dyDescent="0.2">
      <c r="A317" t="s">
        <v>356</v>
      </c>
      <c r="B317">
        <v>1416</v>
      </c>
      <c r="C317">
        <v>1985</v>
      </c>
      <c r="D317">
        <v>2018</v>
      </c>
    </row>
    <row r="318" spans="1:4" x14ac:dyDescent="0.2">
      <c r="A318" t="s">
        <v>357</v>
      </c>
      <c r="B318">
        <v>1417</v>
      </c>
      <c r="C318">
        <v>1985</v>
      </c>
      <c r="D318">
        <v>2018</v>
      </c>
    </row>
    <row r="319" spans="1:4" x14ac:dyDescent="0.2">
      <c r="A319" t="s">
        <v>358</v>
      </c>
      <c r="B319">
        <v>1418</v>
      </c>
      <c r="C319">
        <v>1985</v>
      </c>
      <c r="D319">
        <v>2018</v>
      </c>
    </row>
    <row r="320" spans="1:4" x14ac:dyDescent="0.2">
      <c r="A320" t="s">
        <v>359</v>
      </c>
      <c r="B320">
        <v>1419</v>
      </c>
      <c r="C320">
        <v>1985</v>
      </c>
      <c r="D320">
        <v>2018</v>
      </c>
    </row>
    <row r="321" spans="1:4" x14ac:dyDescent="0.2">
      <c r="A321" t="s">
        <v>360</v>
      </c>
      <c r="B321">
        <v>1420</v>
      </c>
      <c r="C321">
        <v>1987</v>
      </c>
      <c r="D321">
        <v>2018</v>
      </c>
    </row>
    <row r="322" spans="1:4" x14ac:dyDescent="0.2">
      <c r="A322" t="s">
        <v>361</v>
      </c>
      <c r="B322">
        <v>1421</v>
      </c>
      <c r="C322">
        <v>1987</v>
      </c>
      <c r="D322">
        <v>2018</v>
      </c>
    </row>
    <row r="323" spans="1:4" x14ac:dyDescent="0.2">
      <c r="A323" t="s">
        <v>362</v>
      </c>
      <c r="B323">
        <v>1422</v>
      </c>
      <c r="C323">
        <v>1992</v>
      </c>
      <c r="D323">
        <v>2018</v>
      </c>
    </row>
    <row r="324" spans="1:4" x14ac:dyDescent="0.2">
      <c r="A324" t="s">
        <v>363</v>
      </c>
      <c r="B324">
        <v>1423</v>
      </c>
      <c r="C324">
        <v>1985</v>
      </c>
      <c r="D324">
        <v>2018</v>
      </c>
    </row>
    <row r="325" spans="1:4" x14ac:dyDescent="0.2">
      <c r="A325" t="s">
        <v>364</v>
      </c>
      <c r="B325">
        <v>1424</v>
      </c>
      <c r="C325">
        <v>1985</v>
      </c>
      <c r="D325">
        <v>2018</v>
      </c>
    </row>
    <row r="326" spans="1:4" x14ac:dyDescent="0.2">
      <c r="A326" t="s">
        <v>365</v>
      </c>
      <c r="B326">
        <v>1425</v>
      </c>
      <c r="C326">
        <v>1985</v>
      </c>
      <c r="D326">
        <v>2018</v>
      </c>
    </row>
    <row r="327" spans="1:4" x14ac:dyDescent="0.2">
      <c r="A327" t="s">
        <v>366</v>
      </c>
      <c r="B327">
        <v>1426</v>
      </c>
      <c r="C327">
        <v>1985</v>
      </c>
      <c r="D327">
        <v>2018</v>
      </c>
    </row>
    <row r="328" spans="1:4" x14ac:dyDescent="0.2">
      <c r="A328" t="s">
        <v>367</v>
      </c>
      <c r="B328">
        <v>1427</v>
      </c>
      <c r="C328">
        <v>1985</v>
      </c>
      <c r="D328">
        <v>2018</v>
      </c>
    </row>
    <row r="329" spans="1:4" x14ac:dyDescent="0.2">
      <c r="A329" t="s">
        <v>368</v>
      </c>
      <c r="B329">
        <v>1428</v>
      </c>
      <c r="C329">
        <v>1985</v>
      </c>
      <c r="D329">
        <v>2018</v>
      </c>
    </row>
    <row r="330" spans="1:4" x14ac:dyDescent="0.2">
      <c r="A330" t="s">
        <v>369</v>
      </c>
      <c r="B330">
        <v>1429</v>
      </c>
      <c r="C330">
        <v>1985</v>
      </c>
      <c r="D330">
        <v>2018</v>
      </c>
    </row>
    <row r="331" spans="1:4" x14ac:dyDescent="0.2">
      <c r="A331" t="s">
        <v>370</v>
      </c>
      <c r="B331">
        <v>1430</v>
      </c>
      <c r="C331">
        <v>2005</v>
      </c>
      <c r="D331">
        <v>2018</v>
      </c>
    </row>
    <row r="332" spans="1:4" x14ac:dyDescent="0.2">
      <c r="A332" t="s">
        <v>371</v>
      </c>
      <c r="B332">
        <v>1431</v>
      </c>
      <c r="C332">
        <v>1985</v>
      </c>
      <c r="D332">
        <v>2018</v>
      </c>
    </row>
    <row r="333" spans="1:4" x14ac:dyDescent="0.2">
      <c r="A333" t="s">
        <v>372</v>
      </c>
      <c r="B333">
        <v>1432</v>
      </c>
      <c r="C333">
        <v>1985</v>
      </c>
      <c r="D333">
        <v>1987</v>
      </c>
    </row>
    <row r="334" spans="1:4" x14ac:dyDescent="0.2">
      <c r="A334" t="s">
        <v>373</v>
      </c>
      <c r="B334">
        <v>1433</v>
      </c>
      <c r="C334">
        <v>1985</v>
      </c>
      <c r="D334">
        <v>2018</v>
      </c>
    </row>
    <row r="335" spans="1:4" x14ac:dyDescent="0.2">
      <c r="A335" t="s">
        <v>374</v>
      </c>
      <c r="B335">
        <v>1434</v>
      </c>
      <c r="C335">
        <v>1985</v>
      </c>
      <c r="D335">
        <v>2018</v>
      </c>
    </row>
    <row r="336" spans="1:4" x14ac:dyDescent="0.2">
      <c r="A336" t="s">
        <v>375</v>
      </c>
      <c r="B336">
        <v>1435</v>
      </c>
      <c r="C336">
        <v>1985</v>
      </c>
      <c r="D336">
        <v>2018</v>
      </c>
    </row>
    <row r="337" spans="1:4" x14ac:dyDescent="0.2">
      <c r="A337" t="s">
        <v>376</v>
      </c>
      <c r="B337">
        <v>1436</v>
      </c>
      <c r="C337">
        <v>1985</v>
      </c>
      <c r="D337">
        <v>2018</v>
      </c>
    </row>
    <row r="338" spans="1:4" x14ac:dyDescent="0.2">
      <c r="A338" t="s">
        <v>377</v>
      </c>
      <c r="B338">
        <v>1437</v>
      </c>
      <c r="C338">
        <v>1985</v>
      </c>
      <c r="D338">
        <v>2018</v>
      </c>
    </row>
    <row r="339" spans="1:4" x14ac:dyDescent="0.2">
      <c r="A339" t="s">
        <v>378</v>
      </c>
      <c r="B339">
        <v>1438</v>
      </c>
      <c r="C339">
        <v>1985</v>
      </c>
      <c r="D339">
        <v>2018</v>
      </c>
    </row>
    <row r="340" spans="1:4" x14ac:dyDescent="0.2">
      <c r="A340" t="s">
        <v>379</v>
      </c>
      <c r="B340">
        <v>1439</v>
      </c>
      <c r="C340">
        <v>1985</v>
      </c>
      <c r="D340">
        <v>2018</v>
      </c>
    </row>
    <row r="341" spans="1:4" x14ac:dyDescent="0.2">
      <c r="A341" t="s">
        <v>380</v>
      </c>
      <c r="B341">
        <v>1440</v>
      </c>
      <c r="C341">
        <v>1985</v>
      </c>
      <c r="D341">
        <v>2018</v>
      </c>
    </row>
    <row r="342" spans="1:4" x14ac:dyDescent="0.2">
      <c r="A342" t="s">
        <v>381</v>
      </c>
      <c r="B342">
        <v>1441</v>
      </c>
      <c r="C342">
        <v>1985</v>
      </c>
      <c r="D342">
        <v>2018</v>
      </c>
    </row>
    <row r="343" spans="1:4" x14ac:dyDescent="0.2">
      <c r="A343" t="s">
        <v>382</v>
      </c>
      <c r="B343">
        <v>1442</v>
      </c>
      <c r="C343">
        <v>1985</v>
      </c>
      <c r="D343">
        <v>2018</v>
      </c>
    </row>
    <row r="344" spans="1:4" x14ac:dyDescent="0.2">
      <c r="A344" t="s">
        <v>383</v>
      </c>
      <c r="B344">
        <v>1443</v>
      </c>
      <c r="C344">
        <v>1985</v>
      </c>
      <c r="D344">
        <v>2018</v>
      </c>
    </row>
    <row r="345" spans="1:4" x14ac:dyDescent="0.2">
      <c r="A345" t="s">
        <v>384</v>
      </c>
      <c r="B345">
        <v>1444</v>
      </c>
      <c r="C345">
        <v>1985</v>
      </c>
      <c r="D345">
        <v>2018</v>
      </c>
    </row>
    <row r="346" spans="1:4" x14ac:dyDescent="0.2">
      <c r="A346" t="s">
        <v>385</v>
      </c>
      <c r="B346">
        <v>1445</v>
      </c>
      <c r="C346">
        <v>2007</v>
      </c>
      <c r="D346">
        <v>2010</v>
      </c>
    </row>
    <row r="347" spans="1:4" x14ac:dyDescent="0.2">
      <c r="A347" t="s">
        <v>386</v>
      </c>
      <c r="B347">
        <v>1446</v>
      </c>
      <c r="C347">
        <v>1985</v>
      </c>
      <c r="D347">
        <v>1986</v>
      </c>
    </row>
    <row r="348" spans="1:4" x14ac:dyDescent="0.2">
      <c r="A348" t="s">
        <v>387</v>
      </c>
      <c r="B348">
        <v>1447</v>
      </c>
      <c r="C348">
        <v>1985</v>
      </c>
      <c r="D348">
        <v>2018</v>
      </c>
    </row>
    <row r="349" spans="1:4" x14ac:dyDescent="0.2">
      <c r="A349" t="s">
        <v>388</v>
      </c>
      <c r="B349">
        <v>1448</v>
      </c>
      <c r="C349">
        <v>1985</v>
      </c>
      <c r="D349">
        <v>2018</v>
      </c>
    </row>
    <row r="350" spans="1:4" x14ac:dyDescent="0.2">
      <c r="A350" t="s">
        <v>389</v>
      </c>
      <c r="B350">
        <v>1449</v>
      </c>
      <c r="C350">
        <v>1985</v>
      </c>
      <c r="D350">
        <v>2018</v>
      </c>
    </row>
    <row r="351" spans="1:4" x14ac:dyDescent="0.2">
      <c r="A351" t="s">
        <v>390</v>
      </c>
      <c r="B351">
        <v>1450</v>
      </c>
      <c r="C351">
        <v>1985</v>
      </c>
      <c r="D351">
        <v>2018</v>
      </c>
    </row>
    <row r="352" spans="1:4" x14ac:dyDescent="0.2">
      <c r="A352" t="s">
        <v>391</v>
      </c>
      <c r="B352">
        <v>1451</v>
      </c>
      <c r="C352">
        <v>1985</v>
      </c>
      <c r="D352">
        <v>2018</v>
      </c>
    </row>
    <row r="353" spans="1:4" x14ac:dyDescent="0.2">
      <c r="A353" t="s">
        <v>392</v>
      </c>
      <c r="B353">
        <v>1452</v>
      </c>
      <c r="C353">
        <v>1985</v>
      </c>
      <c r="D353">
        <v>2018</v>
      </c>
    </row>
    <row r="354" spans="1:4" x14ac:dyDescent="0.2">
      <c r="A354" t="s">
        <v>393</v>
      </c>
      <c r="B354">
        <v>1453</v>
      </c>
      <c r="C354">
        <v>1985</v>
      </c>
      <c r="D354">
        <v>2018</v>
      </c>
    </row>
    <row r="355" spans="1:4" x14ac:dyDescent="0.2">
      <c r="A355" t="s">
        <v>394</v>
      </c>
      <c r="B355">
        <v>1454</v>
      </c>
      <c r="C355">
        <v>1991</v>
      </c>
      <c r="D355">
        <v>2018</v>
      </c>
    </row>
    <row r="356" spans="1:4" x14ac:dyDescent="0.2">
      <c r="A356" t="s">
        <v>395</v>
      </c>
      <c r="B356">
        <v>1455</v>
      </c>
      <c r="C356">
        <v>1985</v>
      </c>
      <c r="D356">
        <v>2018</v>
      </c>
    </row>
    <row r="357" spans="1:4" x14ac:dyDescent="0.2">
      <c r="A357" t="s">
        <v>396</v>
      </c>
      <c r="B357">
        <v>1456</v>
      </c>
      <c r="C357">
        <v>1985</v>
      </c>
      <c r="D357">
        <v>2018</v>
      </c>
    </row>
    <row r="358" spans="1:4" x14ac:dyDescent="0.2">
      <c r="A358" t="s">
        <v>397</v>
      </c>
      <c r="B358">
        <v>1457</v>
      </c>
      <c r="C358">
        <v>1987</v>
      </c>
      <c r="D358">
        <v>2018</v>
      </c>
    </row>
    <row r="359" spans="1:4" x14ac:dyDescent="0.2">
      <c r="A359" t="s">
        <v>398</v>
      </c>
      <c r="B359">
        <v>1458</v>
      </c>
      <c r="C359">
        <v>1985</v>
      </c>
      <c r="D359">
        <v>2018</v>
      </c>
    </row>
    <row r="360" spans="1:4" x14ac:dyDescent="0.2">
      <c r="A360" t="s">
        <v>399</v>
      </c>
      <c r="B360">
        <v>1459</v>
      </c>
      <c r="C360">
        <v>1996</v>
      </c>
      <c r="D360">
        <v>2018</v>
      </c>
    </row>
    <row r="361" spans="1:4" x14ac:dyDescent="0.2">
      <c r="A361" t="s">
        <v>400</v>
      </c>
      <c r="B361">
        <v>1460</v>
      </c>
      <c r="C361">
        <v>1988</v>
      </c>
      <c r="D361">
        <v>2018</v>
      </c>
    </row>
    <row r="362" spans="1:4" x14ac:dyDescent="0.2">
      <c r="A362" t="s">
        <v>401</v>
      </c>
      <c r="B362">
        <v>1461</v>
      </c>
      <c r="C362">
        <v>1985</v>
      </c>
      <c r="D362">
        <v>2018</v>
      </c>
    </row>
    <row r="363" spans="1:4" x14ac:dyDescent="0.2">
      <c r="A363" t="s">
        <v>402</v>
      </c>
      <c r="B363">
        <v>1462</v>
      </c>
      <c r="C363">
        <v>1985</v>
      </c>
      <c r="D363">
        <v>2018</v>
      </c>
    </row>
    <row r="364" spans="1:4" x14ac:dyDescent="0.2">
      <c r="A364" t="s">
        <v>403</v>
      </c>
      <c r="B364">
        <v>1463</v>
      </c>
      <c r="C364">
        <v>1985</v>
      </c>
      <c r="D364">
        <v>2018</v>
      </c>
    </row>
    <row r="365" spans="1:4" x14ac:dyDescent="0.2">
      <c r="A365" t="s">
        <v>404</v>
      </c>
      <c r="B365">
        <v>1464</v>
      </c>
      <c r="C365">
        <v>1985</v>
      </c>
      <c r="D365">
        <v>2018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E714-40C5-AA4A-BFA5-B23683B28FC6}">
  <dimension ref="A1:AJ64"/>
  <sheetViews>
    <sheetView tabSelected="1" workbookViewId="0">
      <pane ySplit="1" topLeftCell="A44" activePane="bottomLeft" state="frozen"/>
      <selection activeCell="AD1" sqref="AD1"/>
      <selection pane="bottomLeft" activeCell="D48" sqref="D48"/>
    </sheetView>
  </sheetViews>
  <sheetFormatPr baseColWidth="10" defaultRowHeight="16" x14ac:dyDescent="0.2"/>
  <sheetData>
    <row r="1" spans="1:36" x14ac:dyDescent="0.2">
      <c r="A1" t="s">
        <v>0</v>
      </c>
      <c r="B1" t="s">
        <v>1</v>
      </c>
      <c r="C1" t="s">
        <v>35</v>
      </c>
      <c r="D1" t="s">
        <v>2</v>
      </c>
      <c r="E1" t="s">
        <v>3</v>
      </c>
      <c r="F1" t="s">
        <v>36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</row>
    <row r="2" spans="1:36" x14ac:dyDescent="0.2">
      <c r="A2">
        <v>2018</v>
      </c>
      <c r="B2">
        <v>136</v>
      </c>
      <c r="C2" t="s">
        <v>360</v>
      </c>
      <c r="D2">
        <f>VLOOKUP(C2,Teams!$A$2:$B$365,2,FALSE)</f>
        <v>1420</v>
      </c>
      <c r="E2">
        <v>74</v>
      </c>
      <c r="F2" t="s">
        <v>378</v>
      </c>
      <c r="G2">
        <f>VLOOKUP(F2,Teams!$A$2:$B$365,2,FALSE)</f>
        <v>1438</v>
      </c>
      <c r="H2">
        <v>54</v>
      </c>
      <c r="I2" t="s">
        <v>34</v>
      </c>
      <c r="J2">
        <v>0</v>
      </c>
      <c r="K2">
        <v>26</v>
      </c>
      <c r="L2">
        <v>48</v>
      </c>
      <c r="M2">
        <v>12</v>
      </c>
      <c r="N2">
        <v>24</v>
      </c>
      <c r="O2">
        <v>10</v>
      </c>
      <c r="P2">
        <v>14</v>
      </c>
      <c r="Q2">
        <v>15</v>
      </c>
      <c r="R2">
        <v>16</v>
      </c>
      <c r="S2">
        <v>16</v>
      </c>
      <c r="T2">
        <v>10</v>
      </c>
      <c r="U2">
        <v>2</v>
      </c>
      <c r="V2">
        <v>0</v>
      </c>
      <c r="W2">
        <v>13</v>
      </c>
      <c r="X2">
        <v>23</v>
      </c>
      <c r="Y2">
        <v>56</v>
      </c>
      <c r="Z2">
        <v>4</v>
      </c>
      <c r="AA2">
        <v>22</v>
      </c>
      <c r="AB2">
        <v>4</v>
      </c>
      <c r="AC2">
        <v>8</v>
      </c>
      <c r="AD2">
        <v>11</v>
      </c>
      <c r="AE2">
        <v>10</v>
      </c>
      <c r="AF2">
        <v>5</v>
      </c>
      <c r="AG2">
        <v>7</v>
      </c>
      <c r="AH2">
        <v>8</v>
      </c>
      <c r="AI2">
        <v>1</v>
      </c>
      <c r="AJ2">
        <v>16</v>
      </c>
    </row>
    <row r="3" spans="1:36" x14ac:dyDescent="0.2">
      <c r="A3">
        <v>2018</v>
      </c>
      <c r="B3">
        <v>136</v>
      </c>
      <c r="C3" t="s">
        <v>183</v>
      </c>
      <c r="D3">
        <f>VLOOKUP(C3,Teams!$A$2:$B$365,2,FALSE)</f>
        <v>1243</v>
      </c>
      <c r="E3">
        <v>69</v>
      </c>
      <c r="F3" t="s">
        <v>106</v>
      </c>
      <c r="G3">
        <f>VLOOKUP(F3,Teams!$A$2:$B$365,2,FALSE)</f>
        <v>1166</v>
      </c>
      <c r="H3">
        <v>59</v>
      </c>
      <c r="I3" t="s">
        <v>34</v>
      </c>
      <c r="J3">
        <v>0</v>
      </c>
      <c r="K3">
        <v>23</v>
      </c>
      <c r="L3">
        <v>50</v>
      </c>
      <c r="M3">
        <v>9</v>
      </c>
      <c r="N3">
        <v>19</v>
      </c>
      <c r="O3">
        <v>14</v>
      </c>
      <c r="P3">
        <v>25</v>
      </c>
      <c r="Q3">
        <v>15</v>
      </c>
      <c r="R3">
        <v>16</v>
      </c>
      <c r="S3">
        <v>12</v>
      </c>
      <c r="T3">
        <v>11</v>
      </c>
      <c r="U3">
        <v>6</v>
      </c>
      <c r="V3">
        <v>5</v>
      </c>
      <c r="W3">
        <v>11</v>
      </c>
      <c r="X3">
        <v>23</v>
      </c>
      <c r="Y3">
        <v>68</v>
      </c>
      <c r="Z3">
        <v>9</v>
      </c>
      <c r="AA3">
        <v>34</v>
      </c>
      <c r="AB3">
        <v>4</v>
      </c>
      <c r="AC3">
        <v>5</v>
      </c>
      <c r="AD3">
        <v>20</v>
      </c>
      <c r="AE3">
        <v>21</v>
      </c>
      <c r="AF3">
        <v>12</v>
      </c>
      <c r="AG3">
        <v>13</v>
      </c>
      <c r="AH3">
        <v>6</v>
      </c>
      <c r="AI3">
        <v>3</v>
      </c>
      <c r="AJ3">
        <v>21</v>
      </c>
    </row>
    <row r="4" spans="1:36" x14ac:dyDescent="0.2">
      <c r="A4">
        <v>2018</v>
      </c>
      <c r="B4">
        <v>136</v>
      </c>
      <c r="C4" t="s">
        <v>186</v>
      </c>
      <c r="D4">
        <f>VLOOKUP(C4,Teams!$A$2:$B$365,2,FALSE)</f>
        <v>1246</v>
      </c>
      <c r="E4">
        <v>78</v>
      </c>
      <c r="F4" t="s">
        <v>112</v>
      </c>
      <c r="G4">
        <f>VLOOKUP(F4,Teams!$A$2:$B$365,2,FALSE)</f>
        <v>1172</v>
      </c>
      <c r="H4">
        <v>73</v>
      </c>
      <c r="I4" t="s">
        <v>34</v>
      </c>
      <c r="J4">
        <v>0</v>
      </c>
      <c r="K4">
        <v>26</v>
      </c>
      <c r="L4">
        <v>51</v>
      </c>
      <c r="M4">
        <v>0</v>
      </c>
      <c r="N4">
        <v>6</v>
      </c>
      <c r="O4">
        <v>26</v>
      </c>
      <c r="P4">
        <v>32</v>
      </c>
      <c r="Q4">
        <v>16</v>
      </c>
      <c r="R4">
        <v>16</v>
      </c>
      <c r="S4">
        <v>11</v>
      </c>
      <c r="T4">
        <v>10</v>
      </c>
      <c r="U4">
        <v>6</v>
      </c>
      <c r="V4">
        <v>3</v>
      </c>
      <c r="W4">
        <v>19</v>
      </c>
      <c r="X4">
        <v>24</v>
      </c>
      <c r="Y4">
        <v>61</v>
      </c>
      <c r="Z4">
        <v>11</v>
      </c>
      <c r="AA4">
        <v>33</v>
      </c>
      <c r="AB4">
        <v>14</v>
      </c>
      <c r="AC4">
        <v>17</v>
      </c>
      <c r="AD4">
        <v>13</v>
      </c>
      <c r="AE4">
        <v>13</v>
      </c>
      <c r="AF4">
        <v>12</v>
      </c>
      <c r="AG4">
        <v>8</v>
      </c>
      <c r="AH4">
        <v>2</v>
      </c>
      <c r="AI4">
        <v>2</v>
      </c>
      <c r="AJ4">
        <v>22</v>
      </c>
    </row>
    <row r="5" spans="1:36" x14ac:dyDescent="0.2">
      <c r="A5">
        <v>2018</v>
      </c>
      <c r="B5">
        <v>136</v>
      </c>
      <c r="C5" t="s">
        <v>78</v>
      </c>
      <c r="D5">
        <f>VLOOKUP(C5,Teams!$A$2:$B$365,2,FALSE)</f>
        <v>1138</v>
      </c>
      <c r="E5">
        <v>89</v>
      </c>
      <c r="F5" t="s">
        <v>52</v>
      </c>
      <c r="G5">
        <f>VLOOKUP(F5,Teams!$A$2:$B$365,2,FALSE)</f>
        <v>1112</v>
      </c>
      <c r="H5">
        <v>68</v>
      </c>
      <c r="I5" t="s">
        <v>34</v>
      </c>
      <c r="J5">
        <v>0</v>
      </c>
      <c r="K5">
        <v>34</v>
      </c>
      <c r="L5">
        <v>62</v>
      </c>
      <c r="M5">
        <v>15</v>
      </c>
      <c r="N5">
        <v>30</v>
      </c>
      <c r="O5">
        <v>6</v>
      </c>
      <c r="P5">
        <v>7</v>
      </c>
      <c r="Q5">
        <v>15</v>
      </c>
      <c r="R5">
        <v>15</v>
      </c>
      <c r="S5">
        <v>13</v>
      </c>
      <c r="T5">
        <v>10</v>
      </c>
      <c r="U5">
        <v>4</v>
      </c>
      <c r="V5">
        <v>2</v>
      </c>
      <c r="W5">
        <v>15</v>
      </c>
      <c r="X5">
        <v>29</v>
      </c>
      <c r="Y5">
        <v>64</v>
      </c>
      <c r="Z5">
        <v>2</v>
      </c>
      <c r="AA5">
        <v>18</v>
      </c>
      <c r="AB5">
        <v>8</v>
      </c>
      <c r="AC5">
        <v>11</v>
      </c>
      <c r="AD5">
        <v>15</v>
      </c>
      <c r="AE5">
        <v>15</v>
      </c>
      <c r="AF5">
        <v>13</v>
      </c>
      <c r="AG5">
        <v>9</v>
      </c>
      <c r="AH5">
        <v>4</v>
      </c>
      <c r="AI5">
        <v>3</v>
      </c>
      <c r="AJ5">
        <v>11</v>
      </c>
    </row>
    <row r="6" spans="1:36" x14ac:dyDescent="0.2">
      <c r="A6">
        <v>2018</v>
      </c>
      <c r="B6">
        <v>136</v>
      </c>
      <c r="C6" t="s">
        <v>200</v>
      </c>
      <c r="D6">
        <f>VLOOKUP(C6,Teams!$A$2:$B$365,2,FALSE)</f>
        <v>1260</v>
      </c>
      <c r="E6">
        <v>64</v>
      </c>
      <c r="F6" t="s">
        <v>214</v>
      </c>
      <c r="G6">
        <f>VLOOKUP(F6,Teams!$A$2:$B$365,2,FALSE)</f>
        <v>1274</v>
      </c>
      <c r="H6">
        <v>62</v>
      </c>
      <c r="I6" t="s">
        <v>34</v>
      </c>
      <c r="J6">
        <v>0</v>
      </c>
      <c r="K6">
        <v>26</v>
      </c>
      <c r="L6">
        <v>55</v>
      </c>
      <c r="M6">
        <v>8</v>
      </c>
      <c r="N6">
        <v>21</v>
      </c>
      <c r="O6">
        <v>4</v>
      </c>
      <c r="P6">
        <v>9</v>
      </c>
      <c r="Q6">
        <v>12</v>
      </c>
      <c r="R6">
        <v>12</v>
      </c>
      <c r="S6">
        <v>19</v>
      </c>
      <c r="T6">
        <v>10</v>
      </c>
      <c r="U6">
        <v>6</v>
      </c>
      <c r="V6">
        <v>3</v>
      </c>
      <c r="W6">
        <v>14</v>
      </c>
      <c r="X6">
        <v>25</v>
      </c>
      <c r="Y6">
        <v>49</v>
      </c>
      <c r="Z6">
        <v>4</v>
      </c>
      <c r="AA6">
        <v>9</v>
      </c>
      <c r="AB6">
        <v>8</v>
      </c>
      <c r="AC6">
        <v>13</v>
      </c>
      <c r="AD6">
        <v>15</v>
      </c>
      <c r="AE6">
        <v>15</v>
      </c>
      <c r="AF6">
        <v>11</v>
      </c>
      <c r="AG6">
        <v>15</v>
      </c>
      <c r="AH6">
        <v>7</v>
      </c>
      <c r="AI6">
        <v>7</v>
      </c>
      <c r="AJ6">
        <v>13</v>
      </c>
    </row>
    <row r="7" spans="1:36" x14ac:dyDescent="0.2">
      <c r="A7">
        <v>2018</v>
      </c>
      <c r="B7">
        <v>136</v>
      </c>
      <c r="C7" t="s">
        <v>337</v>
      </c>
      <c r="D7">
        <f>VLOOKUP(C7,Teams!$A$2:$B$365,2,FALSE)</f>
        <v>1397</v>
      </c>
      <c r="E7">
        <v>73</v>
      </c>
      <c r="F7" t="s">
        <v>400</v>
      </c>
      <c r="G7">
        <f>VLOOKUP(F7,Teams!$A$2:$B$365,2,FALSE)</f>
        <v>1460</v>
      </c>
      <c r="H7">
        <v>47</v>
      </c>
      <c r="I7" t="s">
        <v>34</v>
      </c>
      <c r="J7">
        <v>0</v>
      </c>
      <c r="K7">
        <v>27</v>
      </c>
      <c r="L7">
        <v>60</v>
      </c>
      <c r="M7">
        <v>5</v>
      </c>
      <c r="N7">
        <v>18</v>
      </c>
      <c r="O7">
        <v>14</v>
      </c>
      <c r="P7">
        <v>16</v>
      </c>
      <c r="Q7">
        <v>21</v>
      </c>
      <c r="R7">
        <v>22</v>
      </c>
      <c r="S7">
        <v>13</v>
      </c>
      <c r="T7">
        <v>12</v>
      </c>
      <c r="U7">
        <v>6</v>
      </c>
      <c r="V7">
        <v>6</v>
      </c>
      <c r="W7">
        <v>17</v>
      </c>
      <c r="X7">
        <v>19</v>
      </c>
      <c r="Y7">
        <v>60</v>
      </c>
      <c r="Z7">
        <v>4</v>
      </c>
      <c r="AA7">
        <v>21</v>
      </c>
      <c r="AB7">
        <v>5</v>
      </c>
      <c r="AC7">
        <v>9</v>
      </c>
      <c r="AD7">
        <v>14</v>
      </c>
      <c r="AE7">
        <v>15</v>
      </c>
      <c r="AF7">
        <v>9</v>
      </c>
      <c r="AG7">
        <v>12</v>
      </c>
      <c r="AH7">
        <v>5</v>
      </c>
      <c r="AI7">
        <v>2</v>
      </c>
      <c r="AJ7">
        <v>17</v>
      </c>
    </row>
    <row r="8" spans="1:36" x14ac:dyDescent="0.2">
      <c r="A8">
        <v>2018</v>
      </c>
      <c r="B8">
        <v>136</v>
      </c>
      <c r="C8" t="s">
        <v>245</v>
      </c>
      <c r="D8">
        <f>VLOOKUP(C8,Teams!$A$2:$B$365,2,FALSE)</f>
        <v>1305</v>
      </c>
      <c r="E8">
        <v>87</v>
      </c>
      <c r="F8" t="s">
        <v>340</v>
      </c>
      <c r="G8">
        <f>VLOOKUP(F8,Teams!$A$2:$B$365,2,FALSE)</f>
        <v>1400</v>
      </c>
      <c r="H8">
        <v>83</v>
      </c>
      <c r="I8" t="s">
        <v>34</v>
      </c>
      <c r="J8">
        <v>1</v>
      </c>
      <c r="K8">
        <v>32</v>
      </c>
      <c r="L8">
        <v>63</v>
      </c>
      <c r="M8">
        <v>11</v>
      </c>
      <c r="N8">
        <v>29</v>
      </c>
      <c r="O8">
        <v>12</v>
      </c>
      <c r="P8">
        <v>20</v>
      </c>
      <c r="Q8">
        <v>15</v>
      </c>
      <c r="R8">
        <v>16</v>
      </c>
      <c r="S8">
        <v>18</v>
      </c>
      <c r="T8">
        <v>7</v>
      </c>
      <c r="U8">
        <v>2</v>
      </c>
      <c r="V8">
        <v>6</v>
      </c>
      <c r="W8">
        <v>17</v>
      </c>
      <c r="X8">
        <v>31</v>
      </c>
      <c r="Y8">
        <v>67</v>
      </c>
      <c r="Z8">
        <v>11</v>
      </c>
      <c r="AA8">
        <v>24</v>
      </c>
      <c r="AB8">
        <v>10</v>
      </c>
      <c r="AC8">
        <v>18</v>
      </c>
      <c r="AD8">
        <v>19</v>
      </c>
      <c r="AE8">
        <v>19</v>
      </c>
      <c r="AF8">
        <v>12</v>
      </c>
      <c r="AG8">
        <v>8</v>
      </c>
      <c r="AH8">
        <v>4</v>
      </c>
      <c r="AI8">
        <v>4</v>
      </c>
      <c r="AJ8">
        <v>16</v>
      </c>
    </row>
    <row r="9" spans="1:36" x14ac:dyDescent="0.2">
      <c r="A9">
        <v>2018</v>
      </c>
      <c r="B9">
        <v>136</v>
      </c>
      <c r="C9" t="s">
        <v>93</v>
      </c>
      <c r="D9">
        <f>VLOOKUP(C9,Teams!$A$2:$B$365,2,FALSE)</f>
        <v>1153</v>
      </c>
      <c r="E9">
        <v>68</v>
      </c>
      <c r="F9" t="s">
        <v>149</v>
      </c>
      <c r="G9">
        <f>VLOOKUP(F9,Teams!$A$2:$B$365,2,FALSE)</f>
        <v>1209</v>
      </c>
      <c r="H9">
        <v>53</v>
      </c>
      <c r="I9" t="s">
        <v>34</v>
      </c>
      <c r="J9">
        <v>0</v>
      </c>
      <c r="K9">
        <v>24</v>
      </c>
      <c r="L9">
        <v>62</v>
      </c>
      <c r="M9">
        <v>9</v>
      </c>
      <c r="N9">
        <v>30</v>
      </c>
      <c r="O9">
        <v>11</v>
      </c>
      <c r="P9">
        <v>14</v>
      </c>
      <c r="Q9">
        <v>22</v>
      </c>
      <c r="R9">
        <v>22</v>
      </c>
      <c r="S9">
        <v>14</v>
      </c>
      <c r="T9">
        <v>6</v>
      </c>
      <c r="U9">
        <v>7</v>
      </c>
      <c r="V9">
        <v>3</v>
      </c>
      <c r="W9">
        <v>10</v>
      </c>
      <c r="X9">
        <v>21</v>
      </c>
      <c r="Y9">
        <v>53</v>
      </c>
      <c r="Z9">
        <v>8</v>
      </c>
      <c r="AA9">
        <v>27</v>
      </c>
      <c r="AB9">
        <v>3</v>
      </c>
      <c r="AC9">
        <v>3</v>
      </c>
      <c r="AD9">
        <v>10</v>
      </c>
      <c r="AE9">
        <v>11</v>
      </c>
      <c r="AF9">
        <v>3</v>
      </c>
      <c r="AG9">
        <v>8</v>
      </c>
      <c r="AH9">
        <v>6</v>
      </c>
      <c r="AI9">
        <v>5</v>
      </c>
      <c r="AJ9">
        <v>15</v>
      </c>
    </row>
    <row r="10" spans="1:36" x14ac:dyDescent="0.2">
      <c r="A10">
        <v>2018</v>
      </c>
      <c r="B10">
        <v>136</v>
      </c>
      <c r="C10" t="s">
        <v>402</v>
      </c>
      <c r="D10">
        <f>VLOOKUP(C10,Teams!$A$2:$B$365,2,FALSE)</f>
        <v>1462</v>
      </c>
      <c r="E10">
        <v>102</v>
      </c>
      <c r="F10" t="s">
        <v>362</v>
      </c>
      <c r="G10">
        <f>VLOOKUP(F10,Teams!$A$2:$B$365,2,FALSE)</f>
        <v>1422</v>
      </c>
      <c r="H10">
        <v>83</v>
      </c>
      <c r="I10" t="s">
        <v>34</v>
      </c>
      <c r="J10">
        <v>0</v>
      </c>
      <c r="K10">
        <v>35</v>
      </c>
      <c r="L10">
        <v>64</v>
      </c>
      <c r="M10">
        <v>11</v>
      </c>
      <c r="N10">
        <v>24</v>
      </c>
      <c r="O10">
        <v>21</v>
      </c>
      <c r="P10">
        <v>32</v>
      </c>
      <c r="Q10">
        <v>18</v>
      </c>
      <c r="R10">
        <v>18</v>
      </c>
      <c r="S10">
        <v>19</v>
      </c>
      <c r="T10">
        <v>13</v>
      </c>
      <c r="U10">
        <v>6</v>
      </c>
      <c r="V10">
        <v>10</v>
      </c>
      <c r="W10">
        <v>22</v>
      </c>
      <c r="X10">
        <v>26</v>
      </c>
      <c r="Y10">
        <v>65</v>
      </c>
      <c r="Z10">
        <v>8</v>
      </c>
      <c r="AA10">
        <v>25</v>
      </c>
      <c r="AB10">
        <v>23</v>
      </c>
      <c r="AC10">
        <v>27</v>
      </c>
      <c r="AD10">
        <v>13</v>
      </c>
      <c r="AE10">
        <v>13</v>
      </c>
      <c r="AF10">
        <v>12</v>
      </c>
      <c r="AG10">
        <v>11</v>
      </c>
      <c r="AH10">
        <v>10</v>
      </c>
      <c r="AI10">
        <v>3</v>
      </c>
      <c r="AJ10">
        <v>22</v>
      </c>
    </row>
    <row r="11" spans="1:36" x14ac:dyDescent="0.2">
      <c r="A11">
        <v>2018</v>
      </c>
      <c r="B11">
        <v>136</v>
      </c>
      <c r="C11" t="s">
        <v>139</v>
      </c>
      <c r="D11">
        <f>VLOOKUP(C11,Teams!$A$2:$B$365,2,FALSE)</f>
        <v>1199</v>
      </c>
      <c r="E11">
        <v>67</v>
      </c>
      <c r="F11" t="s">
        <v>221</v>
      </c>
      <c r="G11">
        <f>VLOOKUP(F11,Teams!$A$2:$B$365,2,FALSE)</f>
        <v>1281</v>
      </c>
      <c r="H11">
        <v>54</v>
      </c>
      <c r="I11" t="s">
        <v>34</v>
      </c>
      <c r="J11">
        <v>0</v>
      </c>
      <c r="K11">
        <v>21</v>
      </c>
      <c r="L11">
        <v>49</v>
      </c>
      <c r="M11">
        <v>7</v>
      </c>
      <c r="N11">
        <v>15</v>
      </c>
      <c r="O11">
        <v>18</v>
      </c>
      <c r="P11">
        <v>31</v>
      </c>
      <c r="Q11">
        <v>16</v>
      </c>
      <c r="R11">
        <v>17</v>
      </c>
      <c r="S11">
        <v>18</v>
      </c>
      <c r="T11">
        <v>9</v>
      </c>
      <c r="U11">
        <v>9</v>
      </c>
      <c r="V11">
        <v>6</v>
      </c>
      <c r="W11">
        <v>18</v>
      </c>
      <c r="X11">
        <v>16</v>
      </c>
      <c r="Y11">
        <v>49</v>
      </c>
      <c r="Z11">
        <v>8</v>
      </c>
      <c r="AA11">
        <v>24</v>
      </c>
      <c r="AB11">
        <v>14</v>
      </c>
      <c r="AC11">
        <v>21</v>
      </c>
      <c r="AD11">
        <v>16</v>
      </c>
      <c r="AE11">
        <v>17</v>
      </c>
      <c r="AF11">
        <v>8</v>
      </c>
      <c r="AG11">
        <v>15</v>
      </c>
      <c r="AH11">
        <v>5</v>
      </c>
      <c r="AI11">
        <v>4</v>
      </c>
      <c r="AJ11">
        <v>21</v>
      </c>
    </row>
    <row r="12" spans="1:36" x14ac:dyDescent="0.2">
      <c r="A12">
        <v>2018</v>
      </c>
      <c r="B12">
        <v>136</v>
      </c>
      <c r="C12" t="s">
        <v>266</v>
      </c>
      <c r="D12">
        <f>VLOOKUP(C12,Teams!$A$2:$B$365,2,FALSE)</f>
        <v>1326</v>
      </c>
      <c r="E12">
        <v>81</v>
      </c>
      <c r="F12" t="s">
        <v>295</v>
      </c>
      <c r="G12">
        <f>VLOOKUP(F12,Teams!$A$2:$B$365,2,FALSE)</f>
        <v>1355</v>
      </c>
      <c r="H12">
        <v>73</v>
      </c>
      <c r="I12" t="s">
        <v>34</v>
      </c>
      <c r="J12">
        <v>0</v>
      </c>
      <c r="K12">
        <v>27</v>
      </c>
      <c r="L12">
        <v>72</v>
      </c>
      <c r="M12">
        <v>12</v>
      </c>
      <c r="N12">
        <v>40</v>
      </c>
      <c r="O12">
        <v>15</v>
      </c>
      <c r="P12">
        <v>19</v>
      </c>
      <c r="Q12">
        <v>22</v>
      </c>
      <c r="R12">
        <v>22</v>
      </c>
      <c r="S12">
        <v>15</v>
      </c>
      <c r="T12">
        <v>9</v>
      </c>
      <c r="U12">
        <v>10</v>
      </c>
      <c r="V12">
        <v>2</v>
      </c>
      <c r="W12">
        <v>15</v>
      </c>
      <c r="X12">
        <v>24</v>
      </c>
      <c r="Y12">
        <v>63</v>
      </c>
      <c r="Z12">
        <v>13</v>
      </c>
      <c r="AA12">
        <v>31</v>
      </c>
      <c r="AB12">
        <v>12</v>
      </c>
      <c r="AC12">
        <v>14</v>
      </c>
      <c r="AD12">
        <v>16</v>
      </c>
      <c r="AE12">
        <v>17</v>
      </c>
      <c r="AF12">
        <v>8</v>
      </c>
      <c r="AG12">
        <v>13</v>
      </c>
      <c r="AH12">
        <v>3</v>
      </c>
      <c r="AI12">
        <v>2</v>
      </c>
      <c r="AJ12">
        <v>15</v>
      </c>
    </row>
    <row r="13" spans="1:36" x14ac:dyDescent="0.2">
      <c r="A13">
        <v>2018</v>
      </c>
      <c r="B13">
        <v>136</v>
      </c>
      <c r="C13" t="s">
        <v>151</v>
      </c>
      <c r="D13">
        <f>VLOOKUP(C13,Teams!$A$2:$B$365,2,FALSE)</f>
        <v>1211</v>
      </c>
      <c r="E13">
        <v>68</v>
      </c>
      <c r="F13" t="s">
        <v>362</v>
      </c>
      <c r="G13">
        <f>VLOOKUP(F13,Teams!$A$2:$B$365,2,FALSE)</f>
        <v>1422</v>
      </c>
      <c r="H13">
        <v>64</v>
      </c>
      <c r="I13" t="s">
        <v>34</v>
      </c>
      <c r="J13">
        <v>0</v>
      </c>
      <c r="K13">
        <v>25</v>
      </c>
      <c r="L13">
        <v>59</v>
      </c>
      <c r="M13">
        <v>5</v>
      </c>
      <c r="N13">
        <v>23</v>
      </c>
      <c r="O13">
        <v>13</v>
      </c>
      <c r="P13">
        <v>25</v>
      </c>
      <c r="Q13">
        <v>16</v>
      </c>
      <c r="R13">
        <v>17</v>
      </c>
      <c r="S13">
        <v>7</v>
      </c>
      <c r="T13">
        <v>10</v>
      </c>
      <c r="U13">
        <v>5</v>
      </c>
      <c r="V13">
        <v>2</v>
      </c>
      <c r="W13">
        <v>14</v>
      </c>
      <c r="X13">
        <v>28</v>
      </c>
      <c r="Y13">
        <v>67</v>
      </c>
      <c r="Z13">
        <v>3</v>
      </c>
      <c r="AA13">
        <v>22</v>
      </c>
      <c r="AB13">
        <v>5</v>
      </c>
      <c r="AC13">
        <v>10</v>
      </c>
      <c r="AD13">
        <v>20</v>
      </c>
      <c r="AE13">
        <v>19</v>
      </c>
      <c r="AF13">
        <v>7</v>
      </c>
      <c r="AG13">
        <v>13</v>
      </c>
      <c r="AH13">
        <v>4</v>
      </c>
      <c r="AI13">
        <v>1</v>
      </c>
      <c r="AJ13">
        <v>22</v>
      </c>
    </row>
    <row r="14" spans="1:36" x14ac:dyDescent="0.2">
      <c r="A14">
        <v>2018</v>
      </c>
      <c r="B14">
        <v>136</v>
      </c>
      <c r="C14" t="s">
        <v>162</v>
      </c>
      <c r="D14">
        <f>VLOOKUP(C14,Teams!$A$2:$B$365,2,FALSE)</f>
        <v>1222</v>
      </c>
      <c r="E14">
        <v>67</v>
      </c>
      <c r="F14" t="s">
        <v>301</v>
      </c>
      <c r="G14">
        <f>VLOOKUP(F14,Teams!$A$2:$B$365,2,FALSE)</f>
        <v>1361</v>
      </c>
      <c r="H14">
        <v>65</v>
      </c>
      <c r="I14" t="s">
        <v>34</v>
      </c>
      <c r="J14">
        <v>0</v>
      </c>
      <c r="K14">
        <v>22</v>
      </c>
      <c r="L14">
        <v>59</v>
      </c>
      <c r="M14">
        <v>5</v>
      </c>
      <c r="N14">
        <v>13</v>
      </c>
      <c r="O14">
        <v>18</v>
      </c>
      <c r="P14">
        <v>24</v>
      </c>
      <c r="Q14">
        <v>18</v>
      </c>
      <c r="R14">
        <v>18</v>
      </c>
      <c r="S14">
        <v>5</v>
      </c>
      <c r="T14">
        <v>7</v>
      </c>
      <c r="U14">
        <v>3</v>
      </c>
      <c r="V14">
        <v>1</v>
      </c>
      <c r="W14">
        <v>25</v>
      </c>
      <c r="X14">
        <v>20</v>
      </c>
      <c r="Y14">
        <v>54</v>
      </c>
      <c r="Z14">
        <v>4</v>
      </c>
      <c r="AA14">
        <v>16</v>
      </c>
      <c r="AB14">
        <v>21</v>
      </c>
      <c r="AC14">
        <v>35</v>
      </c>
      <c r="AD14">
        <v>19</v>
      </c>
      <c r="AE14">
        <v>20</v>
      </c>
      <c r="AF14">
        <v>11</v>
      </c>
      <c r="AG14">
        <v>12</v>
      </c>
      <c r="AH14">
        <v>4</v>
      </c>
      <c r="AI14">
        <v>5</v>
      </c>
      <c r="AJ14">
        <v>19</v>
      </c>
    </row>
    <row r="15" spans="1:36" x14ac:dyDescent="0.2">
      <c r="A15">
        <v>2018</v>
      </c>
      <c r="B15">
        <v>136</v>
      </c>
      <c r="C15" t="s">
        <v>216</v>
      </c>
      <c r="D15">
        <f>VLOOKUP(C15,Teams!$A$2:$B$365,2,FALSE)</f>
        <v>1276</v>
      </c>
      <c r="E15">
        <v>61</v>
      </c>
      <c r="F15" t="s">
        <v>225</v>
      </c>
      <c r="G15">
        <f>VLOOKUP(F15,Teams!$A$2:$B$365,2,FALSE)</f>
        <v>1285</v>
      </c>
      <c r="H15">
        <v>47</v>
      </c>
      <c r="I15" t="s">
        <v>34</v>
      </c>
      <c r="J15">
        <v>0</v>
      </c>
      <c r="K15">
        <v>21</v>
      </c>
      <c r="L15">
        <v>47</v>
      </c>
      <c r="M15">
        <v>5</v>
      </c>
      <c r="N15">
        <v>16</v>
      </c>
      <c r="O15">
        <v>14</v>
      </c>
      <c r="P15">
        <v>22</v>
      </c>
      <c r="Q15">
        <v>17</v>
      </c>
      <c r="R15">
        <v>18</v>
      </c>
      <c r="S15">
        <v>11</v>
      </c>
      <c r="T15">
        <v>13</v>
      </c>
      <c r="U15">
        <v>4</v>
      </c>
      <c r="V15">
        <v>3</v>
      </c>
      <c r="W15">
        <v>14</v>
      </c>
      <c r="X15">
        <v>18</v>
      </c>
      <c r="Y15">
        <v>56</v>
      </c>
      <c r="Z15">
        <v>3</v>
      </c>
      <c r="AA15">
        <v>15</v>
      </c>
      <c r="AB15">
        <v>8</v>
      </c>
      <c r="AC15">
        <v>11</v>
      </c>
      <c r="AD15">
        <v>16</v>
      </c>
      <c r="AE15">
        <v>17</v>
      </c>
      <c r="AF15">
        <v>7</v>
      </c>
      <c r="AG15">
        <v>12</v>
      </c>
      <c r="AH15">
        <v>7</v>
      </c>
      <c r="AI15">
        <v>2</v>
      </c>
      <c r="AJ15">
        <v>21</v>
      </c>
    </row>
    <row r="16" spans="1:36" x14ac:dyDescent="0.2">
      <c r="A16">
        <v>2018</v>
      </c>
      <c r="B16">
        <v>136</v>
      </c>
      <c r="C16" t="s">
        <v>341</v>
      </c>
      <c r="D16">
        <f>VLOOKUP(C16,Teams!$A$2:$B$365,2,FALSE)</f>
        <v>1401</v>
      </c>
      <c r="E16">
        <v>73</v>
      </c>
      <c r="F16" t="s">
        <v>284</v>
      </c>
      <c r="G16">
        <f>VLOOKUP(F16,Teams!$A$2:$B$365,2,FALSE)</f>
        <v>1344</v>
      </c>
      <c r="H16">
        <v>69</v>
      </c>
      <c r="I16" t="s">
        <v>34</v>
      </c>
      <c r="J16">
        <v>0</v>
      </c>
      <c r="K16">
        <v>26</v>
      </c>
      <c r="L16">
        <v>52</v>
      </c>
      <c r="M16">
        <v>6</v>
      </c>
      <c r="N16">
        <v>16</v>
      </c>
      <c r="O16">
        <v>15</v>
      </c>
      <c r="P16">
        <v>26</v>
      </c>
      <c r="Q16">
        <v>20</v>
      </c>
      <c r="R16">
        <v>20</v>
      </c>
      <c r="S16">
        <v>13</v>
      </c>
      <c r="T16">
        <v>13</v>
      </c>
      <c r="U16">
        <v>2</v>
      </c>
      <c r="V16">
        <v>8</v>
      </c>
      <c r="W16">
        <v>13</v>
      </c>
      <c r="X16">
        <v>27</v>
      </c>
      <c r="Y16">
        <v>62</v>
      </c>
      <c r="Z16">
        <v>6</v>
      </c>
      <c r="AA16">
        <v>20</v>
      </c>
      <c r="AB16">
        <v>9</v>
      </c>
      <c r="AC16">
        <v>12</v>
      </c>
      <c r="AD16">
        <v>10</v>
      </c>
      <c r="AE16">
        <v>11</v>
      </c>
      <c r="AF16">
        <v>17</v>
      </c>
      <c r="AG16">
        <v>4</v>
      </c>
      <c r="AH16">
        <v>5</v>
      </c>
      <c r="AI16">
        <v>0</v>
      </c>
      <c r="AJ16">
        <v>24</v>
      </c>
    </row>
    <row r="17" spans="1:36" x14ac:dyDescent="0.2">
      <c r="A17">
        <v>2018</v>
      </c>
      <c r="B17">
        <v>136</v>
      </c>
      <c r="C17" t="s">
        <v>254</v>
      </c>
      <c r="D17">
        <f>VLOOKUP(C17,Teams!$A$2:$B$365,2,FALSE)</f>
        <v>1314</v>
      </c>
      <c r="E17">
        <v>84</v>
      </c>
      <c r="F17" t="s">
        <v>192</v>
      </c>
      <c r="G17">
        <f>VLOOKUP(F17,Teams!$A$2:$B$365,2,FALSE)</f>
        <v>1252</v>
      </c>
      <c r="H17">
        <v>66</v>
      </c>
      <c r="I17" t="s">
        <v>34</v>
      </c>
      <c r="J17">
        <v>0</v>
      </c>
      <c r="K17">
        <v>31</v>
      </c>
      <c r="L17">
        <v>60</v>
      </c>
      <c r="M17">
        <v>9</v>
      </c>
      <c r="N17">
        <v>22</v>
      </c>
      <c r="O17">
        <v>13</v>
      </c>
      <c r="P17">
        <v>18</v>
      </c>
      <c r="Q17">
        <v>23</v>
      </c>
      <c r="R17">
        <v>23</v>
      </c>
      <c r="S17">
        <v>19</v>
      </c>
      <c r="T17">
        <v>18</v>
      </c>
      <c r="U17">
        <v>8</v>
      </c>
      <c r="V17">
        <v>2</v>
      </c>
      <c r="W17">
        <v>17</v>
      </c>
      <c r="X17">
        <v>23</v>
      </c>
      <c r="Y17">
        <v>64</v>
      </c>
      <c r="Z17">
        <v>7</v>
      </c>
      <c r="AA17">
        <v>28</v>
      </c>
      <c r="AB17">
        <v>13</v>
      </c>
      <c r="AC17">
        <v>15</v>
      </c>
      <c r="AD17">
        <v>14</v>
      </c>
      <c r="AE17">
        <v>14</v>
      </c>
      <c r="AF17">
        <v>14</v>
      </c>
      <c r="AG17">
        <v>13</v>
      </c>
      <c r="AH17">
        <v>9</v>
      </c>
      <c r="AI17">
        <v>2</v>
      </c>
      <c r="AJ17">
        <v>18</v>
      </c>
    </row>
    <row r="18" spans="1:36" x14ac:dyDescent="0.2">
      <c r="A18">
        <v>2018</v>
      </c>
      <c r="B18">
        <v>137</v>
      </c>
      <c r="C18" t="s">
        <v>377</v>
      </c>
      <c r="D18">
        <f>VLOOKUP(C18,Teams!$A$2:$B$365,2,FALSE)</f>
        <v>1437</v>
      </c>
      <c r="E18">
        <v>87</v>
      </c>
      <c r="F18" t="s">
        <v>287</v>
      </c>
      <c r="G18">
        <f>VLOOKUP(F18,Teams!$A$2:$B$365,2,FALSE)</f>
        <v>1347</v>
      </c>
      <c r="H18">
        <v>61</v>
      </c>
      <c r="I18" t="s">
        <v>34</v>
      </c>
      <c r="J18">
        <v>0</v>
      </c>
      <c r="K18">
        <v>31</v>
      </c>
      <c r="L18">
        <v>52</v>
      </c>
      <c r="M18">
        <v>14</v>
      </c>
      <c r="N18">
        <v>27</v>
      </c>
      <c r="O18">
        <v>11</v>
      </c>
      <c r="P18">
        <v>14</v>
      </c>
      <c r="Q18">
        <v>15</v>
      </c>
      <c r="R18">
        <v>16</v>
      </c>
      <c r="S18">
        <v>20</v>
      </c>
      <c r="T18">
        <v>13</v>
      </c>
      <c r="U18">
        <v>7</v>
      </c>
      <c r="V18">
        <v>5</v>
      </c>
      <c r="W18">
        <v>16</v>
      </c>
      <c r="X18">
        <v>20</v>
      </c>
      <c r="Y18">
        <v>59</v>
      </c>
      <c r="Z18">
        <v>8</v>
      </c>
      <c r="AA18">
        <v>24</v>
      </c>
      <c r="AB18">
        <v>13</v>
      </c>
      <c r="AC18">
        <v>16</v>
      </c>
      <c r="AD18">
        <v>15</v>
      </c>
      <c r="AE18">
        <v>15</v>
      </c>
      <c r="AF18">
        <v>10</v>
      </c>
      <c r="AG18">
        <v>13</v>
      </c>
      <c r="AH18">
        <v>6</v>
      </c>
      <c r="AI18">
        <v>3</v>
      </c>
      <c r="AJ18">
        <v>17</v>
      </c>
    </row>
    <row r="19" spans="1:36" x14ac:dyDescent="0.2">
      <c r="A19">
        <v>2018</v>
      </c>
      <c r="B19">
        <v>137</v>
      </c>
      <c r="C19" t="s">
        <v>44</v>
      </c>
      <c r="D19">
        <f>VLOOKUP(C19,Teams!$A$2:$B$365,2,FALSE)</f>
        <v>1104</v>
      </c>
      <c r="E19">
        <v>86</v>
      </c>
      <c r="F19" t="s">
        <v>379</v>
      </c>
      <c r="G19">
        <f>VLOOKUP(F19,Teams!$A$2:$B$365,2,FALSE)</f>
        <v>1439</v>
      </c>
      <c r="H19">
        <v>83</v>
      </c>
      <c r="I19" t="s">
        <v>34</v>
      </c>
      <c r="J19">
        <v>0</v>
      </c>
      <c r="K19">
        <v>30</v>
      </c>
      <c r="L19">
        <v>50</v>
      </c>
      <c r="M19">
        <v>8</v>
      </c>
      <c r="N19">
        <v>18</v>
      </c>
      <c r="O19">
        <v>18</v>
      </c>
      <c r="P19">
        <v>27</v>
      </c>
      <c r="Q19">
        <v>12</v>
      </c>
      <c r="R19">
        <v>13</v>
      </c>
      <c r="S19">
        <v>19</v>
      </c>
      <c r="T19">
        <v>15</v>
      </c>
      <c r="U19">
        <v>3</v>
      </c>
      <c r="V19">
        <v>3</v>
      </c>
      <c r="W19">
        <v>18</v>
      </c>
      <c r="X19">
        <v>30</v>
      </c>
      <c r="Y19">
        <v>54</v>
      </c>
      <c r="Z19">
        <v>9</v>
      </c>
      <c r="AA19">
        <v>18</v>
      </c>
      <c r="AB19">
        <v>14</v>
      </c>
      <c r="AC19">
        <v>20</v>
      </c>
      <c r="AD19">
        <v>9</v>
      </c>
      <c r="AE19">
        <v>10</v>
      </c>
      <c r="AF19">
        <v>14</v>
      </c>
      <c r="AG19">
        <v>13</v>
      </c>
      <c r="AH19">
        <v>7</v>
      </c>
      <c r="AI19">
        <v>1</v>
      </c>
      <c r="AJ19">
        <v>22</v>
      </c>
    </row>
    <row r="20" spans="1:36" x14ac:dyDescent="0.2">
      <c r="A20">
        <v>2018</v>
      </c>
      <c r="B20">
        <v>137</v>
      </c>
      <c r="C20" t="s">
        <v>392</v>
      </c>
      <c r="D20">
        <f>VLOOKUP(C20,Teams!$A$2:$B$365,2,FALSE)</f>
        <v>1452</v>
      </c>
      <c r="E20">
        <v>85</v>
      </c>
      <c r="F20" t="s">
        <v>233</v>
      </c>
      <c r="G20">
        <f>VLOOKUP(F20,Teams!$A$2:$B$365,2,FALSE)</f>
        <v>1293</v>
      </c>
      <c r="H20">
        <v>68</v>
      </c>
      <c r="I20" t="s">
        <v>34</v>
      </c>
      <c r="J20">
        <v>0</v>
      </c>
      <c r="K20">
        <v>32</v>
      </c>
      <c r="L20">
        <v>62</v>
      </c>
      <c r="M20">
        <v>4</v>
      </c>
      <c r="N20">
        <v>11</v>
      </c>
      <c r="O20">
        <v>17</v>
      </c>
      <c r="P20">
        <v>24</v>
      </c>
      <c r="Q20">
        <v>15</v>
      </c>
      <c r="R20">
        <v>15</v>
      </c>
      <c r="S20">
        <v>18</v>
      </c>
      <c r="T20">
        <v>7</v>
      </c>
      <c r="U20">
        <v>9</v>
      </c>
      <c r="V20">
        <v>4</v>
      </c>
      <c r="W20">
        <v>23</v>
      </c>
      <c r="X20">
        <v>21</v>
      </c>
      <c r="Y20">
        <v>51</v>
      </c>
      <c r="Z20">
        <v>7</v>
      </c>
      <c r="AA20">
        <v>23</v>
      </c>
      <c r="AB20">
        <v>19</v>
      </c>
      <c r="AC20">
        <v>23</v>
      </c>
      <c r="AD20">
        <v>17</v>
      </c>
      <c r="AE20">
        <v>17</v>
      </c>
      <c r="AF20">
        <v>12</v>
      </c>
      <c r="AG20">
        <v>16</v>
      </c>
      <c r="AH20">
        <v>5</v>
      </c>
      <c r="AI20">
        <v>6</v>
      </c>
      <c r="AJ20">
        <v>23</v>
      </c>
    </row>
    <row r="21" spans="1:36" x14ac:dyDescent="0.2">
      <c r="A21">
        <v>2018</v>
      </c>
      <c r="B21">
        <v>137</v>
      </c>
      <c r="C21" t="s">
        <v>207</v>
      </c>
      <c r="D21">
        <f>VLOOKUP(C21,Teams!$A$2:$B$365,2,FALSE)</f>
        <v>1267</v>
      </c>
      <c r="E21">
        <v>81</v>
      </c>
      <c r="F21" t="s">
        <v>395</v>
      </c>
      <c r="G21">
        <f>VLOOKUP(F21,Teams!$A$2:$B$365,2,FALSE)</f>
        <v>1455</v>
      </c>
      <c r="H21">
        <v>75</v>
      </c>
      <c r="I21" t="s">
        <v>34</v>
      </c>
      <c r="J21">
        <v>0</v>
      </c>
      <c r="K21">
        <v>28</v>
      </c>
      <c r="L21">
        <v>60</v>
      </c>
      <c r="M21">
        <v>9</v>
      </c>
      <c r="N21">
        <v>23</v>
      </c>
      <c r="O21">
        <v>16</v>
      </c>
      <c r="P21">
        <v>22</v>
      </c>
      <c r="Q21">
        <v>13</v>
      </c>
      <c r="R21">
        <v>14</v>
      </c>
      <c r="S21">
        <v>11</v>
      </c>
      <c r="T21">
        <v>9</v>
      </c>
      <c r="U21">
        <v>12</v>
      </c>
      <c r="V21">
        <v>4</v>
      </c>
      <c r="W21">
        <v>15</v>
      </c>
      <c r="X21">
        <v>27</v>
      </c>
      <c r="Y21">
        <v>65</v>
      </c>
      <c r="Z21">
        <v>8</v>
      </c>
      <c r="AA21">
        <v>29</v>
      </c>
      <c r="AB21">
        <v>13</v>
      </c>
      <c r="AC21">
        <v>17</v>
      </c>
      <c r="AD21">
        <v>20</v>
      </c>
      <c r="AE21">
        <v>21</v>
      </c>
      <c r="AF21">
        <v>17</v>
      </c>
      <c r="AG21">
        <v>15</v>
      </c>
      <c r="AH21">
        <v>4</v>
      </c>
      <c r="AI21">
        <v>1</v>
      </c>
      <c r="AJ21">
        <v>18</v>
      </c>
    </row>
    <row r="22" spans="1:36" x14ac:dyDescent="0.2">
      <c r="A22">
        <v>2018</v>
      </c>
      <c r="B22">
        <v>137</v>
      </c>
      <c r="C22" t="s">
        <v>136</v>
      </c>
      <c r="D22">
        <f>VLOOKUP(C22,Teams!$A$2:$B$365,2,FALSE)</f>
        <v>1196</v>
      </c>
      <c r="E22">
        <v>77</v>
      </c>
      <c r="F22" t="s">
        <v>322</v>
      </c>
      <c r="G22">
        <f>VLOOKUP(F22,Teams!$A$2:$B$365,2,FALSE)</f>
        <v>1382</v>
      </c>
      <c r="H22">
        <v>62</v>
      </c>
      <c r="I22" t="s">
        <v>34</v>
      </c>
      <c r="J22">
        <v>0</v>
      </c>
      <c r="K22">
        <v>27</v>
      </c>
      <c r="L22">
        <v>65</v>
      </c>
      <c r="M22">
        <v>10</v>
      </c>
      <c r="N22">
        <v>32</v>
      </c>
      <c r="O22">
        <v>13</v>
      </c>
      <c r="P22">
        <v>18</v>
      </c>
      <c r="Q22">
        <v>16</v>
      </c>
      <c r="R22">
        <v>17</v>
      </c>
      <c r="S22">
        <v>19</v>
      </c>
      <c r="T22">
        <v>9</v>
      </c>
      <c r="U22">
        <v>11</v>
      </c>
      <c r="V22">
        <v>4</v>
      </c>
      <c r="W22">
        <v>21</v>
      </c>
      <c r="X22">
        <v>17</v>
      </c>
      <c r="Y22">
        <v>48</v>
      </c>
      <c r="Z22">
        <v>3</v>
      </c>
      <c r="AA22">
        <v>19</v>
      </c>
      <c r="AB22">
        <v>25</v>
      </c>
      <c r="AC22">
        <v>34</v>
      </c>
      <c r="AD22">
        <v>18</v>
      </c>
      <c r="AE22">
        <v>19</v>
      </c>
      <c r="AF22">
        <v>10</v>
      </c>
      <c r="AG22">
        <v>17</v>
      </c>
      <c r="AH22">
        <v>6</v>
      </c>
      <c r="AI22">
        <v>3</v>
      </c>
      <c r="AJ22">
        <v>19</v>
      </c>
    </row>
    <row r="23" spans="1:36" x14ac:dyDescent="0.2">
      <c r="A23">
        <v>2018</v>
      </c>
      <c r="B23">
        <v>137</v>
      </c>
      <c r="C23" t="s">
        <v>343</v>
      </c>
      <c r="D23">
        <f>VLOOKUP(C23,Teams!$A$2:$B$365,2,FALSE)</f>
        <v>1403</v>
      </c>
      <c r="E23">
        <v>70</v>
      </c>
      <c r="F23" t="s">
        <v>312</v>
      </c>
      <c r="G23">
        <f>VLOOKUP(F23,Teams!$A$2:$B$365,2,FALSE)</f>
        <v>1372</v>
      </c>
      <c r="H23">
        <v>60</v>
      </c>
      <c r="I23" t="s">
        <v>34</v>
      </c>
      <c r="J23">
        <v>0</v>
      </c>
      <c r="K23">
        <v>25</v>
      </c>
      <c r="L23">
        <v>54</v>
      </c>
      <c r="M23">
        <v>4</v>
      </c>
      <c r="N23">
        <v>16</v>
      </c>
      <c r="O23">
        <v>16</v>
      </c>
      <c r="P23">
        <v>24</v>
      </c>
      <c r="Q23">
        <v>20</v>
      </c>
      <c r="R23">
        <v>20</v>
      </c>
      <c r="S23">
        <v>14</v>
      </c>
      <c r="T23">
        <v>13</v>
      </c>
      <c r="U23">
        <v>5</v>
      </c>
      <c r="V23">
        <v>6</v>
      </c>
      <c r="W23">
        <v>21</v>
      </c>
      <c r="X23">
        <v>18</v>
      </c>
      <c r="Y23">
        <v>47</v>
      </c>
      <c r="Z23">
        <v>5</v>
      </c>
      <c r="AA23">
        <v>14</v>
      </c>
      <c r="AB23">
        <v>19</v>
      </c>
      <c r="AC23">
        <v>28</v>
      </c>
      <c r="AD23">
        <v>15</v>
      </c>
      <c r="AE23">
        <v>16</v>
      </c>
      <c r="AF23">
        <v>9</v>
      </c>
      <c r="AG23">
        <v>13</v>
      </c>
      <c r="AH23">
        <v>10</v>
      </c>
      <c r="AI23">
        <v>3</v>
      </c>
      <c r="AJ23">
        <v>23</v>
      </c>
    </row>
    <row r="24" spans="1:36" x14ac:dyDescent="0.2">
      <c r="A24">
        <v>2018</v>
      </c>
      <c r="B24">
        <v>137</v>
      </c>
      <c r="C24" t="s">
        <v>79</v>
      </c>
      <c r="D24">
        <f>VLOOKUP(C24,Teams!$A$2:$B$365,2,FALSE)</f>
        <v>1139</v>
      </c>
      <c r="E24">
        <v>79</v>
      </c>
      <c r="F24" t="s">
        <v>56</v>
      </c>
      <c r="G24">
        <f>VLOOKUP(F24,Teams!$A$2:$B$365,2,FALSE)</f>
        <v>1116</v>
      </c>
      <c r="H24">
        <v>62</v>
      </c>
      <c r="I24" t="s">
        <v>34</v>
      </c>
      <c r="J24">
        <v>0</v>
      </c>
      <c r="K24">
        <v>29</v>
      </c>
      <c r="L24">
        <v>59</v>
      </c>
      <c r="M24">
        <v>11</v>
      </c>
      <c r="N24">
        <v>26</v>
      </c>
      <c r="O24">
        <v>10</v>
      </c>
      <c r="P24">
        <v>12</v>
      </c>
      <c r="Q24">
        <v>20</v>
      </c>
      <c r="R24">
        <v>21</v>
      </c>
      <c r="S24">
        <v>15</v>
      </c>
      <c r="T24">
        <v>14</v>
      </c>
      <c r="U24">
        <v>5</v>
      </c>
      <c r="V24">
        <v>0</v>
      </c>
      <c r="W24">
        <v>20</v>
      </c>
      <c r="X24">
        <v>20</v>
      </c>
      <c r="Y24">
        <v>56</v>
      </c>
      <c r="Z24">
        <v>4</v>
      </c>
      <c r="AA24">
        <v>18</v>
      </c>
      <c r="AB24">
        <v>18</v>
      </c>
      <c r="AC24">
        <v>23</v>
      </c>
      <c r="AD24">
        <v>11</v>
      </c>
      <c r="AE24">
        <v>12</v>
      </c>
      <c r="AF24">
        <v>9</v>
      </c>
      <c r="AG24">
        <v>7</v>
      </c>
      <c r="AH24">
        <v>6</v>
      </c>
      <c r="AI24">
        <v>6</v>
      </c>
      <c r="AJ24">
        <v>14</v>
      </c>
    </row>
    <row r="25" spans="1:36" x14ac:dyDescent="0.2">
      <c r="A25">
        <v>2018</v>
      </c>
      <c r="B25">
        <v>137</v>
      </c>
      <c r="C25" t="s">
        <v>285</v>
      </c>
      <c r="D25">
        <f>VLOOKUP(C25,Teams!$A$2:$B$365,2,FALSE)</f>
        <v>1345</v>
      </c>
      <c r="E25">
        <v>74</v>
      </c>
      <c r="F25" t="s">
        <v>108</v>
      </c>
      <c r="G25">
        <f>VLOOKUP(F25,Teams!$A$2:$B$365,2,FALSE)</f>
        <v>1168</v>
      </c>
      <c r="H25">
        <v>48</v>
      </c>
      <c r="I25" t="s">
        <v>34</v>
      </c>
      <c r="J25">
        <v>0</v>
      </c>
      <c r="K25">
        <v>23</v>
      </c>
      <c r="L25">
        <v>59</v>
      </c>
      <c r="M25">
        <v>9</v>
      </c>
      <c r="N25">
        <v>22</v>
      </c>
      <c r="O25">
        <v>19</v>
      </c>
      <c r="P25">
        <v>27</v>
      </c>
      <c r="Q25">
        <v>20</v>
      </c>
      <c r="R25">
        <v>21</v>
      </c>
      <c r="S25">
        <v>10</v>
      </c>
      <c r="T25">
        <v>9</v>
      </c>
      <c r="U25">
        <v>5</v>
      </c>
      <c r="V25">
        <v>4</v>
      </c>
      <c r="W25">
        <v>18</v>
      </c>
      <c r="X25">
        <v>18</v>
      </c>
      <c r="Y25">
        <v>50</v>
      </c>
      <c r="Z25">
        <v>4</v>
      </c>
      <c r="AA25">
        <v>18</v>
      </c>
      <c r="AB25">
        <v>8</v>
      </c>
      <c r="AC25">
        <v>16</v>
      </c>
      <c r="AD25">
        <v>14</v>
      </c>
      <c r="AE25">
        <v>14</v>
      </c>
      <c r="AF25">
        <v>7</v>
      </c>
      <c r="AG25">
        <v>16</v>
      </c>
      <c r="AH25">
        <v>3</v>
      </c>
      <c r="AI25">
        <v>5</v>
      </c>
      <c r="AJ25">
        <v>24</v>
      </c>
    </row>
    <row r="26" spans="1:36" x14ac:dyDescent="0.2">
      <c r="A26">
        <v>2018</v>
      </c>
      <c r="B26">
        <v>137</v>
      </c>
      <c r="C26" t="s">
        <v>182</v>
      </c>
      <c r="D26">
        <f>VLOOKUP(C26,Teams!$A$2:$B$365,2,FALSE)</f>
        <v>1242</v>
      </c>
      <c r="E26">
        <v>76</v>
      </c>
      <c r="F26" t="s">
        <v>275</v>
      </c>
      <c r="G26">
        <f>VLOOKUP(F26,Teams!$A$2:$B$365,2,FALSE)</f>
        <v>1335</v>
      </c>
      <c r="H26">
        <v>60</v>
      </c>
      <c r="I26" t="s">
        <v>34</v>
      </c>
      <c r="J26">
        <v>0</v>
      </c>
      <c r="K26">
        <v>27</v>
      </c>
      <c r="L26">
        <v>61</v>
      </c>
      <c r="M26">
        <v>7</v>
      </c>
      <c r="N26">
        <v>17</v>
      </c>
      <c r="O26">
        <v>15</v>
      </c>
      <c r="P26">
        <v>17</v>
      </c>
      <c r="Q26">
        <v>19</v>
      </c>
      <c r="R26">
        <v>19</v>
      </c>
      <c r="S26">
        <v>11</v>
      </c>
      <c r="T26">
        <v>8</v>
      </c>
      <c r="U26">
        <v>8</v>
      </c>
      <c r="V26">
        <v>6</v>
      </c>
      <c r="W26">
        <v>14</v>
      </c>
      <c r="X26">
        <v>22</v>
      </c>
      <c r="Y26">
        <v>56</v>
      </c>
      <c r="Z26">
        <v>11</v>
      </c>
      <c r="AA26">
        <v>29</v>
      </c>
      <c r="AB26">
        <v>5</v>
      </c>
      <c r="AC26">
        <v>14</v>
      </c>
      <c r="AD26">
        <v>15</v>
      </c>
      <c r="AE26">
        <v>15</v>
      </c>
      <c r="AF26">
        <v>16</v>
      </c>
      <c r="AG26">
        <v>11</v>
      </c>
      <c r="AH26">
        <v>4</v>
      </c>
      <c r="AI26">
        <v>2</v>
      </c>
      <c r="AJ26">
        <v>13</v>
      </c>
    </row>
    <row r="27" spans="1:36" x14ac:dyDescent="0.2">
      <c r="A27">
        <v>2018</v>
      </c>
      <c r="B27">
        <v>137</v>
      </c>
      <c r="C27" t="s">
        <v>311</v>
      </c>
      <c r="D27">
        <f>VLOOKUP(C27,Teams!$A$2:$B$365,2,FALSE)</f>
        <v>1371</v>
      </c>
      <c r="E27">
        <v>94</v>
      </c>
      <c r="F27" t="s">
        <v>241</v>
      </c>
      <c r="G27">
        <f>VLOOKUP(F27,Teams!$A$2:$B$365,2,FALSE)</f>
        <v>1301</v>
      </c>
      <c r="H27">
        <v>83</v>
      </c>
      <c r="I27" t="s">
        <v>34</v>
      </c>
      <c r="J27">
        <v>0</v>
      </c>
      <c r="K27">
        <v>28</v>
      </c>
      <c r="L27">
        <v>58</v>
      </c>
      <c r="M27">
        <v>7</v>
      </c>
      <c r="N27">
        <v>21</v>
      </c>
      <c r="O27">
        <v>31</v>
      </c>
      <c r="P27">
        <v>39</v>
      </c>
      <c r="Q27">
        <v>19</v>
      </c>
      <c r="R27">
        <v>19</v>
      </c>
      <c r="S27">
        <v>12</v>
      </c>
      <c r="T27">
        <v>7</v>
      </c>
      <c r="U27">
        <v>6</v>
      </c>
      <c r="V27">
        <v>2</v>
      </c>
      <c r="W27">
        <v>23</v>
      </c>
      <c r="X27">
        <v>28</v>
      </c>
      <c r="Y27">
        <v>61</v>
      </c>
      <c r="Z27">
        <v>11</v>
      </c>
      <c r="AA27">
        <v>30</v>
      </c>
      <c r="AB27">
        <v>16</v>
      </c>
      <c r="AC27">
        <v>27</v>
      </c>
      <c r="AD27">
        <v>16</v>
      </c>
      <c r="AE27">
        <v>17</v>
      </c>
      <c r="AF27">
        <v>14</v>
      </c>
      <c r="AG27">
        <v>10</v>
      </c>
      <c r="AH27">
        <v>4</v>
      </c>
      <c r="AI27">
        <v>0</v>
      </c>
      <c r="AJ27">
        <v>30</v>
      </c>
    </row>
    <row r="28" spans="1:36" x14ac:dyDescent="0.2">
      <c r="A28">
        <v>2018</v>
      </c>
      <c r="B28">
        <v>137</v>
      </c>
      <c r="C28" t="s">
        <v>95</v>
      </c>
      <c r="D28">
        <f>VLOOKUP(C28,Teams!$A$2:$B$365,2,FALSE)</f>
        <v>1155</v>
      </c>
      <c r="E28">
        <v>79</v>
      </c>
      <c r="F28" t="s">
        <v>248</v>
      </c>
      <c r="G28">
        <f>VLOOKUP(F28,Teams!$A$2:$B$365,2,FALSE)</f>
        <v>1308</v>
      </c>
      <c r="H28">
        <v>68</v>
      </c>
      <c r="I28" t="s">
        <v>34</v>
      </c>
      <c r="J28">
        <v>0</v>
      </c>
      <c r="K28">
        <v>33</v>
      </c>
      <c r="L28">
        <v>59</v>
      </c>
      <c r="M28">
        <v>6</v>
      </c>
      <c r="N28">
        <v>14</v>
      </c>
      <c r="O28">
        <v>7</v>
      </c>
      <c r="P28">
        <v>9</v>
      </c>
      <c r="Q28">
        <v>14</v>
      </c>
      <c r="R28">
        <v>14</v>
      </c>
      <c r="S28">
        <v>11</v>
      </c>
      <c r="T28">
        <v>8</v>
      </c>
      <c r="U28">
        <v>6</v>
      </c>
      <c r="V28">
        <v>4</v>
      </c>
      <c r="W28">
        <v>18</v>
      </c>
      <c r="X28">
        <v>24</v>
      </c>
      <c r="Y28">
        <v>62</v>
      </c>
      <c r="Z28">
        <v>9</v>
      </c>
      <c r="AA28">
        <v>25</v>
      </c>
      <c r="AB28">
        <v>11</v>
      </c>
      <c r="AC28">
        <v>17</v>
      </c>
      <c r="AD28">
        <v>16</v>
      </c>
      <c r="AE28">
        <v>16</v>
      </c>
      <c r="AF28">
        <v>16</v>
      </c>
      <c r="AG28">
        <v>10</v>
      </c>
      <c r="AH28">
        <v>3</v>
      </c>
      <c r="AI28">
        <v>1</v>
      </c>
      <c r="AJ28">
        <v>13</v>
      </c>
    </row>
    <row r="29" spans="1:36" x14ac:dyDescent="0.2">
      <c r="A29">
        <v>2018</v>
      </c>
      <c r="B29">
        <v>137</v>
      </c>
      <c r="C29" t="s">
        <v>60</v>
      </c>
      <c r="D29">
        <f>VLOOKUP(C29,Teams!$A$2:$B$365,2,FALSE)</f>
        <v>1120</v>
      </c>
      <c r="E29">
        <v>62</v>
      </c>
      <c r="F29" t="s">
        <v>89</v>
      </c>
      <c r="G29">
        <f>VLOOKUP(F29,Teams!$A$2:$B$365,2,FALSE)</f>
        <v>1149</v>
      </c>
      <c r="H29">
        <v>58</v>
      </c>
      <c r="I29" t="s">
        <v>34</v>
      </c>
      <c r="J29">
        <v>0</v>
      </c>
      <c r="K29">
        <v>21</v>
      </c>
      <c r="L29">
        <v>59</v>
      </c>
      <c r="M29">
        <v>5</v>
      </c>
      <c r="N29">
        <v>24</v>
      </c>
      <c r="O29">
        <v>15</v>
      </c>
      <c r="P29">
        <v>32</v>
      </c>
      <c r="Q29">
        <v>16</v>
      </c>
      <c r="R29">
        <v>17</v>
      </c>
      <c r="S29">
        <v>10</v>
      </c>
      <c r="T29">
        <v>11</v>
      </c>
      <c r="U29">
        <v>10</v>
      </c>
      <c r="V29">
        <v>4</v>
      </c>
      <c r="W29">
        <v>18</v>
      </c>
      <c r="X29">
        <v>23</v>
      </c>
      <c r="Y29">
        <v>51</v>
      </c>
      <c r="Z29">
        <v>5</v>
      </c>
      <c r="AA29">
        <v>22</v>
      </c>
      <c r="AB29">
        <v>7</v>
      </c>
      <c r="AC29">
        <v>14</v>
      </c>
      <c r="AD29">
        <v>18</v>
      </c>
      <c r="AE29">
        <v>18</v>
      </c>
      <c r="AF29">
        <v>10</v>
      </c>
      <c r="AG29">
        <v>21</v>
      </c>
      <c r="AH29">
        <v>6</v>
      </c>
      <c r="AI29">
        <v>0</v>
      </c>
      <c r="AJ29">
        <v>23</v>
      </c>
    </row>
    <row r="30" spans="1:36" x14ac:dyDescent="0.2">
      <c r="A30">
        <v>2018</v>
      </c>
      <c r="B30">
        <v>137</v>
      </c>
      <c r="C30" t="s">
        <v>333</v>
      </c>
      <c r="D30">
        <f>VLOOKUP(C30,Teams!$A$2:$B$365,2,FALSE)</f>
        <v>1393</v>
      </c>
      <c r="E30">
        <v>57</v>
      </c>
      <c r="F30" t="s">
        <v>335</v>
      </c>
      <c r="G30">
        <f>VLOOKUP(F30,Teams!$A$2:$B$365,2,FALSE)</f>
        <v>1395</v>
      </c>
      <c r="H30">
        <v>52</v>
      </c>
      <c r="I30" t="s">
        <v>34</v>
      </c>
      <c r="J30">
        <v>0</v>
      </c>
      <c r="K30">
        <v>21</v>
      </c>
      <c r="L30">
        <v>57</v>
      </c>
      <c r="M30">
        <v>3</v>
      </c>
      <c r="N30">
        <v>14</v>
      </c>
      <c r="O30">
        <v>12</v>
      </c>
      <c r="P30">
        <v>15</v>
      </c>
      <c r="Q30">
        <v>16</v>
      </c>
      <c r="R30">
        <v>17</v>
      </c>
      <c r="S30">
        <v>8</v>
      </c>
      <c r="T30">
        <v>6</v>
      </c>
      <c r="U30">
        <v>6</v>
      </c>
      <c r="V30">
        <v>5</v>
      </c>
      <c r="W30">
        <v>18</v>
      </c>
      <c r="X30">
        <v>19</v>
      </c>
      <c r="Y30">
        <v>48</v>
      </c>
      <c r="Z30">
        <v>3</v>
      </c>
      <c r="AA30">
        <v>17</v>
      </c>
      <c r="AB30">
        <v>11</v>
      </c>
      <c r="AC30">
        <v>17</v>
      </c>
      <c r="AD30">
        <v>14</v>
      </c>
      <c r="AE30">
        <v>15</v>
      </c>
      <c r="AF30">
        <v>14</v>
      </c>
      <c r="AG30">
        <v>13</v>
      </c>
      <c r="AH30">
        <v>3</v>
      </c>
      <c r="AI30">
        <v>4</v>
      </c>
      <c r="AJ30">
        <v>16</v>
      </c>
    </row>
    <row r="31" spans="1:36" x14ac:dyDescent="0.2">
      <c r="A31">
        <v>2018</v>
      </c>
      <c r="B31">
        <v>137</v>
      </c>
      <c r="C31" t="s">
        <v>217</v>
      </c>
      <c r="D31">
        <f>VLOOKUP(C31,Teams!$A$2:$B$365,2,FALSE)</f>
        <v>1277</v>
      </c>
      <c r="E31">
        <v>82</v>
      </c>
      <c r="F31" t="s">
        <v>77</v>
      </c>
      <c r="G31">
        <f>VLOOKUP(F31,Teams!$A$2:$B$365,2,FALSE)</f>
        <v>1137</v>
      </c>
      <c r="H31">
        <v>78</v>
      </c>
      <c r="I31" t="s">
        <v>34</v>
      </c>
      <c r="J31">
        <v>0</v>
      </c>
      <c r="K31">
        <v>31</v>
      </c>
      <c r="L31">
        <v>58</v>
      </c>
      <c r="M31">
        <v>5</v>
      </c>
      <c r="N31">
        <v>17</v>
      </c>
      <c r="O31">
        <v>15</v>
      </c>
      <c r="P31">
        <v>22</v>
      </c>
      <c r="Q31">
        <v>18</v>
      </c>
      <c r="R31">
        <v>18</v>
      </c>
      <c r="S31">
        <v>21</v>
      </c>
      <c r="T31">
        <v>9</v>
      </c>
      <c r="U31">
        <v>4</v>
      </c>
      <c r="V31">
        <v>6</v>
      </c>
      <c r="W31">
        <v>22</v>
      </c>
      <c r="X31">
        <v>23</v>
      </c>
      <c r="Y31">
        <v>55</v>
      </c>
      <c r="Z31">
        <v>11</v>
      </c>
      <c r="AA31">
        <v>20</v>
      </c>
      <c r="AB31">
        <v>21</v>
      </c>
      <c r="AC31">
        <v>28</v>
      </c>
      <c r="AD31">
        <v>14</v>
      </c>
      <c r="AE31">
        <v>14</v>
      </c>
      <c r="AF31">
        <v>13</v>
      </c>
      <c r="AG31">
        <v>8</v>
      </c>
      <c r="AH31">
        <v>3</v>
      </c>
      <c r="AI31">
        <v>1</v>
      </c>
      <c r="AJ31">
        <v>23</v>
      </c>
    </row>
    <row r="32" spans="1:36" x14ac:dyDescent="0.2">
      <c r="A32">
        <v>2018</v>
      </c>
      <c r="B32">
        <v>137</v>
      </c>
      <c r="C32" t="s">
        <v>288</v>
      </c>
      <c r="D32">
        <f>VLOOKUP(C32,Teams!$A$2:$B$365,2,FALSE)</f>
        <v>1348</v>
      </c>
      <c r="E32">
        <v>83</v>
      </c>
      <c r="F32" t="s">
        <v>268</v>
      </c>
      <c r="G32">
        <f>VLOOKUP(F32,Teams!$A$2:$B$365,2,FALSE)</f>
        <v>1328</v>
      </c>
      <c r="H32">
        <v>78</v>
      </c>
      <c r="I32" t="s">
        <v>34</v>
      </c>
      <c r="J32">
        <v>1</v>
      </c>
      <c r="K32">
        <v>30</v>
      </c>
      <c r="L32">
        <v>77</v>
      </c>
      <c r="M32">
        <v>11</v>
      </c>
      <c r="N32">
        <v>28</v>
      </c>
      <c r="O32">
        <v>12</v>
      </c>
      <c r="P32">
        <v>20</v>
      </c>
      <c r="Q32">
        <v>18</v>
      </c>
      <c r="R32">
        <v>19</v>
      </c>
      <c r="S32">
        <v>16</v>
      </c>
      <c r="T32">
        <v>6</v>
      </c>
      <c r="U32">
        <v>4</v>
      </c>
      <c r="V32">
        <v>5</v>
      </c>
      <c r="W32">
        <v>17</v>
      </c>
      <c r="X32">
        <v>29</v>
      </c>
      <c r="Y32">
        <v>69</v>
      </c>
      <c r="Z32">
        <v>4</v>
      </c>
      <c r="AA32">
        <v>20</v>
      </c>
      <c r="AB32">
        <v>16</v>
      </c>
      <c r="AC32">
        <v>24</v>
      </c>
      <c r="AD32">
        <v>25</v>
      </c>
      <c r="AE32">
        <v>25</v>
      </c>
      <c r="AF32">
        <v>12</v>
      </c>
      <c r="AG32">
        <v>14</v>
      </c>
      <c r="AH32">
        <v>4</v>
      </c>
      <c r="AI32">
        <v>5</v>
      </c>
      <c r="AJ32">
        <v>18</v>
      </c>
    </row>
    <row r="33" spans="1:36" x14ac:dyDescent="0.2">
      <c r="A33">
        <v>2018</v>
      </c>
      <c r="B33">
        <v>137</v>
      </c>
      <c r="C33" t="s">
        <v>121</v>
      </c>
      <c r="D33">
        <f>VLOOKUP(C33,Teams!$A$2:$B$365,2,FALSE)</f>
        <v>1181</v>
      </c>
      <c r="E33">
        <v>89</v>
      </c>
      <c r="F33" t="s">
        <v>173</v>
      </c>
      <c r="G33">
        <f>VLOOKUP(F33,Teams!$A$2:$B$365,2,FALSE)</f>
        <v>1233</v>
      </c>
      <c r="H33">
        <v>67</v>
      </c>
      <c r="I33" t="s">
        <v>34</v>
      </c>
      <c r="J33">
        <v>0</v>
      </c>
      <c r="K33">
        <v>36</v>
      </c>
      <c r="L33">
        <v>67</v>
      </c>
      <c r="M33">
        <v>13</v>
      </c>
      <c r="N33">
        <v>30</v>
      </c>
      <c r="O33">
        <v>4</v>
      </c>
      <c r="P33">
        <v>8</v>
      </c>
      <c r="Q33">
        <v>18</v>
      </c>
      <c r="R33">
        <v>19</v>
      </c>
      <c r="S33">
        <v>24</v>
      </c>
      <c r="T33">
        <v>12</v>
      </c>
      <c r="U33">
        <v>5</v>
      </c>
      <c r="V33">
        <v>2</v>
      </c>
      <c r="W33">
        <v>12</v>
      </c>
      <c r="X33">
        <v>26</v>
      </c>
      <c r="Y33">
        <v>60</v>
      </c>
      <c r="Z33">
        <v>5</v>
      </c>
      <c r="AA33">
        <v>24</v>
      </c>
      <c r="AB33">
        <v>10</v>
      </c>
      <c r="AC33">
        <v>14</v>
      </c>
      <c r="AD33">
        <v>13</v>
      </c>
      <c r="AE33">
        <v>14</v>
      </c>
      <c r="AF33">
        <v>16</v>
      </c>
      <c r="AG33">
        <v>10</v>
      </c>
      <c r="AH33">
        <v>5</v>
      </c>
      <c r="AI33">
        <v>2</v>
      </c>
      <c r="AJ33">
        <v>16</v>
      </c>
    </row>
    <row r="34" spans="1:36" x14ac:dyDescent="0.2">
      <c r="A34">
        <v>2018</v>
      </c>
      <c r="B34">
        <v>138</v>
      </c>
      <c r="C34" t="s">
        <v>183</v>
      </c>
      <c r="D34">
        <f>VLOOKUP(C34,Teams!$A$2:$B$365,2,FALSE)</f>
        <v>1243</v>
      </c>
      <c r="E34">
        <v>50</v>
      </c>
      <c r="F34" t="s">
        <v>360</v>
      </c>
      <c r="G34">
        <f>VLOOKUP(F34,Teams!$A$2:$B$365,2,FALSE)</f>
        <v>1420</v>
      </c>
      <c r="H34">
        <v>43</v>
      </c>
      <c r="I34" t="s">
        <v>34</v>
      </c>
      <c r="J34">
        <v>0</v>
      </c>
      <c r="K34">
        <v>18</v>
      </c>
      <c r="L34">
        <v>44</v>
      </c>
      <c r="M34">
        <v>1</v>
      </c>
      <c r="N34">
        <v>12</v>
      </c>
      <c r="O34">
        <v>13</v>
      </c>
      <c r="P34">
        <v>18</v>
      </c>
      <c r="Q34">
        <v>16</v>
      </c>
      <c r="R34">
        <v>16</v>
      </c>
      <c r="S34">
        <v>4</v>
      </c>
      <c r="T34">
        <v>18</v>
      </c>
      <c r="U34">
        <v>13</v>
      </c>
      <c r="V34">
        <v>2</v>
      </c>
      <c r="W34">
        <v>17</v>
      </c>
      <c r="X34">
        <v>14</v>
      </c>
      <c r="Y34">
        <v>47</v>
      </c>
      <c r="Z34">
        <v>6</v>
      </c>
      <c r="AA34">
        <v>22</v>
      </c>
      <c r="AB34">
        <v>9</v>
      </c>
      <c r="AC34">
        <v>18</v>
      </c>
      <c r="AD34">
        <v>14</v>
      </c>
      <c r="AE34">
        <v>14</v>
      </c>
      <c r="AF34">
        <v>6</v>
      </c>
      <c r="AG34">
        <v>16</v>
      </c>
      <c r="AH34">
        <v>11</v>
      </c>
      <c r="AI34">
        <v>2</v>
      </c>
      <c r="AJ34">
        <v>17</v>
      </c>
    </row>
    <row r="35" spans="1:36" x14ac:dyDescent="0.2">
      <c r="A35">
        <v>2018</v>
      </c>
      <c r="B35">
        <v>138</v>
      </c>
      <c r="C35" t="s">
        <v>186</v>
      </c>
      <c r="D35">
        <f>VLOOKUP(C35,Teams!$A$2:$B$365,2,FALSE)</f>
        <v>1246</v>
      </c>
      <c r="E35">
        <v>95</v>
      </c>
      <c r="F35" t="s">
        <v>78</v>
      </c>
      <c r="G35">
        <f>VLOOKUP(F35,Teams!$A$2:$B$365,2,FALSE)</f>
        <v>1138</v>
      </c>
      <c r="H35">
        <v>75</v>
      </c>
      <c r="I35" t="s">
        <v>34</v>
      </c>
      <c r="J35">
        <v>0</v>
      </c>
      <c r="K35">
        <v>36</v>
      </c>
      <c r="L35">
        <v>64</v>
      </c>
      <c r="M35">
        <v>7</v>
      </c>
      <c r="N35">
        <v>15</v>
      </c>
      <c r="O35">
        <v>16</v>
      </c>
      <c r="P35">
        <v>23</v>
      </c>
      <c r="Q35">
        <v>19</v>
      </c>
      <c r="R35">
        <v>20</v>
      </c>
      <c r="S35">
        <v>16</v>
      </c>
      <c r="T35">
        <v>13</v>
      </c>
      <c r="U35">
        <v>6</v>
      </c>
      <c r="V35">
        <v>4</v>
      </c>
      <c r="W35">
        <v>20</v>
      </c>
      <c r="X35">
        <v>26</v>
      </c>
      <c r="Y35">
        <v>67</v>
      </c>
      <c r="Z35">
        <v>7</v>
      </c>
      <c r="AA35">
        <v>31</v>
      </c>
      <c r="AB35">
        <v>16</v>
      </c>
      <c r="AC35">
        <v>22</v>
      </c>
      <c r="AD35">
        <v>13</v>
      </c>
      <c r="AE35">
        <v>14</v>
      </c>
      <c r="AF35">
        <v>8</v>
      </c>
      <c r="AG35">
        <v>10</v>
      </c>
      <c r="AH35">
        <v>4</v>
      </c>
      <c r="AI35">
        <v>1</v>
      </c>
      <c r="AJ35">
        <v>21</v>
      </c>
    </row>
    <row r="36" spans="1:36" x14ac:dyDescent="0.2">
      <c r="A36">
        <v>2018</v>
      </c>
      <c r="B36">
        <v>138</v>
      </c>
      <c r="C36" t="s">
        <v>200</v>
      </c>
      <c r="D36">
        <f>VLOOKUP(C36,Teams!$A$2:$B$365,2,FALSE)</f>
        <v>1260</v>
      </c>
      <c r="E36">
        <v>63</v>
      </c>
      <c r="F36" t="s">
        <v>337</v>
      </c>
      <c r="G36">
        <f>VLOOKUP(F36,Teams!$A$2:$B$365,2,FALSE)</f>
        <v>1397</v>
      </c>
      <c r="H36">
        <v>62</v>
      </c>
      <c r="I36" t="s">
        <v>34</v>
      </c>
      <c r="J36">
        <v>0</v>
      </c>
      <c r="K36">
        <v>22</v>
      </c>
      <c r="L36">
        <v>44</v>
      </c>
      <c r="M36">
        <v>8</v>
      </c>
      <c r="N36">
        <v>20</v>
      </c>
      <c r="O36">
        <v>11</v>
      </c>
      <c r="P36">
        <v>16</v>
      </c>
      <c r="Q36">
        <v>11</v>
      </c>
      <c r="R36">
        <v>12</v>
      </c>
      <c r="S36">
        <v>17</v>
      </c>
      <c r="T36">
        <v>9</v>
      </c>
      <c r="U36">
        <v>3</v>
      </c>
      <c r="V36">
        <v>1</v>
      </c>
      <c r="W36">
        <v>13</v>
      </c>
      <c r="X36">
        <v>25</v>
      </c>
      <c r="Y36">
        <v>55</v>
      </c>
      <c r="Z36">
        <v>9</v>
      </c>
      <c r="AA36">
        <v>25</v>
      </c>
      <c r="AB36">
        <v>3</v>
      </c>
      <c r="AC36">
        <v>6</v>
      </c>
      <c r="AD36">
        <v>11</v>
      </c>
      <c r="AE36">
        <v>12</v>
      </c>
      <c r="AF36">
        <v>15</v>
      </c>
      <c r="AG36">
        <v>6</v>
      </c>
      <c r="AH36">
        <v>8</v>
      </c>
      <c r="AI36">
        <v>2</v>
      </c>
      <c r="AJ36">
        <v>17</v>
      </c>
    </row>
    <row r="37" spans="1:36" x14ac:dyDescent="0.2">
      <c r="A37">
        <v>2018</v>
      </c>
      <c r="B37">
        <v>138</v>
      </c>
      <c r="C37" t="s">
        <v>245</v>
      </c>
      <c r="D37">
        <f>VLOOKUP(C37,Teams!$A$2:$B$365,2,FALSE)</f>
        <v>1305</v>
      </c>
      <c r="E37">
        <v>75</v>
      </c>
      <c r="F37" t="s">
        <v>93</v>
      </c>
      <c r="G37">
        <f>VLOOKUP(F37,Teams!$A$2:$B$365,2,FALSE)</f>
        <v>1153</v>
      </c>
      <c r="H37">
        <v>73</v>
      </c>
      <c r="I37" t="s">
        <v>34</v>
      </c>
      <c r="J37">
        <v>0</v>
      </c>
      <c r="K37">
        <v>30</v>
      </c>
      <c r="L37">
        <v>61</v>
      </c>
      <c r="M37">
        <v>6</v>
      </c>
      <c r="N37">
        <v>18</v>
      </c>
      <c r="O37">
        <v>9</v>
      </c>
      <c r="P37">
        <v>16</v>
      </c>
      <c r="Q37">
        <v>14</v>
      </c>
      <c r="R37">
        <v>15</v>
      </c>
      <c r="S37">
        <v>13</v>
      </c>
      <c r="T37">
        <v>2</v>
      </c>
      <c r="U37">
        <v>5</v>
      </c>
      <c r="V37">
        <v>0</v>
      </c>
      <c r="W37">
        <v>15</v>
      </c>
      <c r="X37">
        <v>27</v>
      </c>
      <c r="Y37">
        <v>66</v>
      </c>
      <c r="Z37">
        <v>5</v>
      </c>
      <c r="AA37">
        <v>17</v>
      </c>
      <c r="AB37">
        <v>14</v>
      </c>
      <c r="AC37">
        <v>17</v>
      </c>
      <c r="AD37">
        <v>22</v>
      </c>
      <c r="AE37">
        <v>22</v>
      </c>
      <c r="AF37">
        <v>13</v>
      </c>
      <c r="AG37">
        <v>7</v>
      </c>
      <c r="AH37">
        <v>1</v>
      </c>
      <c r="AI37">
        <v>3</v>
      </c>
      <c r="AJ37">
        <v>16</v>
      </c>
    </row>
    <row r="38" spans="1:36" x14ac:dyDescent="0.2">
      <c r="A38">
        <v>2018</v>
      </c>
      <c r="B38">
        <v>138</v>
      </c>
      <c r="C38" t="s">
        <v>139</v>
      </c>
      <c r="D38">
        <f>VLOOKUP(C38,Teams!$A$2:$B$365,2,FALSE)</f>
        <v>1199</v>
      </c>
      <c r="E38">
        <v>75</v>
      </c>
      <c r="F38" t="s">
        <v>402</v>
      </c>
      <c r="G38">
        <f>VLOOKUP(F38,Teams!$A$2:$B$365,2,FALSE)</f>
        <v>1462</v>
      </c>
      <c r="H38">
        <v>70</v>
      </c>
      <c r="I38" t="s">
        <v>34</v>
      </c>
      <c r="J38">
        <v>0</v>
      </c>
      <c r="K38">
        <v>24</v>
      </c>
      <c r="L38">
        <v>55</v>
      </c>
      <c r="M38">
        <v>8</v>
      </c>
      <c r="N38">
        <v>23</v>
      </c>
      <c r="O38">
        <v>19</v>
      </c>
      <c r="P38">
        <v>22</v>
      </c>
      <c r="Q38">
        <v>15</v>
      </c>
      <c r="R38">
        <v>15</v>
      </c>
      <c r="S38">
        <v>7</v>
      </c>
      <c r="T38">
        <v>14</v>
      </c>
      <c r="U38">
        <v>10</v>
      </c>
      <c r="V38">
        <v>4</v>
      </c>
      <c r="W38">
        <v>23</v>
      </c>
      <c r="X38">
        <v>23</v>
      </c>
      <c r="Y38">
        <v>49</v>
      </c>
      <c r="Z38">
        <v>5</v>
      </c>
      <c r="AA38">
        <v>13</v>
      </c>
      <c r="AB38">
        <v>19</v>
      </c>
      <c r="AC38">
        <v>30</v>
      </c>
      <c r="AD38">
        <v>15</v>
      </c>
      <c r="AE38">
        <v>15</v>
      </c>
      <c r="AF38">
        <v>11</v>
      </c>
      <c r="AG38">
        <v>18</v>
      </c>
      <c r="AH38">
        <v>6</v>
      </c>
      <c r="AI38">
        <v>2</v>
      </c>
      <c r="AJ38">
        <v>22</v>
      </c>
    </row>
    <row r="39" spans="1:36" x14ac:dyDescent="0.2">
      <c r="A39">
        <v>2018</v>
      </c>
      <c r="B39">
        <v>138</v>
      </c>
      <c r="C39" t="s">
        <v>151</v>
      </c>
      <c r="D39">
        <f>VLOOKUP(C39,Teams!$A$2:$B$365,2,FALSE)</f>
        <v>1211</v>
      </c>
      <c r="E39">
        <v>90</v>
      </c>
      <c r="F39" t="s">
        <v>266</v>
      </c>
      <c r="G39">
        <f>VLOOKUP(F39,Teams!$A$2:$B$365,2,FALSE)</f>
        <v>1326</v>
      </c>
      <c r="H39">
        <v>84</v>
      </c>
      <c r="I39" t="s">
        <v>34</v>
      </c>
      <c r="J39">
        <v>0</v>
      </c>
      <c r="K39">
        <v>31</v>
      </c>
      <c r="L39">
        <v>58</v>
      </c>
      <c r="M39">
        <v>9</v>
      </c>
      <c r="N39">
        <v>22</v>
      </c>
      <c r="O39">
        <v>19</v>
      </c>
      <c r="P39">
        <v>31</v>
      </c>
      <c r="Q39">
        <v>18</v>
      </c>
      <c r="R39">
        <v>18</v>
      </c>
      <c r="S39">
        <v>15</v>
      </c>
      <c r="T39">
        <v>13</v>
      </c>
      <c r="U39">
        <v>5</v>
      </c>
      <c r="V39">
        <v>4</v>
      </c>
      <c r="W39">
        <v>22</v>
      </c>
      <c r="X39">
        <v>30</v>
      </c>
      <c r="Y39">
        <v>66</v>
      </c>
      <c r="Z39">
        <v>11</v>
      </c>
      <c r="AA39">
        <v>26</v>
      </c>
      <c r="AB39">
        <v>13</v>
      </c>
      <c r="AC39">
        <v>16</v>
      </c>
      <c r="AD39">
        <v>11</v>
      </c>
      <c r="AE39">
        <v>12</v>
      </c>
      <c r="AF39">
        <v>12</v>
      </c>
      <c r="AG39">
        <v>12</v>
      </c>
      <c r="AH39">
        <v>6</v>
      </c>
      <c r="AI39">
        <v>2</v>
      </c>
      <c r="AJ39">
        <v>25</v>
      </c>
    </row>
    <row r="40" spans="1:36" x14ac:dyDescent="0.2">
      <c r="A40">
        <v>2018</v>
      </c>
      <c r="B40">
        <v>138</v>
      </c>
      <c r="C40" t="s">
        <v>216</v>
      </c>
      <c r="D40">
        <f>VLOOKUP(C40,Teams!$A$2:$B$365,2,FALSE)</f>
        <v>1276</v>
      </c>
      <c r="E40">
        <v>64</v>
      </c>
      <c r="F40" t="s">
        <v>162</v>
      </c>
      <c r="G40">
        <f>VLOOKUP(F40,Teams!$A$2:$B$365,2,FALSE)</f>
        <v>1222</v>
      </c>
      <c r="H40">
        <v>63</v>
      </c>
      <c r="I40" t="s">
        <v>34</v>
      </c>
      <c r="J40">
        <v>0</v>
      </c>
      <c r="K40">
        <v>21</v>
      </c>
      <c r="L40">
        <v>59</v>
      </c>
      <c r="M40">
        <v>8</v>
      </c>
      <c r="N40">
        <v>30</v>
      </c>
      <c r="O40">
        <v>14</v>
      </c>
      <c r="P40">
        <v>20</v>
      </c>
      <c r="Q40">
        <v>16</v>
      </c>
      <c r="R40">
        <v>17</v>
      </c>
      <c r="S40">
        <v>13</v>
      </c>
      <c r="T40">
        <v>7</v>
      </c>
      <c r="U40">
        <v>4</v>
      </c>
      <c r="V40">
        <v>5</v>
      </c>
      <c r="W40">
        <v>22</v>
      </c>
      <c r="X40">
        <v>20</v>
      </c>
      <c r="Y40">
        <v>54</v>
      </c>
      <c r="Z40">
        <v>7</v>
      </c>
      <c r="AA40">
        <v>18</v>
      </c>
      <c r="AB40">
        <v>16</v>
      </c>
      <c r="AC40">
        <v>22</v>
      </c>
      <c r="AD40">
        <v>18</v>
      </c>
      <c r="AE40">
        <v>19</v>
      </c>
      <c r="AF40">
        <v>8</v>
      </c>
      <c r="AG40">
        <v>10</v>
      </c>
      <c r="AH40">
        <v>3</v>
      </c>
      <c r="AI40">
        <v>2</v>
      </c>
      <c r="AJ40">
        <v>19</v>
      </c>
    </row>
    <row r="41" spans="1:36" x14ac:dyDescent="0.2">
      <c r="A41">
        <v>2018</v>
      </c>
      <c r="B41">
        <v>138</v>
      </c>
      <c r="C41" t="s">
        <v>341</v>
      </c>
      <c r="D41">
        <f>VLOOKUP(C41,Teams!$A$2:$B$365,2,FALSE)</f>
        <v>1401</v>
      </c>
      <c r="E41">
        <v>86</v>
      </c>
      <c r="F41" t="s">
        <v>254</v>
      </c>
      <c r="G41">
        <f>VLOOKUP(F41,Teams!$A$2:$B$365,2,FALSE)</f>
        <v>1314</v>
      </c>
      <c r="H41">
        <v>65</v>
      </c>
      <c r="I41" t="s">
        <v>34</v>
      </c>
      <c r="J41">
        <v>0</v>
      </c>
      <c r="K41">
        <v>31</v>
      </c>
      <c r="L41">
        <v>60</v>
      </c>
      <c r="M41">
        <v>10</v>
      </c>
      <c r="N41">
        <v>24</v>
      </c>
      <c r="O41">
        <v>14</v>
      </c>
      <c r="P41">
        <v>21</v>
      </c>
      <c r="Q41">
        <v>23</v>
      </c>
      <c r="R41">
        <v>24</v>
      </c>
      <c r="S41">
        <v>17</v>
      </c>
      <c r="T41">
        <v>14</v>
      </c>
      <c r="U41">
        <v>5</v>
      </c>
      <c r="V41">
        <v>8</v>
      </c>
      <c r="W41">
        <v>13</v>
      </c>
      <c r="X41">
        <v>26</v>
      </c>
      <c r="Y41">
        <v>78</v>
      </c>
      <c r="Z41">
        <v>6</v>
      </c>
      <c r="AA41">
        <v>31</v>
      </c>
      <c r="AB41">
        <v>7</v>
      </c>
      <c r="AC41">
        <v>7</v>
      </c>
      <c r="AD41">
        <v>18</v>
      </c>
      <c r="AE41">
        <v>18</v>
      </c>
      <c r="AF41">
        <v>17</v>
      </c>
      <c r="AG41">
        <v>6</v>
      </c>
      <c r="AH41">
        <v>7</v>
      </c>
      <c r="AI41">
        <v>0</v>
      </c>
      <c r="AJ41">
        <v>21</v>
      </c>
    </row>
    <row r="42" spans="1:36" x14ac:dyDescent="0.2">
      <c r="A42">
        <v>2018</v>
      </c>
      <c r="B42">
        <v>139</v>
      </c>
      <c r="C42" t="s">
        <v>377</v>
      </c>
      <c r="D42">
        <f>VLOOKUP(C42,Teams!$A$2:$B$365,2,FALSE)</f>
        <v>1437</v>
      </c>
      <c r="E42">
        <v>81</v>
      </c>
      <c r="F42" t="s">
        <v>44</v>
      </c>
      <c r="G42">
        <f>VLOOKUP(F42,Teams!$A$2:$B$365,2,FALSE)</f>
        <v>1104</v>
      </c>
      <c r="H42">
        <v>58</v>
      </c>
      <c r="I42" t="s">
        <v>34</v>
      </c>
      <c r="J42">
        <v>0</v>
      </c>
      <c r="K42">
        <v>25</v>
      </c>
      <c r="L42">
        <v>63</v>
      </c>
      <c r="M42">
        <v>17</v>
      </c>
      <c r="N42">
        <v>41</v>
      </c>
      <c r="O42">
        <v>14</v>
      </c>
      <c r="P42">
        <v>16</v>
      </c>
      <c r="Q42">
        <v>16</v>
      </c>
      <c r="R42">
        <v>17</v>
      </c>
      <c r="S42">
        <v>18</v>
      </c>
      <c r="T42">
        <v>8</v>
      </c>
      <c r="U42">
        <v>6</v>
      </c>
      <c r="V42">
        <v>5</v>
      </c>
      <c r="W42">
        <v>21</v>
      </c>
      <c r="X42">
        <v>20</v>
      </c>
      <c r="Y42">
        <v>48</v>
      </c>
      <c r="Z42">
        <v>4</v>
      </c>
      <c r="AA42">
        <v>16</v>
      </c>
      <c r="AB42">
        <v>14</v>
      </c>
      <c r="AC42">
        <v>23</v>
      </c>
      <c r="AD42">
        <v>15</v>
      </c>
      <c r="AE42">
        <v>16</v>
      </c>
      <c r="AF42">
        <v>13</v>
      </c>
      <c r="AG42">
        <v>15</v>
      </c>
      <c r="AH42">
        <v>7</v>
      </c>
      <c r="AI42">
        <v>3</v>
      </c>
      <c r="AJ42">
        <v>13</v>
      </c>
    </row>
    <row r="43" spans="1:36" x14ac:dyDescent="0.2">
      <c r="A43">
        <v>2018</v>
      </c>
      <c r="B43">
        <v>139</v>
      </c>
      <c r="C43" t="s">
        <v>392</v>
      </c>
      <c r="D43">
        <f>VLOOKUP(C43,Teams!$A$2:$B$365,2,FALSE)</f>
        <v>1452</v>
      </c>
      <c r="E43">
        <v>94</v>
      </c>
      <c r="F43" t="s">
        <v>207</v>
      </c>
      <c r="G43">
        <f>VLOOKUP(F43,Teams!$A$2:$B$365,2,FALSE)</f>
        <v>1267</v>
      </c>
      <c r="H43">
        <v>71</v>
      </c>
      <c r="I43" t="s">
        <v>34</v>
      </c>
      <c r="J43">
        <v>0</v>
      </c>
      <c r="K43">
        <v>33</v>
      </c>
      <c r="L43">
        <v>66</v>
      </c>
      <c r="M43">
        <v>12</v>
      </c>
      <c r="N43">
        <v>25</v>
      </c>
      <c r="O43">
        <v>16</v>
      </c>
      <c r="P43">
        <v>18</v>
      </c>
      <c r="Q43">
        <v>19</v>
      </c>
      <c r="R43">
        <v>19</v>
      </c>
      <c r="S43">
        <v>19</v>
      </c>
      <c r="T43">
        <v>16</v>
      </c>
      <c r="U43">
        <v>9</v>
      </c>
      <c r="V43">
        <v>4</v>
      </c>
      <c r="W43">
        <v>22</v>
      </c>
      <c r="X43">
        <v>22</v>
      </c>
      <c r="Y43">
        <v>56</v>
      </c>
      <c r="Z43">
        <v>12</v>
      </c>
      <c r="AA43">
        <v>26</v>
      </c>
      <c r="AB43">
        <v>15</v>
      </c>
      <c r="AC43">
        <v>21</v>
      </c>
      <c r="AD43">
        <v>11</v>
      </c>
      <c r="AE43">
        <v>12</v>
      </c>
      <c r="AF43">
        <v>18</v>
      </c>
      <c r="AG43">
        <v>18</v>
      </c>
      <c r="AH43">
        <v>8</v>
      </c>
      <c r="AI43">
        <v>3</v>
      </c>
      <c r="AJ43">
        <v>16</v>
      </c>
    </row>
    <row r="44" spans="1:36" x14ac:dyDescent="0.2">
      <c r="A44">
        <v>2018</v>
      </c>
      <c r="B44">
        <v>139</v>
      </c>
      <c r="C44" t="s">
        <v>343</v>
      </c>
      <c r="D44">
        <f>VLOOKUP(C44,Teams!$A$2:$B$365,2,FALSE)</f>
        <v>1403</v>
      </c>
      <c r="E44">
        <v>69</v>
      </c>
      <c r="F44" t="s">
        <v>136</v>
      </c>
      <c r="G44">
        <f>VLOOKUP(F44,Teams!$A$2:$B$365,2,FALSE)</f>
        <v>1196</v>
      </c>
      <c r="H44">
        <v>66</v>
      </c>
      <c r="I44" t="s">
        <v>34</v>
      </c>
      <c r="J44">
        <v>0</v>
      </c>
      <c r="K44">
        <v>28</v>
      </c>
      <c r="L44">
        <v>63</v>
      </c>
      <c r="M44">
        <v>6</v>
      </c>
      <c r="N44">
        <v>15</v>
      </c>
      <c r="O44">
        <v>7</v>
      </c>
      <c r="P44">
        <v>14</v>
      </c>
      <c r="Q44">
        <v>16</v>
      </c>
      <c r="R44">
        <v>16</v>
      </c>
      <c r="S44">
        <v>17</v>
      </c>
      <c r="T44">
        <v>8</v>
      </c>
      <c r="U44">
        <v>4</v>
      </c>
      <c r="V44">
        <v>5</v>
      </c>
      <c r="W44">
        <v>14</v>
      </c>
      <c r="X44">
        <v>25</v>
      </c>
      <c r="Y44">
        <v>63</v>
      </c>
      <c r="Z44">
        <v>6</v>
      </c>
      <c r="AA44">
        <v>22</v>
      </c>
      <c r="AB44">
        <v>10</v>
      </c>
      <c r="AC44">
        <v>15</v>
      </c>
      <c r="AD44">
        <v>18</v>
      </c>
      <c r="AE44">
        <v>19</v>
      </c>
      <c r="AF44">
        <v>11</v>
      </c>
      <c r="AG44">
        <v>10</v>
      </c>
      <c r="AH44">
        <v>5</v>
      </c>
      <c r="AI44">
        <v>9</v>
      </c>
      <c r="AJ44">
        <v>18</v>
      </c>
    </row>
    <row r="45" spans="1:36" x14ac:dyDescent="0.2">
      <c r="A45">
        <v>2018</v>
      </c>
      <c r="B45">
        <v>139</v>
      </c>
      <c r="C45" t="s">
        <v>285</v>
      </c>
      <c r="D45">
        <f>VLOOKUP(C45,Teams!$A$2:$B$365,2,FALSE)</f>
        <v>1345</v>
      </c>
      <c r="E45">
        <v>76</v>
      </c>
      <c r="F45" t="s">
        <v>79</v>
      </c>
      <c r="G45">
        <f>VLOOKUP(F45,Teams!$A$2:$B$365,2,FALSE)</f>
        <v>1139</v>
      </c>
      <c r="H45">
        <v>73</v>
      </c>
      <c r="I45" t="s">
        <v>34</v>
      </c>
      <c r="J45">
        <v>0</v>
      </c>
      <c r="K45">
        <v>26</v>
      </c>
      <c r="L45">
        <v>52</v>
      </c>
      <c r="M45">
        <v>11</v>
      </c>
      <c r="N45">
        <v>24</v>
      </c>
      <c r="O45">
        <v>13</v>
      </c>
      <c r="P45">
        <v>18</v>
      </c>
      <c r="Q45">
        <v>12</v>
      </c>
      <c r="R45">
        <v>12</v>
      </c>
      <c r="S45">
        <v>12</v>
      </c>
      <c r="T45">
        <v>8</v>
      </c>
      <c r="U45">
        <v>3</v>
      </c>
      <c r="V45">
        <v>3</v>
      </c>
      <c r="W45">
        <v>15</v>
      </c>
      <c r="X45">
        <v>27</v>
      </c>
      <c r="Y45">
        <v>55</v>
      </c>
      <c r="Z45">
        <v>6</v>
      </c>
      <c r="AA45">
        <v>20</v>
      </c>
      <c r="AB45">
        <v>13</v>
      </c>
      <c r="AC45">
        <v>14</v>
      </c>
      <c r="AD45">
        <v>12</v>
      </c>
      <c r="AE45">
        <v>12</v>
      </c>
      <c r="AF45">
        <v>12</v>
      </c>
      <c r="AG45">
        <v>8</v>
      </c>
      <c r="AH45">
        <v>5</v>
      </c>
      <c r="AI45">
        <v>3</v>
      </c>
      <c r="AJ45">
        <v>20</v>
      </c>
    </row>
    <row r="46" spans="1:36" x14ac:dyDescent="0.2">
      <c r="A46">
        <v>2018</v>
      </c>
      <c r="B46">
        <v>139</v>
      </c>
      <c r="C46" t="s">
        <v>182</v>
      </c>
      <c r="D46">
        <f>VLOOKUP(C46,Teams!$A$2:$B$365,2,FALSE)</f>
        <v>1242</v>
      </c>
      <c r="E46">
        <v>83</v>
      </c>
      <c r="F46" t="s">
        <v>311</v>
      </c>
      <c r="G46">
        <f>VLOOKUP(F46,Teams!$A$2:$B$365,2,FALSE)</f>
        <v>1371</v>
      </c>
      <c r="H46">
        <v>79</v>
      </c>
      <c r="I46" t="s">
        <v>34</v>
      </c>
      <c r="J46">
        <v>0</v>
      </c>
      <c r="K46">
        <v>28</v>
      </c>
      <c r="L46">
        <v>56</v>
      </c>
      <c r="M46">
        <v>9</v>
      </c>
      <c r="N46">
        <v>21</v>
      </c>
      <c r="O46">
        <v>18</v>
      </c>
      <c r="P46">
        <v>26</v>
      </c>
      <c r="Q46">
        <v>12</v>
      </c>
      <c r="R46">
        <v>13</v>
      </c>
      <c r="S46">
        <v>18</v>
      </c>
      <c r="T46">
        <v>11</v>
      </c>
      <c r="U46">
        <v>7</v>
      </c>
      <c r="V46">
        <v>3</v>
      </c>
      <c r="W46">
        <v>16</v>
      </c>
      <c r="X46">
        <v>29</v>
      </c>
      <c r="Y46">
        <v>64</v>
      </c>
      <c r="Z46">
        <v>10</v>
      </c>
      <c r="AA46">
        <v>24</v>
      </c>
      <c r="AB46">
        <v>11</v>
      </c>
      <c r="AC46">
        <v>16</v>
      </c>
      <c r="AD46">
        <v>18</v>
      </c>
      <c r="AE46">
        <v>19</v>
      </c>
      <c r="AF46">
        <v>9</v>
      </c>
      <c r="AG46">
        <v>15</v>
      </c>
      <c r="AH46">
        <v>3</v>
      </c>
      <c r="AI46">
        <v>3</v>
      </c>
      <c r="AJ46">
        <v>24</v>
      </c>
    </row>
    <row r="47" spans="1:36" x14ac:dyDescent="0.2">
      <c r="A47">
        <v>2018</v>
      </c>
      <c r="B47">
        <v>139</v>
      </c>
      <c r="C47" t="s">
        <v>95</v>
      </c>
      <c r="D47">
        <f>VLOOKUP(C47,Teams!$A$2:$B$365,2,FALSE)</f>
        <v>1155</v>
      </c>
      <c r="E47">
        <v>84</v>
      </c>
      <c r="F47" t="s">
        <v>60</v>
      </c>
      <c r="G47">
        <f>VLOOKUP(F47,Teams!$A$2:$B$365,2,FALSE)</f>
        <v>1120</v>
      </c>
      <c r="H47">
        <v>53</v>
      </c>
      <c r="I47" t="s">
        <v>34</v>
      </c>
      <c r="J47">
        <v>0</v>
      </c>
      <c r="K47">
        <v>29</v>
      </c>
      <c r="L47">
        <v>61</v>
      </c>
      <c r="M47">
        <v>10</v>
      </c>
      <c r="N47">
        <v>26</v>
      </c>
      <c r="O47">
        <v>16</v>
      </c>
      <c r="P47">
        <v>23</v>
      </c>
      <c r="Q47">
        <v>23</v>
      </c>
      <c r="R47">
        <v>23</v>
      </c>
      <c r="S47">
        <v>19</v>
      </c>
      <c r="T47">
        <v>7</v>
      </c>
      <c r="U47">
        <v>4</v>
      </c>
      <c r="V47">
        <v>6</v>
      </c>
      <c r="W47">
        <v>16</v>
      </c>
      <c r="X47">
        <v>17</v>
      </c>
      <c r="Y47">
        <v>66</v>
      </c>
      <c r="Z47">
        <v>7</v>
      </c>
      <c r="AA47">
        <v>32</v>
      </c>
      <c r="AB47">
        <v>12</v>
      </c>
      <c r="AC47">
        <v>15</v>
      </c>
      <c r="AD47">
        <v>13</v>
      </c>
      <c r="AE47">
        <v>14</v>
      </c>
      <c r="AF47">
        <v>9</v>
      </c>
      <c r="AG47">
        <v>6</v>
      </c>
      <c r="AH47">
        <v>4</v>
      </c>
      <c r="AI47">
        <v>3</v>
      </c>
      <c r="AJ47">
        <v>19</v>
      </c>
    </row>
    <row r="48" spans="1:36" x14ac:dyDescent="0.2">
      <c r="A48">
        <v>2018</v>
      </c>
      <c r="B48">
        <v>139</v>
      </c>
      <c r="C48" t="s">
        <v>333</v>
      </c>
      <c r="D48">
        <f>VLOOKUP(C48,Teams!$A$2:$B$365,2,FALSE)</f>
        <v>1393</v>
      </c>
      <c r="E48">
        <v>55</v>
      </c>
      <c r="F48" t="s">
        <v>217</v>
      </c>
      <c r="G48">
        <f>VLOOKUP(F48,Teams!$A$2:$B$365,2,FALSE)</f>
        <v>1277</v>
      </c>
      <c r="H48">
        <v>53</v>
      </c>
      <c r="I48" t="s">
        <v>34</v>
      </c>
      <c r="J48">
        <v>0</v>
      </c>
      <c r="K48">
        <v>15</v>
      </c>
      <c r="L48">
        <v>42</v>
      </c>
      <c r="M48">
        <v>1</v>
      </c>
      <c r="N48">
        <v>8</v>
      </c>
      <c r="O48">
        <v>24</v>
      </c>
      <c r="P48">
        <v>31</v>
      </c>
      <c r="Q48">
        <v>12</v>
      </c>
      <c r="R48">
        <v>12</v>
      </c>
      <c r="S48">
        <v>3</v>
      </c>
      <c r="T48">
        <v>11</v>
      </c>
      <c r="U48">
        <v>5</v>
      </c>
      <c r="V48">
        <v>6</v>
      </c>
      <c r="W48">
        <v>20</v>
      </c>
      <c r="X48">
        <v>17</v>
      </c>
      <c r="Y48">
        <v>66</v>
      </c>
      <c r="Z48">
        <v>8</v>
      </c>
      <c r="AA48">
        <v>37</v>
      </c>
      <c r="AB48">
        <v>11</v>
      </c>
      <c r="AC48">
        <v>16</v>
      </c>
      <c r="AD48">
        <v>22</v>
      </c>
      <c r="AE48">
        <v>22</v>
      </c>
      <c r="AF48">
        <v>11</v>
      </c>
      <c r="AG48">
        <v>14</v>
      </c>
      <c r="AH48">
        <v>4</v>
      </c>
      <c r="AI48">
        <v>2</v>
      </c>
      <c r="AJ48">
        <v>22</v>
      </c>
    </row>
    <row r="49" spans="1:36" x14ac:dyDescent="0.2">
      <c r="A49">
        <v>2018</v>
      </c>
      <c r="B49">
        <v>139</v>
      </c>
      <c r="C49" t="s">
        <v>121</v>
      </c>
      <c r="D49">
        <f>VLOOKUP(C49,Teams!$A$2:$B$365,2,FALSE)</f>
        <v>1181</v>
      </c>
      <c r="E49">
        <v>87</v>
      </c>
      <c r="F49" t="s">
        <v>288</v>
      </c>
      <c r="G49">
        <f>VLOOKUP(F49,Teams!$A$2:$B$365,2,FALSE)</f>
        <v>1348</v>
      </c>
      <c r="H49">
        <v>62</v>
      </c>
      <c r="I49" t="s">
        <v>34</v>
      </c>
      <c r="J49">
        <v>0</v>
      </c>
      <c r="K49">
        <v>29</v>
      </c>
      <c r="L49">
        <v>51</v>
      </c>
      <c r="M49">
        <v>10</v>
      </c>
      <c r="N49">
        <v>21</v>
      </c>
      <c r="O49">
        <v>19</v>
      </c>
      <c r="P49">
        <v>24</v>
      </c>
      <c r="Q49">
        <v>18</v>
      </c>
      <c r="R49">
        <v>18</v>
      </c>
      <c r="S49">
        <v>20</v>
      </c>
      <c r="T49">
        <v>13</v>
      </c>
      <c r="U49">
        <v>5</v>
      </c>
      <c r="V49">
        <v>1</v>
      </c>
      <c r="W49">
        <v>15</v>
      </c>
      <c r="X49">
        <v>25</v>
      </c>
      <c r="Y49">
        <v>63</v>
      </c>
      <c r="Z49">
        <v>7</v>
      </c>
      <c r="AA49">
        <v>19</v>
      </c>
      <c r="AB49">
        <v>5</v>
      </c>
      <c r="AC49">
        <v>13</v>
      </c>
      <c r="AD49">
        <v>14</v>
      </c>
      <c r="AE49">
        <v>14</v>
      </c>
      <c r="AF49">
        <v>15</v>
      </c>
      <c r="AG49">
        <v>12</v>
      </c>
      <c r="AH49">
        <v>5</v>
      </c>
      <c r="AI49">
        <v>2</v>
      </c>
      <c r="AJ49">
        <v>19</v>
      </c>
    </row>
    <row r="50" spans="1:36" x14ac:dyDescent="0.2">
      <c r="A50">
        <v>2018</v>
      </c>
      <c r="B50">
        <v>143</v>
      </c>
      <c r="C50" t="s">
        <v>183</v>
      </c>
      <c r="D50">
        <f>VLOOKUP(C50,Teams!$A$2:$B$365,2,FALSE)</f>
        <v>1243</v>
      </c>
      <c r="E50">
        <v>61</v>
      </c>
      <c r="F50" t="s">
        <v>186</v>
      </c>
      <c r="G50">
        <f>VLOOKUP(F50,Teams!$A$2:$B$365,2,FALSE)</f>
        <v>1246</v>
      </c>
      <c r="H50">
        <v>58</v>
      </c>
      <c r="I50" t="s">
        <v>34</v>
      </c>
      <c r="J50">
        <v>0</v>
      </c>
      <c r="K50">
        <v>19</v>
      </c>
      <c r="L50">
        <v>54</v>
      </c>
      <c r="M50">
        <v>9</v>
      </c>
      <c r="N50">
        <v>22</v>
      </c>
      <c r="O50">
        <v>14</v>
      </c>
      <c r="P50">
        <v>22</v>
      </c>
      <c r="Q50">
        <v>13</v>
      </c>
      <c r="R50">
        <v>14</v>
      </c>
      <c r="S50">
        <v>12</v>
      </c>
      <c r="T50">
        <v>9</v>
      </c>
      <c r="U50">
        <v>11</v>
      </c>
      <c r="V50">
        <v>2</v>
      </c>
      <c r="W50">
        <v>30</v>
      </c>
      <c r="X50">
        <v>16</v>
      </c>
      <c r="Y50">
        <v>42</v>
      </c>
      <c r="Z50">
        <v>3</v>
      </c>
      <c r="AA50">
        <v>12</v>
      </c>
      <c r="AB50">
        <v>23</v>
      </c>
      <c r="AC50">
        <v>37</v>
      </c>
      <c r="AD50">
        <v>19</v>
      </c>
      <c r="AE50">
        <v>19</v>
      </c>
      <c r="AF50">
        <v>6</v>
      </c>
      <c r="AG50">
        <v>15</v>
      </c>
      <c r="AH50">
        <v>5</v>
      </c>
      <c r="AI50">
        <v>3</v>
      </c>
      <c r="AJ50">
        <v>21</v>
      </c>
    </row>
    <row r="51" spans="1:36" x14ac:dyDescent="0.2">
      <c r="A51">
        <v>2018</v>
      </c>
      <c r="B51">
        <v>143</v>
      </c>
      <c r="C51" t="s">
        <v>200</v>
      </c>
      <c r="D51">
        <f>VLOOKUP(C51,Teams!$A$2:$B$365,2,FALSE)</f>
        <v>1260</v>
      </c>
      <c r="E51">
        <v>69</v>
      </c>
      <c r="F51" t="s">
        <v>245</v>
      </c>
      <c r="G51">
        <f>VLOOKUP(F51,Teams!$A$2:$B$365,2,FALSE)</f>
        <v>1305</v>
      </c>
      <c r="H51">
        <v>68</v>
      </c>
      <c r="I51" t="s">
        <v>34</v>
      </c>
      <c r="J51">
        <v>0</v>
      </c>
      <c r="K51">
        <v>29</v>
      </c>
      <c r="L51">
        <v>52</v>
      </c>
      <c r="M51">
        <v>5</v>
      </c>
      <c r="N51">
        <v>13</v>
      </c>
      <c r="O51">
        <v>6</v>
      </c>
      <c r="P51">
        <v>8</v>
      </c>
      <c r="Q51">
        <v>13</v>
      </c>
      <c r="R51">
        <v>14</v>
      </c>
      <c r="S51">
        <v>15</v>
      </c>
      <c r="T51">
        <v>15</v>
      </c>
      <c r="U51">
        <v>6</v>
      </c>
      <c r="V51">
        <v>1</v>
      </c>
      <c r="W51">
        <v>13</v>
      </c>
      <c r="X51">
        <v>24</v>
      </c>
      <c r="Y51">
        <v>58</v>
      </c>
      <c r="Z51">
        <v>7</v>
      </c>
      <c r="AA51">
        <v>27</v>
      </c>
      <c r="AB51">
        <v>13</v>
      </c>
      <c r="AC51">
        <v>14</v>
      </c>
      <c r="AD51">
        <v>12</v>
      </c>
      <c r="AE51">
        <v>12</v>
      </c>
      <c r="AF51">
        <v>8</v>
      </c>
      <c r="AG51">
        <v>10</v>
      </c>
      <c r="AH51">
        <v>10</v>
      </c>
      <c r="AI51">
        <v>5</v>
      </c>
      <c r="AJ51">
        <v>13</v>
      </c>
    </row>
    <row r="52" spans="1:36" x14ac:dyDescent="0.2">
      <c r="A52">
        <v>2018</v>
      </c>
      <c r="B52">
        <v>143</v>
      </c>
      <c r="C52" t="s">
        <v>139</v>
      </c>
      <c r="D52">
        <f>VLOOKUP(C52,Teams!$A$2:$B$365,2,FALSE)</f>
        <v>1199</v>
      </c>
      <c r="E52">
        <v>75</v>
      </c>
      <c r="F52" t="s">
        <v>151</v>
      </c>
      <c r="G52">
        <f>VLOOKUP(F52,Teams!$A$2:$B$365,2,FALSE)</f>
        <v>1211</v>
      </c>
      <c r="H52">
        <v>60</v>
      </c>
      <c r="I52" t="s">
        <v>34</v>
      </c>
      <c r="J52">
        <v>0</v>
      </c>
      <c r="K52">
        <v>27</v>
      </c>
      <c r="L52">
        <v>58</v>
      </c>
      <c r="M52">
        <v>6</v>
      </c>
      <c r="N52">
        <v>20</v>
      </c>
      <c r="O52">
        <v>15</v>
      </c>
      <c r="P52">
        <v>22</v>
      </c>
      <c r="Q52">
        <v>17</v>
      </c>
      <c r="R52">
        <v>18</v>
      </c>
      <c r="S52">
        <v>19</v>
      </c>
      <c r="T52">
        <v>11</v>
      </c>
      <c r="U52">
        <v>8</v>
      </c>
      <c r="V52">
        <v>9</v>
      </c>
      <c r="W52">
        <v>22</v>
      </c>
      <c r="X52">
        <v>20</v>
      </c>
      <c r="Y52">
        <v>59</v>
      </c>
      <c r="Z52">
        <v>5</v>
      </c>
      <c r="AA52">
        <v>20</v>
      </c>
      <c r="AB52">
        <v>15</v>
      </c>
      <c r="AC52">
        <v>24</v>
      </c>
      <c r="AD52">
        <v>18</v>
      </c>
      <c r="AE52">
        <v>18</v>
      </c>
      <c r="AF52">
        <v>7</v>
      </c>
      <c r="AG52">
        <v>12</v>
      </c>
      <c r="AH52">
        <v>5</v>
      </c>
      <c r="AI52">
        <v>2</v>
      </c>
      <c r="AJ52">
        <v>17</v>
      </c>
    </row>
    <row r="53" spans="1:36" x14ac:dyDescent="0.2">
      <c r="A53">
        <v>2018</v>
      </c>
      <c r="B53">
        <v>143</v>
      </c>
      <c r="C53" t="s">
        <v>216</v>
      </c>
      <c r="D53">
        <f>VLOOKUP(C53,Teams!$A$2:$B$365,2,FALSE)</f>
        <v>1276</v>
      </c>
      <c r="E53">
        <v>99</v>
      </c>
      <c r="F53" t="s">
        <v>341</v>
      </c>
      <c r="G53">
        <f>VLOOKUP(F53,Teams!$A$2:$B$365,2,FALSE)</f>
        <v>1401</v>
      </c>
      <c r="H53">
        <v>72</v>
      </c>
      <c r="I53" t="s">
        <v>34</v>
      </c>
      <c r="J53">
        <v>0</v>
      </c>
      <c r="K53">
        <v>39</v>
      </c>
      <c r="L53">
        <v>63</v>
      </c>
      <c r="M53">
        <v>14</v>
      </c>
      <c r="N53">
        <v>24</v>
      </c>
      <c r="O53">
        <v>7</v>
      </c>
      <c r="P53">
        <v>8</v>
      </c>
      <c r="Q53">
        <v>13</v>
      </c>
      <c r="R53">
        <v>13</v>
      </c>
      <c r="S53">
        <v>21</v>
      </c>
      <c r="T53">
        <v>6</v>
      </c>
      <c r="U53">
        <v>12</v>
      </c>
      <c r="V53">
        <v>0</v>
      </c>
      <c r="W53">
        <v>15</v>
      </c>
      <c r="X53">
        <v>32</v>
      </c>
      <c r="Y53">
        <v>67</v>
      </c>
      <c r="Z53">
        <v>3</v>
      </c>
      <c r="AA53">
        <v>15</v>
      </c>
      <c r="AB53">
        <v>5</v>
      </c>
      <c r="AC53">
        <v>10</v>
      </c>
      <c r="AD53">
        <v>15</v>
      </c>
      <c r="AE53">
        <v>16</v>
      </c>
      <c r="AF53">
        <v>13</v>
      </c>
      <c r="AG53">
        <v>14</v>
      </c>
      <c r="AH53">
        <v>4</v>
      </c>
      <c r="AI53">
        <v>4</v>
      </c>
      <c r="AJ53">
        <v>12</v>
      </c>
    </row>
    <row r="54" spans="1:36" x14ac:dyDescent="0.2">
      <c r="A54">
        <v>2018</v>
      </c>
      <c r="B54">
        <v>144</v>
      </c>
      <c r="C54" t="s">
        <v>377</v>
      </c>
      <c r="D54">
        <f>VLOOKUP(C54,Teams!$A$2:$B$365,2,FALSE)</f>
        <v>1437</v>
      </c>
      <c r="E54">
        <v>90</v>
      </c>
      <c r="F54" t="s">
        <v>392</v>
      </c>
      <c r="G54">
        <f>VLOOKUP(F54,Teams!$A$2:$B$365,2,FALSE)</f>
        <v>1452</v>
      </c>
      <c r="H54">
        <v>78</v>
      </c>
      <c r="I54" t="s">
        <v>34</v>
      </c>
      <c r="J54">
        <v>0</v>
      </c>
      <c r="K54">
        <v>27</v>
      </c>
      <c r="L54">
        <v>54</v>
      </c>
      <c r="M54">
        <v>13</v>
      </c>
      <c r="N54">
        <v>24</v>
      </c>
      <c r="O54">
        <v>23</v>
      </c>
      <c r="P54">
        <v>27</v>
      </c>
      <c r="Q54">
        <v>16</v>
      </c>
      <c r="R54">
        <v>16</v>
      </c>
      <c r="S54">
        <v>16</v>
      </c>
      <c r="T54">
        <v>15</v>
      </c>
      <c r="U54">
        <v>5</v>
      </c>
      <c r="V54">
        <v>5</v>
      </c>
      <c r="W54">
        <v>20</v>
      </c>
      <c r="X54">
        <v>27</v>
      </c>
      <c r="Y54">
        <v>70</v>
      </c>
      <c r="Z54">
        <v>7</v>
      </c>
      <c r="AA54">
        <v>28</v>
      </c>
      <c r="AB54">
        <v>17</v>
      </c>
      <c r="AC54">
        <v>23</v>
      </c>
      <c r="AD54">
        <v>18</v>
      </c>
      <c r="AE54">
        <v>18</v>
      </c>
      <c r="AF54">
        <v>12</v>
      </c>
      <c r="AG54">
        <v>11</v>
      </c>
      <c r="AH54">
        <v>10</v>
      </c>
      <c r="AI54">
        <v>5</v>
      </c>
      <c r="AJ54">
        <v>28</v>
      </c>
    </row>
    <row r="55" spans="1:36" x14ac:dyDescent="0.2">
      <c r="A55">
        <v>2018</v>
      </c>
      <c r="B55">
        <v>144</v>
      </c>
      <c r="C55" t="s">
        <v>343</v>
      </c>
      <c r="D55">
        <f>VLOOKUP(C55,Teams!$A$2:$B$365,2,FALSE)</f>
        <v>1403</v>
      </c>
      <c r="E55">
        <v>78</v>
      </c>
      <c r="F55" t="s">
        <v>285</v>
      </c>
      <c r="G55">
        <f>VLOOKUP(F55,Teams!$A$2:$B$365,2,FALSE)</f>
        <v>1345</v>
      </c>
      <c r="H55">
        <v>65</v>
      </c>
      <c r="I55" t="s">
        <v>34</v>
      </c>
      <c r="J55">
        <v>0</v>
      </c>
      <c r="K55">
        <v>28</v>
      </c>
      <c r="L55">
        <v>59</v>
      </c>
      <c r="M55">
        <v>5</v>
      </c>
      <c r="N55">
        <v>17</v>
      </c>
      <c r="O55">
        <v>17</v>
      </c>
      <c r="P55">
        <v>18</v>
      </c>
      <c r="Q55">
        <v>16</v>
      </c>
      <c r="R55">
        <v>16</v>
      </c>
      <c r="S55">
        <v>15</v>
      </c>
      <c r="T55">
        <v>10</v>
      </c>
      <c r="U55">
        <v>5</v>
      </c>
      <c r="V55">
        <v>5</v>
      </c>
      <c r="W55">
        <v>12</v>
      </c>
      <c r="X55">
        <v>26</v>
      </c>
      <c r="Y55">
        <v>58</v>
      </c>
      <c r="Z55">
        <v>7</v>
      </c>
      <c r="AA55">
        <v>18</v>
      </c>
      <c r="AB55">
        <v>6</v>
      </c>
      <c r="AC55">
        <v>6</v>
      </c>
      <c r="AD55">
        <v>14</v>
      </c>
      <c r="AE55">
        <v>14</v>
      </c>
      <c r="AF55">
        <v>8</v>
      </c>
      <c r="AG55">
        <v>17</v>
      </c>
      <c r="AH55">
        <v>5</v>
      </c>
      <c r="AI55">
        <v>2</v>
      </c>
      <c r="AJ55">
        <v>19</v>
      </c>
    </row>
    <row r="56" spans="1:36" x14ac:dyDescent="0.2">
      <c r="A56">
        <v>2018</v>
      </c>
      <c r="B56">
        <v>144</v>
      </c>
      <c r="C56" t="s">
        <v>182</v>
      </c>
      <c r="D56">
        <f>VLOOKUP(C56,Teams!$A$2:$B$365,2,FALSE)</f>
        <v>1242</v>
      </c>
      <c r="E56">
        <v>80</v>
      </c>
      <c r="F56" t="s">
        <v>95</v>
      </c>
      <c r="G56">
        <f>VLOOKUP(F56,Teams!$A$2:$B$365,2,FALSE)</f>
        <v>1155</v>
      </c>
      <c r="H56">
        <v>76</v>
      </c>
      <c r="I56" t="s">
        <v>34</v>
      </c>
      <c r="J56">
        <v>0</v>
      </c>
      <c r="K56">
        <v>28</v>
      </c>
      <c r="L56">
        <v>60</v>
      </c>
      <c r="M56">
        <v>10</v>
      </c>
      <c r="N56">
        <v>22</v>
      </c>
      <c r="O56">
        <v>14</v>
      </c>
      <c r="P56">
        <v>22</v>
      </c>
      <c r="Q56">
        <v>18</v>
      </c>
      <c r="R56">
        <v>19</v>
      </c>
      <c r="S56">
        <v>14</v>
      </c>
      <c r="T56">
        <v>13</v>
      </c>
      <c r="U56">
        <v>4</v>
      </c>
      <c r="V56">
        <v>5</v>
      </c>
      <c r="W56">
        <v>22</v>
      </c>
      <c r="X56">
        <v>28</v>
      </c>
      <c r="Y56">
        <v>65</v>
      </c>
      <c r="Z56">
        <v>6</v>
      </c>
      <c r="AA56">
        <v>20</v>
      </c>
      <c r="AB56">
        <v>14</v>
      </c>
      <c r="AC56">
        <v>19</v>
      </c>
      <c r="AD56">
        <v>17</v>
      </c>
      <c r="AE56">
        <v>18</v>
      </c>
      <c r="AF56">
        <v>11</v>
      </c>
      <c r="AG56">
        <v>12</v>
      </c>
      <c r="AH56">
        <v>6</v>
      </c>
      <c r="AI56">
        <v>4</v>
      </c>
      <c r="AJ56">
        <v>19</v>
      </c>
    </row>
    <row r="57" spans="1:36" x14ac:dyDescent="0.2">
      <c r="A57">
        <v>2018</v>
      </c>
      <c r="B57">
        <v>144</v>
      </c>
      <c r="C57" t="s">
        <v>121</v>
      </c>
      <c r="D57">
        <f>VLOOKUP(C57,Teams!$A$2:$B$365,2,FALSE)</f>
        <v>1181</v>
      </c>
      <c r="E57">
        <v>69</v>
      </c>
      <c r="F57" t="s">
        <v>333</v>
      </c>
      <c r="G57">
        <f>VLOOKUP(F57,Teams!$A$2:$B$365,2,FALSE)</f>
        <v>1393</v>
      </c>
      <c r="H57">
        <v>65</v>
      </c>
      <c r="I57" t="s">
        <v>34</v>
      </c>
      <c r="J57">
        <v>0</v>
      </c>
      <c r="K57">
        <v>22</v>
      </c>
      <c r="L57">
        <v>56</v>
      </c>
      <c r="M57">
        <v>5</v>
      </c>
      <c r="N57">
        <v>26</v>
      </c>
      <c r="O57">
        <v>20</v>
      </c>
      <c r="P57">
        <v>28</v>
      </c>
      <c r="Q57">
        <v>15</v>
      </c>
      <c r="R57">
        <v>15</v>
      </c>
      <c r="S57">
        <v>13</v>
      </c>
      <c r="T57">
        <v>7</v>
      </c>
      <c r="U57">
        <v>8</v>
      </c>
      <c r="V57">
        <v>2</v>
      </c>
      <c r="W57">
        <v>16</v>
      </c>
      <c r="X57">
        <v>25</v>
      </c>
      <c r="Y57">
        <v>51</v>
      </c>
      <c r="Z57">
        <v>4</v>
      </c>
      <c r="AA57">
        <v>13</v>
      </c>
      <c r="AB57">
        <v>11</v>
      </c>
      <c r="AC57">
        <v>17</v>
      </c>
      <c r="AD57">
        <v>16</v>
      </c>
      <c r="AE57">
        <v>17</v>
      </c>
      <c r="AF57">
        <v>12</v>
      </c>
      <c r="AG57">
        <v>15</v>
      </c>
      <c r="AH57">
        <v>3</v>
      </c>
      <c r="AI57">
        <v>1</v>
      </c>
      <c r="AJ57">
        <v>19</v>
      </c>
    </row>
    <row r="58" spans="1:36" x14ac:dyDescent="0.2">
      <c r="A58">
        <v>2018</v>
      </c>
      <c r="B58">
        <v>145</v>
      </c>
      <c r="C58" t="s">
        <v>200</v>
      </c>
      <c r="D58">
        <f>VLOOKUP(C58,Teams!$A$2:$B$365,2,FALSE)</f>
        <v>1260</v>
      </c>
      <c r="E58">
        <v>78</v>
      </c>
      <c r="F58" t="s">
        <v>183</v>
      </c>
      <c r="G58">
        <f>VLOOKUP(F58,Teams!$A$2:$B$365,2,FALSE)</f>
        <v>1243</v>
      </c>
      <c r="H58">
        <v>62</v>
      </c>
      <c r="I58" t="s">
        <v>34</v>
      </c>
      <c r="J58">
        <v>0</v>
      </c>
      <c r="K58">
        <v>27</v>
      </c>
      <c r="L58">
        <v>47</v>
      </c>
      <c r="M58">
        <v>9</v>
      </c>
      <c r="N58">
        <v>18</v>
      </c>
      <c r="O58">
        <v>15</v>
      </c>
      <c r="P58">
        <v>18</v>
      </c>
      <c r="Q58">
        <v>17</v>
      </c>
      <c r="R58">
        <v>18</v>
      </c>
      <c r="S58">
        <v>17</v>
      </c>
      <c r="T58">
        <v>15</v>
      </c>
      <c r="U58">
        <v>2</v>
      </c>
      <c r="V58">
        <v>2</v>
      </c>
      <c r="W58">
        <v>15</v>
      </c>
      <c r="X58">
        <v>23</v>
      </c>
      <c r="Y58">
        <v>66</v>
      </c>
      <c r="Z58">
        <v>6</v>
      </c>
      <c r="AA58">
        <v>26</v>
      </c>
      <c r="AB58">
        <v>10</v>
      </c>
      <c r="AC58">
        <v>12</v>
      </c>
      <c r="AD58">
        <v>13</v>
      </c>
      <c r="AE58">
        <v>14</v>
      </c>
      <c r="AF58">
        <v>9</v>
      </c>
      <c r="AG58">
        <v>6</v>
      </c>
      <c r="AH58">
        <v>7</v>
      </c>
      <c r="AI58">
        <v>2</v>
      </c>
      <c r="AJ58">
        <v>19</v>
      </c>
    </row>
    <row r="59" spans="1:36" x14ac:dyDescent="0.2">
      <c r="A59">
        <v>2018</v>
      </c>
      <c r="B59">
        <v>145</v>
      </c>
      <c r="C59" t="s">
        <v>216</v>
      </c>
      <c r="D59">
        <f>VLOOKUP(C59,Teams!$A$2:$B$365,2,FALSE)</f>
        <v>1276</v>
      </c>
      <c r="E59">
        <v>58</v>
      </c>
      <c r="F59" t="s">
        <v>139</v>
      </c>
      <c r="G59">
        <f>VLOOKUP(F59,Teams!$A$2:$B$365,2,FALSE)</f>
        <v>1199</v>
      </c>
      <c r="H59">
        <v>54</v>
      </c>
      <c r="I59" t="s">
        <v>34</v>
      </c>
      <c r="J59">
        <v>0</v>
      </c>
      <c r="K59">
        <v>19</v>
      </c>
      <c r="L59">
        <v>49</v>
      </c>
      <c r="M59">
        <v>4</v>
      </c>
      <c r="N59">
        <v>22</v>
      </c>
      <c r="O59">
        <v>16</v>
      </c>
      <c r="P59">
        <v>24</v>
      </c>
      <c r="Q59">
        <v>15</v>
      </c>
      <c r="R59">
        <v>15</v>
      </c>
      <c r="S59">
        <v>8</v>
      </c>
      <c r="T59">
        <v>11</v>
      </c>
      <c r="U59">
        <v>6</v>
      </c>
      <c r="V59">
        <v>4</v>
      </c>
      <c r="W59">
        <v>17</v>
      </c>
      <c r="X59">
        <v>16</v>
      </c>
      <c r="Y59">
        <v>51</v>
      </c>
      <c r="Z59">
        <v>4</v>
      </c>
      <c r="AA59">
        <v>17</v>
      </c>
      <c r="AB59">
        <v>18</v>
      </c>
      <c r="AC59">
        <v>20</v>
      </c>
      <c r="AD59">
        <v>16</v>
      </c>
      <c r="AE59">
        <v>17</v>
      </c>
      <c r="AF59">
        <v>6</v>
      </c>
      <c r="AG59">
        <v>13</v>
      </c>
      <c r="AH59">
        <v>6</v>
      </c>
      <c r="AI59">
        <v>7</v>
      </c>
      <c r="AJ59">
        <v>23</v>
      </c>
    </row>
    <row r="60" spans="1:36" x14ac:dyDescent="0.2">
      <c r="A60">
        <v>2018</v>
      </c>
      <c r="B60">
        <v>146</v>
      </c>
      <c r="C60" t="s">
        <v>377</v>
      </c>
      <c r="D60">
        <f>VLOOKUP(C60,Teams!$A$2:$B$365,2,FALSE)</f>
        <v>1437</v>
      </c>
      <c r="E60">
        <v>71</v>
      </c>
      <c r="F60" t="s">
        <v>343</v>
      </c>
      <c r="G60">
        <f>VLOOKUP(F60,Teams!$A$2:$B$365,2,FALSE)</f>
        <v>1403</v>
      </c>
      <c r="H60">
        <v>59</v>
      </c>
      <c r="I60" t="s">
        <v>34</v>
      </c>
      <c r="J60">
        <v>0</v>
      </c>
      <c r="K60">
        <v>19</v>
      </c>
      <c r="L60">
        <v>57</v>
      </c>
      <c r="M60">
        <v>4</v>
      </c>
      <c r="N60">
        <v>24</v>
      </c>
      <c r="O60">
        <v>29</v>
      </c>
      <c r="P60">
        <v>35</v>
      </c>
      <c r="Q60">
        <v>25</v>
      </c>
      <c r="R60">
        <v>25</v>
      </c>
      <c r="S60">
        <v>7</v>
      </c>
      <c r="T60">
        <v>10</v>
      </c>
      <c r="U60">
        <v>6</v>
      </c>
      <c r="V60">
        <v>4</v>
      </c>
      <c r="W60">
        <v>17</v>
      </c>
      <c r="X60">
        <v>20</v>
      </c>
      <c r="Y60">
        <v>60</v>
      </c>
      <c r="Z60">
        <v>5</v>
      </c>
      <c r="AA60">
        <v>20</v>
      </c>
      <c r="AB60">
        <v>14</v>
      </c>
      <c r="AC60">
        <v>18</v>
      </c>
      <c r="AD60">
        <v>14</v>
      </c>
      <c r="AE60">
        <v>14</v>
      </c>
      <c r="AF60">
        <v>7</v>
      </c>
      <c r="AG60">
        <v>9</v>
      </c>
      <c r="AH60">
        <v>4</v>
      </c>
      <c r="AI60">
        <v>1</v>
      </c>
      <c r="AJ60">
        <v>23</v>
      </c>
    </row>
    <row r="61" spans="1:36" x14ac:dyDescent="0.2">
      <c r="A61">
        <v>2018</v>
      </c>
      <c r="B61">
        <v>146</v>
      </c>
      <c r="C61" t="s">
        <v>182</v>
      </c>
      <c r="D61">
        <f>VLOOKUP(C61,Teams!$A$2:$B$365,2,FALSE)</f>
        <v>1242</v>
      </c>
      <c r="E61">
        <v>85</v>
      </c>
      <c r="F61" t="s">
        <v>121</v>
      </c>
      <c r="G61">
        <f>VLOOKUP(F61,Teams!$A$2:$B$365,2,FALSE)</f>
        <v>1181</v>
      </c>
      <c r="H61">
        <v>81</v>
      </c>
      <c r="I61" t="s">
        <v>34</v>
      </c>
      <c r="J61">
        <v>1</v>
      </c>
      <c r="K61">
        <v>30</v>
      </c>
      <c r="L61">
        <v>69</v>
      </c>
      <c r="M61">
        <v>13</v>
      </c>
      <c r="N61">
        <v>36</v>
      </c>
      <c r="O61">
        <v>12</v>
      </c>
      <c r="P61">
        <v>15</v>
      </c>
      <c r="Q61">
        <v>23</v>
      </c>
      <c r="R61">
        <v>23</v>
      </c>
      <c r="S61">
        <v>20</v>
      </c>
      <c r="T61">
        <v>17</v>
      </c>
      <c r="U61">
        <v>5</v>
      </c>
      <c r="V61">
        <v>3</v>
      </c>
      <c r="W61">
        <v>14</v>
      </c>
      <c r="X61">
        <v>30</v>
      </c>
      <c r="Y61">
        <v>70</v>
      </c>
      <c r="Z61">
        <v>7</v>
      </c>
      <c r="AA61">
        <v>29</v>
      </c>
      <c r="AB61">
        <v>14</v>
      </c>
      <c r="AC61">
        <v>18</v>
      </c>
      <c r="AD61">
        <v>12</v>
      </c>
      <c r="AE61">
        <v>12</v>
      </c>
      <c r="AF61">
        <v>13</v>
      </c>
      <c r="AG61">
        <v>11</v>
      </c>
      <c r="AH61">
        <v>9</v>
      </c>
      <c r="AI61">
        <v>3</v>
      </c>
      <c r="AJ61">
        <v>16</v>
      </c>
    </row>
    <row r="62" spans="1:36" x14ac:dyDescent="0.2">
      <c r="A62">
        <v>2018</v>
      </c>
      <c r="B62">
        <v>147</v>
      </c>
      <c r="C62" t="s">
        <v>377</v>
      </c>
      <c r="D62">
        <f>VLOOKUP(C62,Teams!$A$2:$B$365,2,FALSE)</f>
        <v>1437</v>
      </c>
      <c r="E62">
        <v>95</v>
      </c>
      <c r="F62" t="s">
        <v>182</v>
      </c>
      <c r="G62">
        <f>VLOOKUP(F62,Teams!$A$2:$B$365,2,FALSE)</f>
        <v>1242</v>
      </c>
      <c r="H62">
        <v>79</v>
      </c>
      <c r="I62" t="s">
        <v>34</v>
      </c>
      <c r="J62">
        <v>0</v>
      </c>
      <c r="K62">
        <v>36</v>
      </c>
      <c r="L62">
        <v>65</v>
      </c>
      <c r="M62">
        <v>18</v>
      </c>
      <c r="N62">
        <v>40</v>
      </c>
      <c r="O62">
        <v>5</v>
      </c>
      <c r="P62">
        <v>7</v>
      </c>
      <c r="Q62">
        <v>7</v>
      </c>
      <c r="R62">
        <v>33</v>
      </c>
      <c r="S62">
        <v>20</v>
      </c>
      <c r="T62">
        <v>9</v>
      </c>
      <c r="U62">
        <v>3</v>
      </c>
      <c r="V62">
        <v>5</v>
      </c>
      <c r="W62">
        <v>14</v>
      </c>
      <c r="X62">
        <v>28</v>
      </c>
      <c r="Y62">
        <v>62</v>
      </c>
      <c r="Z62">
        <v>7</v>
      </c>
      <c r="AA62">
        <v>21</v>
      </c>
      <c r="AB62">
        <v>16</v>
      </c>
      <c r="AC62">
        <v>20</v>
      </c>
      <c r="AD62">
        <v>7</v>
      </c>
      <c r="AE62">
        <v>30</v>
      </c>
      <c r="AF62">
        <v>8</v>
      </c>
      <c r="AG62">
        <v>8</v>
      </c>
      <c r="AH62">
        <v>5</v>
      </c>
      <c r="AI62">
        <v>1</v>
      </c>
      <c r="AJ62">
        <v>12</v>
      </c>
    </row>
    <row r="63" spans="1:36" x14ac:dyDescent="0.2">
      <c r="A63">
        <v>2018</v>
      </c>
      <c r="B63">
        <v>147</v>
      </c>
      <c r="C63" t="s">
        <v>216</v>
      </c>
      <c r="D63">
        <f>VLOOKUP(C63,Teams!$A$2:$B$365,2,FALSE)</f>
        <v>1276</v>
      </c>
      <c r="E63">
        <v>69</v>
      </c>
      <c r="F63" t="s">
        <v>200</v>
      </c>
      <c r="G63">
        <f>VLOOKUP(F63,Teams!$A$2:$B$365,2,FALSE)</f>
        <v>1260</v>
      </c>
      <c r="H63">
        <v>57</v>
      </c>
      <c r="I63" t="s">
        <v>34</v>
      </c>
      <c r="J63">
        <v>0</v>
      </c>
      <c r="K63">
        <v>25</v>
      </c>
      <c r="L63">
        <v>59</v>
      </c>
      <c r="M63">
        <v>7</v>
      </c>
      <c r="N63">
        <v>28</v>
      </c>
      <c r="O63">
        <v>12</v>
      </c>
      <c r="P63">
        <v>18</v>
      </c>
      <c r="Q63">
        <v>10</v>
      </c>
      <c r="R63">
        <v>35</v>
      </c>
      <c r="S63">
        <v>8</v>
      </c>
      <c r="T63">
        <v>11</v>
      </c>
      <c r="U63">
        <v>10</v>
      </c>
      <c r="V63">
        <v>2</v>
      </c>
      <c r="W63">
        <v>11</v>
      </c>
      <c r="X63">
        <v>22</v>
      </c>
      <c r="Y63">
        <v>51</v>
      </c>
      <c r="Z63">
        <v>1</v>
      </c>
      <c r="AA63">
        <v>10</v>
      </c>
      <c r="AB63">
        <v>12</v>
      </c>
      <c r="AC63">
        <v>14</v>
      </c>
      <c r="AD63">
        <v>5</v>
      </c>
      <c r="AE63">
        <v>31</v>
      </c>
      <c r="AF63">
        <v>6</v>
      </c>
      <c r="AG63">
        <v>17</v>
      </c>
      <c r="AH63">
        <v>5</v>
      </c>
      <c r="AI63">
        <v>1</v>
      </c>
      <c r="AJ63">
        <v>17</v>
      </c>
    </row>
    <row r="64" spans="1:36" x14ac:dyDescent="0.2">
      <c r="A64">
        <v>2018</v>
      </c>
      <c r="B64">
        <v>148</v>
      </c>
      <c r="C64" t="s">
        <v>377</v>
      </c>
      <c r="D64">
        <f>VLOOKUP(C64,Teams!$A$2:$B$365,2,FALSE)</f>
        <v>1437</v>
      </c>
      <c r="E64">
        <v>79</v>
      </c>
      <c r="F64" t="s">
        <v>216</v>
      </c>
      <c r="G64">
        <f>VLOOKUP(F64,Teams!$A$2:$B$365,2,FALSE)</f>
        <v>1276</v>
      </c>
      <c r="H64">
        <v>62</v>
      </c>
      <c r="I64" t="s">
        <v>34</v>
      </c>
      <c r="J64">
        <v>0</v>
      </c>
      <c r="K64">
        <v>27</v>
      </c>
      <c r="L64">
        <v>57</v>
      </c>
      <c r="M64">
        <v>10</v>
      </c>
      <c r="N64">
        <v>27</v>
      </c>
      <c r="O64">
        <v>15</v>
      </c>
      <c r="P64">
        <v>20</v>
      </c>
      <c r="Q64">
        <v>12</v>
      </c>
      <c r="R64">
        <v>38</v>
      </c>
      <c r="S64">
        <v>7</v>
      </c>
      <c r="T64">
        <v>12</v>
      </c>
      <c r="U64">
        <v>5</v>
      </c>
      <c r="V64">
        <v>3</v>
      </c>
      <c r="W64">
        <v>18</v>
      </c>
      <c r="X64">
        <v>24</v>
      </c>
      <c r="Y64">
        <v>55</v>
      </c>
      <c r="Z64">
        <v>3</v>
      </c>
      <c r="AA64">
        <v>23</v>
      </c>
      <c r="AB64">
        <v>11</v>
      </c>
      <c r="AC64">
        <v>18</v>
      </c>
      <c r="AD64">
        <v>5</v>
      </c>
      <c r="AE64">
        <v>26</v>
      </c>
      <c r="AF64">
        <v>6</v>
      </c>
      <c r="AG64">
        <v>10</v>
      </c>
      <c r="AH64">
        <v>6</v>
      </c>
      <c r="AI64">
        <v>1</v>
      </c>
      <c r="AJ6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Teams</vt:lpstr>
      <vt:lpstr>NCAA2018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 Crosby</dc:creator>
  <cp:lastModifiedBy>Murphy Crosby</cp:lastModifiedBy>
  <dcterms:created xsi:type="dcterms:W3CDTF">2018-03-31T14:54:26Z</dcterms:created>
  <dcterms:modified xsi:type="dcterms:W3CDTF">2018-04-06T18:26:05Z</dcterms:modified>
</cp:coreProperties>
</file>