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64011"/>
  <bookViews>
    <workbookView xWindow="240" yWindow="240" windowWidth="25365" windowHeight="13920"/>
  </bookViews>
  <sheets>
    <sheet name="Sheet1" sheetId="5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59" i="5" l="1"/>
  <c r="X459" i="5"/>
  <c r="P379" i="5"/>
  <c r="B75" i="5"/>
  <c r="B115" i="5" s="1"/>
  <c r="B72" i="5"/>
  <c r="B112" i="5"/>
  <c r="B152" i="5" s="1"/>
  <c r="AY467" i="5"/>
  <c r="AY469" i="5"/>
  <c r="AX467" i="5"/>
  <c r="AX469" i="5" s="1"/>
  <c r="AW467" i="5"/>
  <c r="AW469" i="5" s="1"/>
  <c r="AV467" i="5"/>
  <c r="AV469" i="5" s="1"/>
  <c r="AU467" i="5"/>
  <c r="AU469" i="5"/>
  <c r="AT467" i="5"/>
  <c r="AT469" i="5" s="1"/>
  <c r="AS467" i="5"/>
  <c r="AS469" i="5" s="1"/>
  <c r="AR467" i="5"/>
  <c r="AR469" i="5" s="1"/>
  <c r="AQ467" i="5"/>
  <c r="AQ469" i="5"/>
  <c r="AP467" i="5"/>
  <c r="AP469" i="5" s="1"/>
  <c r="B69" i="5"/>
  <c r="B109" i="5" s="1"/>
  <c r="B149" i="5" s="1"/>
  <c r="B189" i="5" s="1"/>
  <c r="B229" i="5" s="1"/>
  <c r="B269" i="5"/>
  <c r="B309" i="5" s="1"/>
  <c r="Y467" i="5"/>
  <c r="Y469" i="5"/>
  <c r="X467" i="5"/>
  <c r="X469" i="5"/>
  <c r="W467" i="5"/>
  <c r="W469" i="5" s="1"/>
  <c r="V467" i="5"/>
  <c r="V469" i="5"/>
  <c r="U467" i="5"/>
  <c r="U469" i="5"/>
  <c r="T467" i="5"/>
  <c r="T469" i="5"/>
  <c r="S467" i="5"/>
  <c r="S469" i="5" s="1"/>
  <c r="R467" i="5"/>
  <c r="R469" i="5"/>
  <c r="Q467" i="5"/>
  <c r="Q469" i="5"/>
  <c r="P467" i="5"/>
  <c r="P469" i="5"/>
  <c r="B66" i="5"/>
  <c r="B106" i="5" s="1"/>
  <c r="B146" i="5" s="1"/>
  <c r="B186" i="5" s="1"/>
  <c r="AP442" i="5"/>
  <c r="AP456" i="5" s="1"/>
  <c r="AP459" i="5"/>
  <c r="AQ442" i="5"/>
  <c r="AQ459" i="5" s="1"/>
  <c r="AR442" i="5"/>
  <c r="AR459" i="5" s="1"/>
  <c r="AS442" i="5"/>
  <c r="AT442" i="5"/>
  <c r="AT456" i="5" s="1"/>
  <c r="AU442" i="5"/>
  <c r="AU459" i="5" s="1"/>
  <c r="AV442" i="5"/>
  <c r="AW442" i="5"/>
  <c r="AW459" i="5" s="1"/>
  <c r="AX442" i="5"/>
  <c r="AX459" i="5"/>
  <c r="AY442" i="5"/>
  <c r="AY459" i="5" s="1"/>
  <c r="AQ456" i="5"/>
  <c r="AR456" i="5"/>
  <c r="AW456" i="5"/>
  <c r="AX456" i="5"/>
  <c r="AY456" i="5"/>
  <c r="P442" i="5"/>
  <c r="P459" i="5" s="1"/>
  <c r="Q442" i="5"/>
  <c r="Q459" i="5" s="1"/>
  <c r="R442" i="5"/>
  <c r="R459" i="5"/>
  <c r="S442" i="5"/>
  <c r="S459" i="5"/>
  <c r="T442" i="5"/>
  <c r="T459" i="5" s="1"/>
  <c r="U442" i="5"/>
  <c r="V442" i="5"/>
  <c r="W442" i="5"/>
  <c r="W459" i="5" s="1"/>
  <c r="X442" i="5"/>
  <c r="Y442" i="5"/>
  <c r="B63" i="5"/>
  <c r="B103" i="5" s="1"/>
  <c r="B60" i="5"/>
  <c r="B100" i="5" s="1"/>
  <c r="B57" i="5"/>
  <c r="O47" i="5" s="1"/>
  <c r="B54" i="5"/>
  <c r="B94" i="5" s="1"/>
  <c r="AP453" i="5"/>
  <c r="BA453" i="5"/>
  <c r="AY453" i="5"/>
  <c r="AX453" i="5"/>
  <c r="AW453" i="5"/>
  <c r="AV453" i="5"/>
  <c r="AU453" i="5"/>
  <c r="AT453" i="5"/>
  <c r="AS453" i="5"/>
  <c r="AR453" i="5"/>
  <c r="AQ453" i="5"/>
  <c r="P453" i="5"/>
  <c r="AA453" i="5"/>
  <c r="Y453" i="5"/>
  <c r="X453" i="5"/>
  <c r="W453" i="5"/>
  <c r="V453" i="5"/>
  <c r="V456" i="5" s="1"/>
  <c r="U453" i="5"/>
  <c r="T453" i="5"/>
  <c r="T456" i="5" s="1"/>
  <c r="S453" i="5"/>
  <c r="R453" i="5"/>
  <c r="R456" i="5" s="1"/>
  <c r="Q453" i="5"/>
  <c r="AP452" i="5"/>
  <c r="BA452" i="5" s="1"/>
  <c r="AY452" i="5"/>
  <c r="AX452" i="5"/>
  <c r="AW452" i="5"/>
  <c r="AV452" i="5"/>
  <c r="AU452" i="5"/>
  <c r="AT452" i="5"/>
  <c r="AS452" i="5"/>
  <c r="AR452" i="5"/>
  <c r="AQ452" i="5"/>
  <c r="P452" i="5"/>
  <c r="AA452" i="5" s="1"/>
  <c r="Y452" i="5"/>
  <c r="X452" i="5"/>
  <c r="W452" i="5"/>
  <c r="V452" i="5"/>
  <c r="U452" i="5"/>
  <c r="T452" i="5"/>
  <c r="S452" i="5"/>
  <c r="R452" i="5"/>
  <c r="Q452" i="5"/>
  <c r="AP451" i="5"/>
  <c r="BA451" i="5" s="1"/>
  <c r="AY451" i="5"/>
  <c r="AX451" i="5"/>
  <c r="AW451" i="5"/>
  <c r="AV451" i="5"/>
  <c r="AU451" i="5"/>
  <c r="AT451" i="5"/>
  <c r="AS451" i="5"/>
  <c r="AR451" i="5"/>
  <c r="AQ451" i="5"/>
  <c r="B51" i="5"/>
  <c r="B91" i="5" s="1"/>
  <c r="P451" i="5"/>
  <c r="AA451" i="5"/>
  <c r="Y451" i="5"/>
  <c r="X451" i="5"/>
  <c r="W451" i="5"/>
  <c r="V451" i="5"/>
  <c r="U451" i="5"/>
  <c r="T451" i="5"/>
  <c r="S451" i="5"/>
  <c r="R451" i="5"/>
  <c r="Q451" i="5"/>
  <c r="AP450" i="5"/>
  <c r="BA450" i="5"/>
  <c r="AY450" i="5"/>
  <c r="AX450" i="5"/>
  <c r="AW450" i="5"/>
  <c r="AV450" i="5"/>
  <c r="AU450" i="5"/>
  <c r="AT450" i="5"/>
  <c r="AS450" i="5"/>
  <c r="AR450" i="5"/>
  <c r="AQ450" i="5"/>
  <c r="P450" i="5"/>
  <c r="AA450" i="5"/>
  <c r="Y450" i="5"/>
  <c r="X450" i="5"/>
  <c r="W450" i="5"/>
  <c r="V450" i="5"/>
  <c r="U450" i="5"/>
  <c r="T450" i="5"/>
  <c r="S450" i="5"/>
  <c r="R450" i="5"/>
  <c r="Q450" i="5"/>
  <c r="AP449" i="5"/>
  <c r="BA449" i="5" s="1"/>
  <c r="AY449" i="5"/>
  <c r="AX449" i="5"/>
  <c r="AW449" i="5"/>
  <c r="AV449" i="5"/>
  <c r="AU449" i="5"/>
  <c r="AT449" i="5"/>
  <c r="AS449" i="5"/>
  <c r="AR449" i="5"/>
  <c r="AQ449" i="5"/>
  <c r="P449" i="5"/>
  <c r="AA449" i="5" s="1"/>
  <c r="Y449" i="5"/>
  <c r="X449" i="5"/>
  <c r="W449" i="5"/>
  <c r="V449" i="5"/>
  <c r="U449" i="5"/>
  <c r="T449" i="5"/>
  <c r="S449" i="5"/>
  <c r="R449" i="5"/>
  <c r="Q449" i="5"/>
  <c r="AP448" i="5"/>
  <c r="BA448" i="5"/>
  <c r="AY448" i="5"/>
  <c r="AX448" i="5"/>
  <c r="AW448" i="5"/>
  <c r="AV448" i="5"/>
  <c r="AU448" i="5"/>
  <c r="AT448" i="5"/>
  <c r="AS448" i="5"/>
  <c r="AR448" i="5"/>
  <c r="AQ448" i="5"/>
  <c r="B48" i="5"/>
  <c r="B88" i="5" s="1"/>
  <c r="P448" i="5"/>
  <c r="AA448" i="5" s="1"/>
  <c r="Y448" i="5"/>
  <c r="X448" i="5"/>
  <c r="W448" i="5"/>
  <c r="V448" i="5"/>
  <c r="U448" i="5"/>
  <c r="T448" i="5"/>
  <c r="S448" i="5"/>
  <c r="R448" i="5"/>
  <c r="Q448" i="5"/>
  <c r="AP447" i="5"/>
  <c r="BA447" i="5" s="1"/>
  <c r="AY447" i="5"/>
  <c r="AX447" i="5"/>
  <c r="AW447" i="5"/>
  <c r="AV447" i="5"/>
  <c r="AU447" i="5"/>
  <c r="AT447" i="5"/>
  <c r="AS447" i="5"/>
  <c r="AR447" i="5"/>
  <c r="AQ447" i="5"/>
  <c r="P447" i="5"/>
  <c r="AA447" i="5"/>
  <c r="Y447" i="5"/>
  <c r="X447" i="5"/>
  <c r="W447" i="5"/>
  <c r="V447" i="5"/>
  <c r="U447" i="5"/>
  <c r="T447" i="5"/>
  <c r="S447" i="5"/>
  <c r="R447" i="5"/>
  <c r="Q447" i="5"/>
  <c r="AP446" i="5"/>
  <c r="BA446" i="5" s="1"/>
  <c r="AY446" i="5"/>
  <c r="AX446" i="5"/>
  <c r="AW446" i="5"/>
  <c r="AV446" i="5"/>
  <c r="AU446" i="5"/>
  <c r="AT446" i="5"/>
  <c r="AS446" i="5"/>
  <c r="AR446" i="5"/>
  <c r="AQ446" i="5"/>
  <c r="P446" i="5"/>
  <c r="AA446" i="5"/>
  <c r="Y446" i="5"/>
  <c r="X446" i="5"/>
  <c r="W446" i="5"/>
  <c r="V446" i="5"/>
  <c r="U446" i="5"/>
  <c r="T446" i="5"/>
  <c r="S446" i="5"/>
  <c r="R446" i="5"/>
  <c r="Q446" i="5"/>
  <c r="AP445" i="5"/>
  <c r="BA445" i="5"/>
  <c r="AY445" i="5"/>
  <c r="AX445" i="5"/>
  <c r="AW445" i="5"/>
  <c r="AV445" i="5"/>
  <c r="AU445" i="5"/>
  <c r="AT445" i="5"/>
  <c r="AS445" i="5"/>
  <c r="AR445" i="5"/>
  <c r="AQ445" i="5"/>
  <c r="B45" i="5"/>
  <c r="B85" i="5" s="1"/>
  <c r="B125" i="5" s="1"/>
  <c r="B165" i="5" s="1"/>
  <c r="B205" i="5" s="1"/>
  <c r="B245" i="5" s="1"/>
  <c r="P445" i="5"/>
  <c r="AA445" i="5" s="1"/>
  <c r="Y445" i="5"/>
  <c r="X445" i="5"/>
  <c r="W445" i="5"/>
  <c r="V445" i="5"/>
  <c r="U445" i="5"/>
  <c r="T445" i="5"/>
  <c r="S445" i="5"/>
  <c r="R445" i="5"/>
  <c r="Q445" i="5"/>
  <c r="AP444" i="5"/>
  <c r="BA444" i="5" s="1"/>
  <c r="AY444" i="5"/>
  <c r="AX444" i="5"/>
  <c r="AW444" i="5"/>
  <c r="AV444" i="5"/>
  <c r="AU444" i="5"/>
  <c r="AT444" i="5"/>
  <c r="AS444" i="5"/>
  <c r="AR444" i="5"/>
  <c r="AQ444" i="5"/>
  <c r="P444" i="5"/>
  <c r="AA444" i="5"/>
  <c r="Y444" i="5"/>
  <c r="X444" i="5"/>
  <c r="W444" i="5"/>
  <c r="V444" i="5"/>
  <c r="U444" i="5"/>
  <c r="T444" i="5"/>
  <c r="S444" i="5"/>
  <c r="R444" i="5"/>
  <c r="Q444" i="5"/>
  <c r="AP443" i="5"/>
  <c r="BA443" i="5" s="1"/>
  <c r="AY443" i="5"/>
  <c r="AX443" i="5"/>
  <c r="AW443" i="5"/>
  <c r="AV443" i="5"/>
  <c r="AU443" i="5"/>
  <c r="AT443" i="5"/>
  <c r="AS443" i="5"/>
  <c r="AR443" i="5"/>
  <c r="AQ443" i="5"/>
  <c r="P443" i="5"/>
  <c r="AA443" i="5"/>
  <c r="Y443" i="5"/>
  <c r="X443" i="5"/>
  <c r="W443" i="5"/>
  <c r="V443" i="5"/>
  <c r="U443" i="5"/>
  <c r="T443" i="5"/>
  <c r="S443" i="5"/>
  <c r="R443" i="5"/>
  <c r="Q443" i="5"/>
  <c r="BA442" i="5"/>
  <c r="B42" i="5"/>
  <c r="AA442" i="5"/>
  <c r="BB441" i="5"/>
  <c r="AY427" i="5"/>
  <c r="AY429" i="5"/>
  <c r="AX427" i="5"/>
  <c r="AX429" i="5" s="1"/>
  <c r="AW427" i="5"/>
  <c r="AW429" i="5" s="1"/>
  <c r="AV427" i="5"/>
  <c r="AV429" i="5" s="1"/>
  <c r="AU427" i="5"/>
  <c r="AU429" i="5"/>
  <c r="AT427" i="5"/>
  <c r="AT429" i="5" s="1"/>
  <c r="AS427" i="5"/>
  <c r="AS429" i="5" s="1"/>
  <c r="AR427" i="5"/>
  <c r="AR429" i="5" s="1"/>
  <c r="AQ427" i="5"/>
  <c r="AQ429" i="5"/>
  <c r="AP427" i="5"/>
  <c r="AP429" i="5" s="1"/>
  <c r="Y427" i="5"/>
  <c r="Y429" i="5" s="1"/>
  <c r="X427" i="5"/>
  <c r="X429" i="5" s="1"/>
  <c r="W427" i="5"/>
  <c r="W429" i="5"/>
  <c r="V427" i="5"/>
  <c r="V429" i="5" s="1"/>
  <c r="U427" i="5"/>
  <c r="U429" i="5" s="1"/>
  <c r="T427" i="5"/>
  <c r="T429" i="5" s="1"/>
  <c r="S427" i="5"/>
  <c r="S429" i="5"/>
  <c r="R427" i="5"/>
  <c r="R429" i="5" s="1"/>
  <c r="Q427" i="5"/>
  <c r="Q429" i="5" s="1"/>
  <c r="P427" i="5"/>
  <c r="P429" i="5" s="1"/>
  <c r="AP402" i="5"/>
  <c r="BA402" i="5" s="1"/>
  <c r="AP419" i="5"/>
  <c r="AQ402" i="5"/>
  <c r="AQ419" i="5" s="1"/>
  <c r="AR402" i="5"/>
  <c r="AS402" i="5"/>
  <c r="AS419" i="5"/>
  <c r="AT402" i="5"/>
  <c r="AT419" i="5"/>
  <c r="AU402" i="5"/>
  <c r="AV402" i="5"/>
  <c r="AV419" i="5"/>
  <c r="AW402" i="5"/>
  <c r="AW419" i="5"/>
  <c r="AX402" i="5"/>
  <c r="AX419" i="5" s="1"/>
  <c r="AX416" i="5"/>
  <c r="AY402" i="5"/>
  <c r="AT416" i="5"/>
  <c r="AV416" i="5"/>
  <c r="AW416" i="5"/>
  <c r="P402" i="5"/>
  <c r="Q402" i="5"/>
  <c r="Q419" i="5" s="1"/>
  <c r="R402" i="5"/>
  <c r="S402" i="5"/>
  <c r="S419" i="5" s="1"/>
  <c r="T402" i="5"/>
  <c r="T419" i="5" s="1"/>
  <c r="U402" i="5"/>
  <c r="U419" i="5"/>
  <c r="V402" i="5"/>
  <c r="V419" i="5" s="1"/>
  <c r="W402" i="5"/>
  <c r="W419" i="5"/>
  <c r="X402" i="5"/>
  <c r="Y402" i="5"/>
  <c r="Y419" i="5" s="1"/>
  <c r="AP413" i="5"/>
  <c r="BA413" i="5"/>
  <c r="AY413" i="5"/>
  <c r="AX413" i="5"/>
  <c r="AW413" i="5"/>
  <c r="AV413" i="5"/>
  <c r="AU413" i="5"/>
  <c r="AT413" i="5"/>
  <c r="AS413" i="5"/>
  <c r="AR413" i="5"/>
  <c r="AQ413" i="5"/>
  <c r="P413" i="5"/>
  <c r="AA413" i="5"/>
  <c r="Y413" i="5"/>
  <c r="Y416" i="5" s="1"/>
  <c r="X413" i="5"/>
  <c r="X416" i="5" s="1"/>
  <c r="W413" i="5"/>
  <c r="V413" i="5"/>
  <c r="U413" i="5"/>
  <c r="T413" i="5"/>
  <c r="S413" i="5"/>
  <c r="R413" i="5"/>
  <c r="Q413" i="5"/>
  <c r="Q416" i="5" s="1"/>
  <c r="AP412" i="5"/>
  <c r="BA412" i="5" s="1"/>
  <c r="AY412" i="5"/>
  <c r="AX412" i="5"/>
  <c r="AW412" i="5"/>
  <c r="AV412" i="5"/>
  <c r="AU412" i="5"/>
  <c r="AT412" i="5"/>
  <c r="AS412" i="5"/>
  <c r="AR412" i="5"/>
  <c r="AQ412" i="5"/>
  <c r="P412" i="5"/>
  <c r="AA412" i="5" s="1"/>
  <c r="Y412" i="5"/>
  <c r="X412" i="5"/>
  <c r="W412" i="5"/>
  <c r="V412" i="5"/>
  <c r="U412" i="5"/>
  <c r="T412" i="5"/>
  <c r="S412" i="5"/>
  <c r="R412" i="5"/>
  <c r="Q412" i="5"/>
  <c r="AP411" i="5"/>
  <c r="BA411" i="5" s="1"/>
  <c r="AY411" i="5"/>
  <c r="AX411" i="5"/>
  <c r="AW411" i="5"/>
  <c r="AV411" i="5"/>
  <c r="AU411" i="5"/>
  <c r="AT411" i="5"/>
  <c r="AS411" i="5"/>
  <c r="AR411" i="5"/>
  <c r="AQ411" i="5"/>
  <c r="P411" i="5"/>
  <c r="AA411" i="5"/>
  <c r="Y411" i="5"/>
  <c r="X411" i="5"/>
  <c r="W411" i="5"/>
  <c r="V411" i="5"/>
  <c r="U411" i="5"/>
  <c r="T411" i="5"/>
  <c r="S411" i="5"/>
  <c r="R411" i="5"/>
  <c r="Q411" i="5"/>
  <c r="AP410" i="5"/>
  <c r="BA410" i="5" s="1"/>
  <c r="AY410" i="5"/>
  <c r="AX410" i="5"/>
  <c r="AW410" i="5"/>
  <c r="AV410" i="5"/>
  <c r="AU410" i="5"/>
  <c r="AT410" i="5"/>
  <c r="AS410" i="5"/>
  <c r="AR410" i="5"/>
  <c r="AQ410" i="5"/>
  <c r="P410" i="5"/>
  <c r="AA410" i="5"/>
  <c r="Y410" i="5"/>
  <c r="X410" i="5"/>
  <c r="W410" i="5"/>
  <c r="W416" i="5" s="1"/>
  <c r="V410" i="5"/>
  <c r="U410" i="5"/>
  <c r="T410" i="5"/>
  <c r="S410" i="5"/>
  <c r="R410" i="5"/>
  <c r="Q410" i="5"/>
  <c r="AP409" i="5"/>
  <c r="BA409" i="5"/>
  <c r="AY409" i="5"/>
  <c r="AX409" i="5"/>
  <c r="AW409" i="5"/>
  <c r="AV409" i="5"/>
  <c r="AU409" i="5"/>
  <c r="AT409" i="5"/>
  <c r="AS409" i="5"/>
  <c r="AR409" i="5"/>
  <c r="AQ409" i="5"/>
  <c r="P409" i="5"/>
  <c r="AA409" i="5"/>
  <c r="Y409" i="5"/>
  <c r="X409" i="5"/>
  <c r="W409" i="5"/>
  <c r="V409" i="5"/>
  <c r="U409" i="5"/>
  <c r="T409" i="5"/>
  <c r="S409" i="5"/>
  <c r="R409" i="5"/>
  <c r="Q409" i="5"/>
  <c r="AP408" i="5"/>
  <c r="BA408" i="5" s="1"/>
  <c r="AY408" i="5"/>
  <c r="AX408" i="5"/>
  <c r="AW408" i="5"/>
  <c r="AV408" i="5"/>
  <c r="AU408" i="5"/>
  <c r="AT408" i="5"/>
  <c r="AS408" i="5"/>
  <c r="AR408" i="5"/>
  <c r="AQ408" i="5"/>
  <c r="P408" i="5"/>
  <c r="AA408" i="5" s="1"/>
  <c r="Y408" i="5"/>
  <c r="X408" i="5"/>
  <c r="W408" i="5"/>
  <c r="V408" i="5"/>
  <c r="U408" i="5"/>
  <c r="T408" i="5"/>
  <c r="S408" i="5"/>
  <c r="R408" i="5"/>
  <c r="Q408" i="5"/>
  <c r="AP407" i="5"/>
  <c r="BA407" i="5" s="1"/>
  <c r="AY407" i="5"/>
  <c r="AX407" i="5"/>
  <c r="AW407" i="5"/>
  <c r="AV407" i="5"/>
  <c r="AU407" i="5"/>
  <c r="AT407" i="5"/>
  <c r="AS407" i="5"/>
  <c r="AR407" i="5"/>
  <c r="AQ407" i="5"/>
  <c r="P407" i="5"/>
  <c r="AA407" i="5"/>
  <c r="Y407" i="5"/>
  <c r="X407" i="5"/>
  <c r="W407" i="5"/>
  <c r="V407" i="5"/>
  <c r="U407" i="5"/>
  <c r="T407" i="5"/>
  <c r="S407" i="5"/>
  <c r="R407" i="5"/>
  <c r="Q407" i="5"/>
  <c r="AP406" i="5"/>
  <c r="BA406" i="5" s="1"/>
  <c r="AY406" i="5"/>
  <c r="AX406" i="5"/>
  <c r="AW406" i="5"/>
  <c r="AV406" i="5"/>
  <c r="AU406" i="5"/>
  <c r="AT406" i="5"/>
  <c r="AS406" i="5"/>
  <c r="AR406" i="5"/>
  <c r="AQ406" i="5"/>
  <c r="P406" i="5"/>
  <c r="AA406" i="5"/>
  <c r="Y406" i="5"/>
  <c r="X406" i="5"/>
  <c r="W406" i="5"/>
  <c r="V406" i="5"/>
  <c r="U406" i="5"/>
  <c r="T406" i="5"/>
  <c r="S406" i="5"/>
  <c r="R406" i="5"/>
  <c r="Q406" i="5"/>
  <c r="AP405" i="5"/>
  <c r="BA405" i="5"/>
  <c r="AY405" i="5"/>
  <c r="AX405" i="5"/>
  <c r="AW405" i="5"/>
  <c r="AV405" i="5"/>
  <c r="AU405" i="5"/>
  <c r="AT405" i="5"/>
  <c r="AS405" i="5"/>
  <c r="AR405" i="5"/>
  <c r="AQ405" i="5"/>
  <c r="P405" i="5"/>
  <c r="AA405" i="5"/>
  <c r="Y405" i="5"/>
  <c r="X405" i="5"/>
  <c r="W405" i="5"/>
  <c r="V405" i="5"/>
  <c r="U405" i="5"/>
  <c r="T405" i="5"/>
  <c r="S405" i="5"/>
  <c r="R405" i="5"/>
  <c r="Q405" i="5"/>
  <c r="AP404" i="5"/>
  <c r="BA404" i="5" s="1"/>
  <c r="AY404" i="5"/>
  <c r="AX404" i="5"/>
  <c r="AW404" i="5"/>
  <c r="AV404" i="5"/>
  <c r="AU404" i="5"/>
  <c r="AT404" i="5"/>
  <c r="AS404" i="5"/>
  <c r="AR404" i="5"/>
  <c r="AQ404" i="5"/>
  <c r="P404" i="5"/>
  <c r="AA404" i="5" s="1"/>
  <c r="Y404" i="5"/>
  <c r="X404" i="5"/>
  <c r="W404" i="5"/>
  <c r="V404" i="5"/>
  <c r="U404" i="5"/>
  <c r="T404" i="5"/>
  <c r="T416" i="5" s="1"/>
  <c r="S404" i="5"/>
  <c r="R404" i="5"/>
  <c r="Q404" i="5"/>
  <c r="AP403" i="5"/>
  <c r="BA403" i="5" s="1"/>
  <c r="AY403" i="5"/>
  <c r="AX403" i="5"/>
  <c r="AW403" i="5"/>
  <c r="AV403" i="5"/>
  <c r="AU403" i="5"/>
  <c r="AT403" i="5"/>
  <c r="AS403" i="5"/>
  <c r="AR403" i="5"/>
  <c r="AQ403" i="5"/>
  <c r="P403" i="5"/>
  <c r="AA403" i="5"/>
  <c r="Y403" i="5"/>
  <c r="X403" i="5"/>
  <c r="W403" i="5"/>
  <c r="V403" i="5"/>
  <c r="U403" i="5"/>
  <c r="T403" i="5"/>
  <c r="S403" i="5"/>
  <c r="R403" i="5"/>
  <c r="Q403" i="5"/>
  <c r="BB401" i="5"/>
  <c r="AY387" i="5"/>
  <c r="AY389" i="5" s="1"/>
  <c r="AX387" i="5"/>
  <c r="AX389" i="5" s="1"/>
  <c r="AW387" i="5"/>
  <c r="AW389" i="5" s="1"/>
  <c r="AV387" i="5"/>
  <c r="AV389" i="5" s="1"/>
  <c r="AU387" i="5"/>
  <c r="AU389" i="5" s="1"/>
  <c r="AT387" i="5"/>
  <c r="AT389" i="5" s="1"/>
  <c r="AS387" i="5"/>
  <c r="AS389" i="5"/>
  <c r="AR387" i="5"/>
  <c r="AR389" i="5" s="1"/>
  <c r="AQ387" i="5"/>
  <c r="AQ389" i="5" s="1"/>
  <c r="AP387" i="5"/>
  <c r="AP389" i="5" s="1"/>
  <c r="Y387" i="5"/>
  <c r="Y389" i="5"/>
  <c r="X387" i="5"/>
  <c r="X389" i="5" s="1"/>
  <c r="W387" i="5"/>
  <c r="W389" i="5" s="1"/>
  <c r="V387" i="5"/>
  <c r="V389" i="5" s="1"/>
  <c r="U387" i="5"/>
  <c r="U389" i="5" s="1"/>
  <c r="T387" i="5"/>
  <c r="T389" i="5" s="1"/>
  <c r="S387" i="5"/>
  <c r="S389" i="5" s="1"/>
  <c r="R387" i="5"/>
  <c r="R389" i="5" s="1"/>
  <c r="Q387" i="5"/>
  <c r="Q389" i="5" s="1"/>
  <c r="P387" i="5"/>
  <c r="P389" i="5" s="1"/>
  <c r="AP362" i="5"/>
  <c r="AP379" i="5" s="1"/>
  <c r="AS382" i="5" s="1"/>
  <c r="AQ362" i="5"/>
  <c r="AQ379" i="5"/>
  <c r="AR362" i="5"/>
  <c r="AS362" i="5"/>
  <c r="AS376" i="5"/>
  <c r="AT362" i="5"/>
  <c r="AT379" i="5"/>
  <c r="AU362" i="5"/>
  <c r="AU376" i="5" s="1"/>
  <c r="AU379" i="5"/>
  <c r="AV362" i="5"/>
  <c r="AV376" i="5" s="1"/>
  <c r="AW362" i="5"/>
  <c r="AW379" i="5"/>
  <c r="AX362" i="5"/>
  <c r="AX379" i="5"/>
  <c r="AY362" i="5"/>
  <c r="AY379" i="5"/>
  <c r="AP376" i="5"/>
  <c r="AP383" i="5" s="1"/>
  <c r="AT376" i="5"/>
  <c r="AW376" i="5"/>
  <c r="AY376" i="5"/>
  <c r="P362" i="5"/>
  <c r="Q362" i="5"/>
  <c r="Q379" i="5" s="1"/>
  <c r="R362" i="5"/>
  <c r="R379" i="5" s="1"/>
  <c r="S362" i="5"/>
  <c r="T362" i="5"/>
  <c r="T379" i="5"/>
  <c r="U362" i="5"/>
  <c r="V362" i="5"/>
  <c r="V379" i="5"/>
  <c r="W362" i="5"/>
  <c r="W379" i="5" s="1"/>
  <c r="X362" i="5"/>
  <c r="Y362" i="5"/>
  <c r="Y379" i="5"/>
  <c r="AP382" i="5"/>
  <c r="AP373" i="5"/>
  <c r="BA373" i="5" s="1"/>
  <c r="AY373" i="5"/>
  <c r="AX373" i="5"/>
  <c r="AW373" i="5"/>
  <c r="AV373" i="5"/>
  <c r="AU373" i="5"/>
  <c r="AT373" i="5"/>
  <c r="AS373" i="5"/>
  <c r="AR373" i="5"/>
  <c r="AQ373" i="5"/>
  <c r="P373" i="5"/>
  <c r="AA373" i="5" s="1"/>
  <c r="Y373" i="5"/>
  <c r="X373" i="5"/>
  <c r="W373" i="5"/>
  <c r="V373" i="5"/>
  <c r="V376" i="5" s="1"/>
  <c r="U373" i="5"/>
  <c r="U376" i="5" s="1"/>
  <c r="T373" i="5"/>
  <c r="T376" i="5" s="1"/>
  <c r="S373" i="5"/>
  <c r="R373" i="5"/>
  <c r="R376" i="5" s="1"/>
  <c r="Q373" i="5"/>
  <c r="AP372" i="5"/>
  <c r="BA372" i="5"/>
  <c r="AY372" i="5"/>
  <c r="AX372" i="5"/>
  <c r="AW372" i="5"/>
  <c r="AV372" i="5"/>
  <c r="AU372" i="5"/>
  <c r="AT372" i="5"/>
  <c r="AS372" i="5"/>
  <c r="AR372" i="5"/>
  <c r="AQ372" i="5"/>
  <c r="P372" i="5"/>
  <c r="AA372" i="5" s="1"/>
  <c r="Y372" i="5"/>
  <c r="X372" i="5"/>
  <c r="W372" i="5"/>
  <c r="V372" i="5"/>
  <c r="U372" i="5"/>
  <c r="T372" i="5"/>
  <c r="S372" i="5"/>
  <c r="R372" i="5"/>
  <c r="Q372" i="5"/>
  <c r="AP371" i="5"/>
  <c r="BA371" i="5"/>
  <c r="AY371" i="5"/>
  <c r="AX371" i="5"/>
  <c r="AW371" i="5"/>
  <c r="AV371" i="5"/>
  <c r="AU371" i="5"/>
  <c r="AT371" i="5"/>
  <c r="AS371" i="5"/>
  <c r="AR371" i="5"/>
  <c r="AQ371" i="5"/>
  <c r="P371" i="5"/>
  <c r="AA371" i="5"/>
  <c r="Y371" i="5"/>
  <c r="X371" i="5"/>
  <c r="W371" i="5"/>
  <c r="V371" i="5"/>
  <c r="U371" i="5"/>
  <c r="T371" i="5"/>
  <c r="S371" i="5"/>
  <c r="R371" i="5"/>
  <c r="Q371" i="5"/>
  <c r="AP370" i="5"/>
  <c r="BA370" i="5"/>
  <c r="AY370" i="5"/>
  <c r="AX370" i="5"/>
  <c r="AW370" i="5"/>
  <c r="AV370" i="5"/>
  <c r="AU370" i="5"/>
  <c r="AT370" i="5"/>
  <c r="AS370" i="5"/>
  <c r="AR370" i="5"/>
  <c r="AQ370" i="5"/>
  <c r="P370" i="5"/>
  <c r="AA370" i="5" s="1"/>
  <c r="Y370" i="5"/>
  <c r="X370" i="5"/>
  <c r="W370" i="5"/>
  <c r="V370" i="5"/>
  <c r="U370" i="5"/>
  <c r="T370" i="5"/>
  <c r="S370" i="5"/>
  <c r="R370" i="5"/>
  <c r="Q370" i="5"/>
  <c r="AP369" i="5"/>
  <c r="BA369" i="5" s="1"/>
  <c r="AY369" i="5"/>
  <c r="AX369" i="5"/>
  <c r="AW369" i="5"/>
  <c r="AV369" i="5"/>
  <c r="AU369" i="5"/>
  <c r="AT369" i="5"/>
  <c r="AS369" i="5"/>
  <c r="AR369" i="5"/>
  <c r="AQ369" i="5"/>
  <c r="P369" i="5"/>
  <c r="AA369" i="5" s="1"/>
  <c r="Y369" i="5"/>
  <c r="X369" i="5"/>
  <c r="W369" i="5"/>
  <c r="V369" i="5"/>
  <c r="U369" i="5"/>
  <c r="T369" i="5"/>
  <c r="S369" i="5"/>
  <c r="R369" i="5"/>
  <c r="Q369" i="5"/>
  <c r="AP368" i="5"/>
  <c r="BA368" i="5"/>
  <c r="AY368" i="5"/>
  <c r="AX368" i="5"/>
  <c r="AW368" i="5"/>
  <c r="AV368" i="5"/>
  <c r="AU368" i="5"/>
  <c r="AT368" i="5"/>
  <c r="AS368" i="5"/>
  <c r="AR368" i="5"/>
  <c r="AQ368" i="5"/>
  <c r="P368" i="5"/>
  <c r="AA368" i="5" s="1"/>
  <c r="Y368" i="5"/>
  <c r="X368" i="5"/>
  <c r="W368" i="5"/>
  <c r="V368" i="5"/>
  <c r="U368" i="5"/>
  <c r="T368" i="5"/>
  <c r="S368" i="5"/>
  <c r="R368" i="5"/>
  <c r="Q368" i="5"/>
  <c r="AP367" i="5"/>
  <c r="BA367" i="5"/>
  <c r="AY367" i="5"/>
  <c r="AX367" i="5"/>
  <c r="AW367" i="5"/>
  <c r="AV367" i="5"/>
  <c r="AU367" i="5"/>
  <c r="AT367" i="5"/>
  <c r="AS367" i="5"/>
  <c r="AR367" i="5"/>
  <c r="AQ367" i="5"/>
  <c r="P367" i="5"/>
  <c r="AA367" i="5" s="1"/>
  <c r="Y367" i="5"/>
  <c r="X367" i="5"/>
  <c r="W367" i="5"/>
  <c r="V367" i="5"/>
  <c r="U367" i="5"/>
  <c r="T367" i="5"/>
  <c r="S367" i="5"/>
  <c r="R367" i="5"/>
  <c r="Q367" i="5"/>
  <c r="AP366" i="5"/>
  <c r="BA366" i="5"/>
  <c r="AY366" i="5"/>
  <c r="AX366" i="5"/>
  <c r="AW366" i="5"/>
  <c r="AV366" i="5"/>
  <c r="AU366" i="5"/>
  <c r="AT366" i="5"/>
  <c r="AS366" i="5"/>
  <c r="AR366" i="5"/>
  <c r="AQ366" i="5"/>
  <c r="P366" i="5"/>
  <c r="AA366" i="5" s="1"/>
  <c r="Y366" i="5"/>
  <c r="X366" i="5"/>
  <c r="W366" i="5"/>
  <c r="V366" i="5"/>
  <c r="U366" i="5"/>
  <c r="T366" i="5"/>
  <c r="S366" i="5"/>
  <c r="R366" i="5"/>
  <c r="Q366" i="5"/>
  <c r="AP365" i="5"/>
  <c r="BA365" i="5" s="1"/>
  <c r="AY365" i="5"/>
  <c r="AX365" i="5"/>
  <c r="AW365" i="5"/>
  <c r="AV365" i="5"/>
  <c r="AU365" i="5"/>
  <c r="AT365" i="5"/>
  <c r="AS365" i="5"/>
  <c r="AR365" i="5"/>
  <c r="AQ365" i="5"/>
  <c r="P365" i="5"/>
  <c r="AA365" i="5" s="1"/>
  <c r="Y365" i="5"/>
  <c r="X365" i="5"/>
  <c r="W365" i="5"/>
  <c r="V365" i="5"/>
  <c r="U365" i="5"/>
  <c r="T365" i="5"/>
  <c r="S365" i="5"/>
  <c r="R365" i="5"/>
  <c r="Q365" i="5"/>
  <c r="AP364" i="5"/>
  <c r="BA364" i="5"/>
  <c r="AY364" i="5"/>
  <c r="AX364" i="5"/>
  <c r="AW364" i="5"/>
  <c r="AV364" i="5"/>
  <c r="AU364" i="5"/>
  <c r="AT364" i="5"/>
  <c r="AS364" i="5"/>
  <c r="AR364" i="5"/>
  <c r="AQ364" i="5"/>
  <c r="P364" i="5"/>
  <c r="AA364" i="5" s="1"/>
  <c r="Y364" i="5"/>
  <c r="X364" i="5"/>
  <c r="W364" i="5"/>
  <c r="V364" i="5"/>
  <c r="U364" i="5"/>
  <c r="T364" i="5"/>
  <c r="S364" i="5"/>
  <c r="R364" i="5"/>
  <c r="Q364" i="5"/>
  <c r="AP363" i="5"/>
  <c r="BA363" i="5"/>
  <c r="AY363" i="5"/>
  <c r="AX363" i="5"/>
  <c r="AW363" i="5"/>
  <c r="AV363" i="5"/>
  <c r="AU363" i="5"/>
  <c r="AT363" i="5"/>
  <c r="AS363" i="5"/>
  <c r="AR363" i="5"/>
  <c r="AQ363" i="5"/>
  <c r="P363" i="5"/>
  <c r="AA363" i="5"/>
  <c r="Y363" i="5"/>
  <c r="X363" i="5"/>
  <c r="W363" i="5"/>
  <c r="V363" i="5"/>
  <c r="U363" i="5"/>
  <c r="T363" i="5"/>
  <c r="S363" i="5"/>
  <c r="R363" i="5"/>
  <c r="Q363" i="5"/>
  <c r="BA362" i="5"/>
  <c r="AA362" i="5"/>
  <c r="BB361" i="5"/>
  <c r="AY347" i="5"/>
  <c r="AY349" i="5"/>
  <c r="AX347" i="5"/>
  <c r="AX349" i="5" s="1"/>
  <c r="AW347" i="5"/>
  <c r="AW349" i="5"/>
  <c r="AV347" i="5"/>
  <c r="AV349" i="5"/>
  <c r="AU347" i="5"/>
  <c r="AU349" i="5"/>
  <c r="AT347" i="5"/>
  <c r="AT349" i="5" s="1"/>
  <c r="AS347" i="5"/>
  <c r="AS349" i="5"/>
  <c r="AR347" i="5"/>
  <c r="AR349" i="5"/>
  <c r="AQ347" i="5"/>
  <c r="AQ349" i="5"/>
  <c r="AP347" i="5"/>
  <c r="AP349" i="5" s="1"/>
  <c r="Y347" i="5"/>
  <c r="Y349" i="5" s="1"/>
  <c r="X347" i="5"/>
  <c r="X349" i="5" s="1"/>
  <c r="W347" i="5"/>
  <c r="W349" i="5"/>
  <c r="V347" i="5"/>
  <c r="V349" i="5" s="1"/>
  <c r="U347" i="5"/>
  <c r="U349" i="5" s="1"/>
  <c r="T347" i="5"/>
  <c r="T349" i="5" s="1"/>
  <c r="S347" i="5"/>
  <c r="S349" i="5" s="1"/>
  <c r="R347" i="5"/>
  <c r="R349" i="5" s="1"/>
  <c r="Q347" i="5"/>
  <c r="Q349" i="5" s="1"/>
  <c r="P347" i="5"/>
  <c r="P349" i="5" s="1"/>
  <c r="AP322" i="5"/>
  <c r="BA322" i="5" s="1"/>
  <c r="AQ322" i="5"/>
  <c r="AQ339" i="5"/>
  <c r="AR322" i="5"/>
  <c r="AR339" i="5"/>
  <c r="AS322" i="5"/>
  <c r="AS339" i="5"/>
  <c r="AT322" i="5"/>
  <c r="AT336" i="5" s="1"/>
  <c r="AU322" i="5"/>
  <c r="AU339" i="5"/>
  <c r="AV322" i="5"/>
  <c r="AV339" i="5"/>
  <c r="AW322" i="5"/>
  <c r="AW339" i="5"/>
  <c r="AX322" i="5"/>
  <c r="AY322" i="5"/>
  <c r="AY339" i="5"/>
  <c r="AQ336" i="5"/>
  <c r="AS336" i="5"/>
  <c r="AV336" i="5"/>
  <c r="AY336" i="5"/>
  <c r="P322" i="5"/>
  <c r="P339" i="5" s="1"/>
  <c r="Q322" i="5"/>
  <c r="Q339" i="5" s="1"/>
  <c r="R322" i="5"/>
  <c r="S322" i="5"/>
  <c r="S339" i="5"/>
  <c r="T322" i="5"/>
  <c r="T339" i="5" s="1"/>
  <c r="U322" i="5"/>
  <c r="U339" i="5"/>
  <c r="V322" i="5"/>
  <c r="V339" i="5"/>
  <c r="W322" i="5"/>
  <c r="W339" i="5"/>
  <c r="X322" i="5"/>
  <c r="X339" i="5" s="1"/>
  <c r="Y322" i="5"/>
  <c r="Y339" i="5"/>
  <c r="AP333" i="5"/>
  <c r="BA333" i="5"/>
  <c r="AY333" i="5"/>
  <c r="AX333" i="5"/>
  <c r="AW333" i="5"/>
  <c r="AV333" i="5"/>
  <c r="AU333" i="5"/>
  <c r="AT333" i="5"/>
  <c r="AS333" i="5"/>
  <c r="AR333" i="5"/>
  <c r="AQ333" i="5"/>
  <c r="P333" i="5"/>
  <c r="P336" i="5" s="1"/>
  <c r="AA333" i="5"/>
  <c r="Y333" i="5"/>
  <c r="X333" i="5"/>
  <c r="W333" i="5"/>
  <c r="V333" i="5"/>
  <c r="U333" i="5"/>
  <c r="U336" i="5" s="1"/>
  <c r="T333" i="5"/>
  <c r="S333" i="5"/>
  <c r="R333" i="5"/>
  <c r="Q333" i="5"/>
  <c r="AP332" i="5"/>
  <c r="BA332" i="5"/>
  <c r="AY332" i="5"/>
  <c r="AX332" i="5"/>
  <c r="AW332" i="5"/>
  <c r="AV332" i="5"/>
  <c r="AU332" i="5"/>
  <c r="AT332" i="5"/>
  <c r="AS332" i="5"/>
  <c r="AR332" i="5"/>
  <c r="AQ332" i="5"/>
  <c r="P332" i="5"/>
  <c r="AA332" i="5"/>
  <c r="Y332" i="5"/>
  <c r="X332" i="5"/>
  <c r="W332" i="5"/>
  <c r="V332" i="5"/>
  <c r="U332" i="5"/>
  <c r="T332" i="5"/>
  <c r="S332" i="5"/>
  <c r="R332" i="5"/>
  <c r="Q332" i="5"/>
  <c r="AP331" i="5"/>
  <c r="BA331" i="5"/>
  <c r="AY331" i="5"/>
  <c r="AX331" i="5"/>
  <c r="AW331" i="5"/>
  <c r="AV331" i="5"/>
  <c r="AU331" i="5"/>
  <c r="AT331" i="5"/>
  <c r="AS331" i="5"/>
  <c r="AR331" i="5"/>
  <c r="AQ331" i="5"/>
  <c r="P331" i="5"/>
  <c r="AA331" i="5"/>
  <c r="Y331" i="5"/>
  <c r="X331" i="5"/>
  <c r="W331" i="5"/>
  <c r="V331" i="5"/>
  <c r="U331" i="5"/>
  <c r="T331" i="5"/>
  <c r="S331" i="5"/>
  <c r="R331" i="5"/>
  <c r="Q331" i="5"/>
  <c r="AP330" i="5"/>
  <c r="BA330" i="5"/>
  <c r="AY330" i="5"/>
  <c r="AX330" i="5"/>
  <c r="AW330" i="5"/>
  <c r="AV330" i="5"/>
  <c r="AU330" i="5"/>
  <c r="AT330" i="5"/>
  <c r="AS330" i="5"/>
  <c r="AR330" i="5"/>
  <c r="AQ330" i="5"/>
  <c r="P330" i="5"/>
  <c r="AA330" i="5" s="1"/>
  <c r="Y330" i="5"/>
  <c r="X330" i="5"/>
  <c r="X336" i="5" s="1"/>
  <c r="W330" i="5"/>
  <c r="V330" i="5"/>
  <c r="U330" i="5"/>
  <c r="T330" i="5"/>
  <c r="S330" i="5"/>
  <c r="R330" i="5"/>
  <c r="Q330" i="5"/>
  <c r="AP329" i="5"/>
  <c r="BA329" i="5" s="1"/>
  <c r="AY329" i="5"/>
  <c r="AX329" i="5"/>
  <c r="AW329" i="5"/>
  <c r="AV329" i="5"/>
  <c r="AU329" i="5"/>
  <c r="AT329" i="5"/>
  <c r="AS329" i="5"/>
  <c r="AR329" i="5"/>
  <c r="AQ329" i="5"/>
  <c r="P329" i="5"/>
  <c r="AA329" i="5" s="1"/>
  <c r="Y329" i="5"/>
  <c r="X329" i="5"/>
  <c r="W329" i="5"/>
  <c r="V329" i="5"/>
  <c r="U329" i="5"/>
  <c r="T329" i="5"/>
  <c r="S329" i="5"/>
  <c r="R329" i="5"/>
  <c r="Q329" i="5"/>
  <c r="AP328" i="5"/>
  <c r="BA328" i="5"/>
  <c r="AY328" i="5"/>
  <c r="AX328" i="5"/>
  <c r="AW328" i="5"/>
  <c r="AV328" i="5"/>
  <c r="AU328" i="5"/>
  <c r="AT328" i="5"/>
  <c r="AS328" i="5"/>
  <c r="AR328" i="5"/>
  <c r="AQ328" i="5"/>
  <c r="P328" i="5"/>
  <c r="AA328" i="5" s="1"/>
  <c r="Y328" i="5"/>
  <c r="X328" i="5"/>
  <c r="W328" i="5"/>
  <c r="V328" i="5"/>
  <c r="U328" i="5"/>
  <c r="T328" i="5"/>
  <c r="S328" i="5"/>
  <c r="R328" i="5"/>
  <c r="Q328" i="5"/>
  <c r="AP327" i="5"/>
  <c r="BA327" i="5"/>
  <c r="AY327" i="5"/>
  <c r="AX327" i="5"/>
  <c r="AW327" i="5"/>
  <c r="AV327" i="5"/>
  <c r="AU327" i="5"/>
  <c r="AT327" i="5"/>
  <c r="AS327" i="5"/>
  <c r="AR327" i="5"/>
  <c r="AQ327" i="5"/>
  <c r="P327" i="5"/>
  <c r="AA327" i="5" s="1"/>
  <c r="Y327" i="5"/>
  <c r="X327" i="5"/>
  <c r="W327" i="5"/>
  <c r="V327" i="5"/>
  <c r="U327" i="5"/>
  <c r="T327" i="5"/>
  <c r="S327" i="5"/>
  <c r="R327" i="5"/>
  <c r="Q327" i="5"/>
  <c r="AP326" i="5"/>
  <c r="BA326" i="5"/>
  <c r="AY326" i="5"/>
  <c r="AX326" i="5"/>
  <c r="AW326" i="5"/>
  <c r="AV326" i="5"/>
  <c r="AU326" i="5"/>
  <c r="AT326" i="5"/>
  <c r="AS326" i="5"/>
  <c r="AR326" i="5"/>
  <c r="AQ326" i="5"/>
  <c r="P326" i="5"/>
  <c r="AA326" i="5" s="1"/>
  <c r="Y326" i="5"/>
  <c r="X326" i="5"/>
  <c r="W326" i="5"/>
  <c r="V326" i="5"/>
  <c r="U326" i="5"/>
  <c r="T326" i="5"/>
  <c r="S326" i="5"/>
  <c r="R326" i="5"/>
  <c r="Q326" i="5"/>
  <c r="AP325" i="5"/>
  <c r="BA325" i="5" s="1"/>
  <c r="AY325" i="5"/>
  <c r="AX325" i="5"/>
  <c r="AW325" i="5"/>
  <c r="AV325" i="5"/>
  <c r="AU325" i="5"/>
  <c r="AT325" i="5"/>
  <c r="AS325" i="5"/>
  <c r="AR325" i="5"/>
  <c r="AQ325" i="5"/>
  <c r="P325" i="5"/>
  <c r="AA325" i="5" s="1"/>
  <c r="Y325" i="5"/>
  <c r="X325" i="5"/>
  <c r="W325" i="5"/>
  <c r="V325" i="5"/>
  <c r="U325" i="5"/>
  <c r="T325" i="5"/>
  <c r="S325" i="5"/>
  <c r="R325" i="5"/>
  <c r="Q325" i="5"/>
  <c r="AP324" i="5"/>
  <c r="BA324" i="5"/>
  <c r="AY324" i="5"/>
  <c r="AX324" i="5"/>
  <c r="AW324" i="5"/>
  <c r="AV324" i="5"/>
  <c r="AU324" i="5"/>
  <c r="AT324" i="5"/>
  <c r="AS324" i="5"/>
  <c r="AR324" i="5"/>
  <c r="AQ324" i="5"/>
  <c r="P324" i="5"/>
  <c r="AA324" i="5" s="1"/>
  <c r="Y324" i="5"/>
  <c r="X324" i="5"/>
  <c r="W324" i="5"/>
  <c r="V324" i="5"/>
  <c r="U324" i="5"/>
  <c r="T324" i="5"/>
  <c r="S324" i="5"/>
  <c r="R324" i="5"/>
  <c r="Q324" i="5"/>
  <c r="AP323" i="5"/>
  <c r="BA323" i="5"/>
  <c r="AY323" i="5"/>
  <c r="AX323" i="5"/>
  <c r="AW323" i="5"/>
  <c r="AV323" i="5"/>
  <c r="AU323" i="5"/>
  <c r="AT323" i="5"/>
  <c r="AS323" i="5"/>
  <c r="AR323" i="5"/>
  <c r="AQ323" i="5"/>
  <c r="P323" i="5"/>
  <c r="AA323" i="5" s="1"/>
  <c r="Y323" i="5"/>
  <c r="X323" i="5"/>
  <c r="W323" i="5"/>
  <c r="V323" i="5"/>
  <c r="U323" i="5"/>
  <c r="T323" i="5"/>
  <c r="S323" i="5"/>
  <c r="R323" i="5"/>
  <c r="Q323" i="5"/>
  <c r="AA322" i="5"/>
  <c r="BB321" i="5"/>
  <c r="AY307" i="5"/>
  <c r="AY309" i="5" s="1"/>
  <c r="AX307" i="5"/>
  <c r="AX309" i="5" s="1"/>
  <c r="AW307" i="5"/>
  <c r="AW309" i="5" s="1"/>
  <c r="AV307" i="5"/>
  <c r="AV309" i="5" s="1"/>
  <c r="AU307" i="5"/>
  <c r="AU309" i="5"/>
  <c r="AT307" i="5"/>
  <c r="AT309" i="5" s="1"/>
  <c r="AS307" i="5"/>
  <c r="AS309" i="5" s="1"/>
  <c r="AR307" i="5"/>
  <c r="AR309" i="5" s="1"/>
  <c r="AQ307" i="5"/>
  <c r="AQ309" i="5" s="1"/>
  <c r="AP307" i="5"/>
  <c r="AP309" i="5" s="1"/>
  <c r="Y307" i="5"/>
  <c r="Y309" i="5"/>
  <c r="X307" i="5"/>
  <c r="X309" i="5"/>
  <c r="W307" i="5"/>
  <c r="W309" i="5" s="1"/>
  <c r="V307" i="5"/>
  <c r="V309" i="5"/>
  <c r="U307" i="5"/>
  <c r="U309" i="5"/>
  <c r="T307" i="5"/>
  <c r="T309" i="5"/>
  <c r="S307" i="5"/>
  <c r="S309" i="5" s="1"/>
  <c r="R307" i="5"/>
  <c r="R309" i="5"/>
  <c r="Q307" i="5"/>
  <c r="Q309" i="5"/>
  <c r="P307" i="5"/>
  <c r="P309" i="5"/>
  <c r="AP282" i="5"/>
  <c r="AQ282" i="5"/>
  <c r="AQ299" i="5" s="1"/>
  <c r="AR282" i="5"/>
  <c r="AR299" i="5" s="1"/>
  <c r="AS282" i="5"/>
  <c r="AT282" i="5"/>
  <c r="AT299" i="5" s="1"/>
  <c r="AU282" i="5"/>
  <c r="AU299" i="5" s="1"/>
  <c r="AV282" i="5"/>
  <c r="AV296" i="5" s="1"/>
  <c r="AW282" i="5"/>
  <c r="AW296" i="5" s="1"/>
  <c r="AX282" i="5"/>
  <c r="AX299" i="5" s="1"/>
  <c r="AY282" i="5"/>
  <c r="AY299" i="5" s="1"/>
  <c r="AP296" i="5"/>
  <c r="AP302" i="5" s="1"/>
  <c r="AP303" i="5"/>
  <c r="AQ296" i="5"/>
  <c r="AR296" i="5"/>
  <c r="AY296" i="5"/>
  <c r="P282" i="5"/>
  <c r="P299" i="5"/>
  <c r="Q282" i="5"/>
  <c r="Q299" i="5" s="1"/>
  <c r="R282" i="5"/>
  <c r="R299" i="5"/>
  <c r="S282" i="5"/>
  <c r="S299" i="5"/>
  <c r="T282" i="5"/>
  <c r="T299" i="5" s="1"/>
  <c r="U282" i="5"/>
  <c r="U299" i="5" s="1"/>
  <c r="V282" i="5"/>
  <c r="V299" i="5"/>
  <c r="W282" i="5"/>
  <c r="W299" i="5"/>
  <c r="X282" i="5"/>
  <c r="X299" i="5"/>
  <c r="Y282" i="5"/>
  <c r="Y299" i="5" s="1"/>
  <c r="AP293" i="5"/>
  <c r="BA293" i="5"/>
  <c r="AY293" i="5"/>
  <c r="AX293" i="5"/>
  <c r="AW293" i="5"/>
  <c r="AV293" i="5"/>
  <c r="AU293" i="5"/>
  <c r="AT293" i="5"/>
  <c r="AS293" i="5"/>
  <c r="AR293" i="5"/>
  <c r="AQ293" i="5"/>
  <c r="P293" i="5"/>
  <c r="Y293" i="5"/>
  <c r="X293" i="5"/>
  <c r="W293" i="5"/>
  <c r="V293" i="5"/>
  <c r="V296" i="5" s="1"/>
  <c r="U293" i="5"/>
  <c r="T293" i="5"/>
  <c r="S293" i="5"/>
  <c r="R293" i="5"/>
  <c r="Q293" i="5"/>
  <c r="AP292" i="5"/>
  <c r="BA292" i="5"/>
  <c r="AY292" i="5"/>
  <c r="AX292" i="5"/>
  <c r="AW292" i="5"/>
  <c r="AV292" i="5"/>
  <c r="AU292" i="5"/>
  <c r="AT292" i="5"/>
  <c r="AS292" i="5"/>
  <c r="AR292" i="5"/>
  <c r="AQ292" i="5"/>
  <c r="P292" i="5"/>
  <c r="AA292" i="5" s="1"/>
  <c r="Y292" i="5"/>
  <c r="X292" i="5"/>
  <c r="W292" i="5"/>
  <c r="V292" i="5"/>
  <c r="U292" i="5"/>
  <c r="T292" i="5"/>
  <c r="S292" i="5"/>
  <c r="R292" i="5"/>
  <c r="Q292" i="5"/>
  <c r="AP291" i="5"/>
  <c r="BA291" i="5"/>
  <c r="AY291" i="5"/>
  <c r="AX291" i="5"/>
  <c r="AW291" i="5"/>
  <c r="AV291" i="5"/>
  <c r="AU291" i="5"/>
  <c r="AT291" i="5"/>
  <c r="AS291" i="5"/>
  <c r="AR291" i="5"/>
  <c r="AQ291" i="5"/>
  <c r="P291" i="5"/>
  <c r="AA291" i="5" s="1"/>
  <c r="Y291" i="5"/>
  <c r="X291" i="5"/>
  <c r="W291" i="5"/>
  <c r="V291" i="5"/>
  <c r="U291" i="5"/>
  <c r="T291" i="5"/>
  <c r="S291" i="5"/>
  <c r="R291" i="5"/>
  <c r="Q291" i="5"/>
  <c r="AP290" i="5"/>
  <c r="BA290" i="5"/>
  <c r="AY290" i="5"/>
  <c r="AX290" i="5"/>
  <c r="AW290" i="5"/>
  <c r="AV290" i="5"/>
  <c r="AU290" i="5"/>
  <c r="AT290" i="5"/>
  <c r="AS290" i="5"/>
  <c r="AR290" i="5"/>
  <c r="AQ290" i="5"/>
  <c r="P290" i="5"/>
  <c r="AA290" i="5"/>
  <c r="Y290" i="5"/>
  <c r="X290" i="5"/>
  <c r="W290" i="5"/>
  <c r="V290" i="5"/>
  <c r="U290" i="5"/>
  <c r="T290" i="5"/>
  <c r="S290" i="5"/>
  <c r="R290" i="5"/>
  <c r="R296" i="5" s="1"/>
  <c r="Q290" i="5"/>
  <c r="AP289" i="5"/>
  <c r="BA289" i="5"/>
  <c r="AY289" i="5"/>
  <c r="AX289" i="5"/>
  <c r="AW289" i="5"/>
  <c r="AV289" i="5"/>
  <c r="AU289" i="5"/>
  <c r="AT289" i="5"/>
  <c r="AS289" i="5"/>
  <c r="AR289" i="5"/>
  <c r="AQ289" i="5"/>
  <c r="P289" i="5"/>
  <c r="AA289" i="5"/>
  <c r="Y289" i="5"/>
  <c r="X289" i="5"/>
  <c r="W289" i="5"/>
  <c r="V289" i="5"/>
  <c r="U289" i="5"/>
  <c r="T289" i="5"/>
  <c r="S289" i="5"/>
  <c r="R289" i="5"/>
  <c r="Q289" i="5"/>
  <c r="AP288" i="5"/>
  <c r="BA288" i="5" s="1"/>
  <c r="AY288" i="5"/>
  <c r="AX288" i="5"/>
  <c r="AW288" i="5"/>
  <c r="AV288" i="5"/>
  <c r="AU288" i="5"/>
  <c r="AT288" i="5"/>
  <c r="AS288" i="5"/>
  <c r="AR288" i="5"/>
  <c r="AQ288" i="5"/>
  <c r="P288" i="5"/>
  <c r="AA288" i="5" s="1"/>
  <c r="Y288" i="5"/>
  <c r="X288" i="5"/>
  <c r="W288" i="5"/>
  <c r="V288" i="5"/>
  <c r="U288" i="5"/>
  <c r="T288" i="5"/>
  <c r="S288" i="5"/>
  <c r="R288" i="5"/>
  <c r="Q288" i="5"/>
  <c r="AP287" i="5"/>
  <c r="BA287" i="5"/>
  <c r="AY287" i="5"/>
  <c r="AX287" i="5"/>
  <c r="AW287" i="5"/>
  <c r="AV287" i="5"/>
  <c r="AU287" i="5"/>
  <c r="AT287" i="5"/>
  <c r="AS287" i="5"/>
  <c r="AR287" i="5"/>
  <c r="AQ287" i="5"/>
  <c r="P287" i="5"/>
  <c r="AA287" i="5" s="1"/>
  <c r="Y287" i="5"/>
  <c r="X287" i="5"/>
  <c r="W287" i="5"/>
  <c r="V287" i="5"/>
  <c r="U287" i="5"/>
  <c r="T287" i="5"/>
  <c r="S287" i="5"/>
  <c r="R287" i="5"/>
  <c r="Q287" i="5"/>
  <c r="AP286" i="5"/>
  <c r="BA286" i="5"/>
  <c r="AY286" i="5"/>
  <c r="AX286" i="5"/>
  <c r="AW286" i="5"/>
  <c r="AV286" i="5"/>
  <c r="AU286" i="5"/>
  <c r="AT286" i="5"/>
  <c r="AS286" i="5"/>
  <c r="AR286" i="5"/>
  <c r="AQ286" i="5"/>
  <c r="P286" i="5"/>
  <c r="AA286" i="5"/>
  <c r="Y286" i="5"/>
  <c r="X286" i="5"/>
  <c r="W286" i="5"/>
  <c r="V286" i="5"/>
  <c r="U286" i="5"/>
  <c r="T286" i="5"/>
  <c r="S286" i="5"/>
  <c r="R286" i="5"/>
  <c r="Q286" i="5"/>
  <c r="AP285" i="5"/>
  <c r="BA285" i="5"/>
  <c r="AY285" i="5"/>
  <c r="AX285" i="5"/>
  <c r="AW285" i="5"/>
  <c r="AV285" i="5"/>
  <c r="AU285" i="5"/>
  <c r="AT285" i="5"/>
  <c r="AS285" i="5"/>
  <c r="AR285" i="5"/>
  <c r="AQ285" i="5"/>
  <c r="P285" i="5"/>
  <c r="AA285" i="5" s="1"/>
  <c r="Y285" i="5"/>
  <c r="X285" i="5"/>
  <c r="W285" i="5"/>
  <c r="V285" i="5"/>
  <c r="U285" i="5"/>
  <c r="T285" i="5"/>
  <c r="S285" i="5"/>
  <c r="R285" i="5"/>
  <c r="Q285" i="5"/>
  <c r="AP284" i="5"/>
  <c r="BA284" i="5"/>
  <c r="AY284" i="5"/>
  <c r="AX284" i="5"/>
  <c r="AW284" i="5"/>
  <c r="AV284" i="5"/>
  <c r="AU284" i="5"/>
  <c r="AT284" i="5"/>
  <c r="AS284" i="5"/>
  <c r="AR284" i="5"/>
  <c r="AQ284" i="5"/>
  <c r="P284" i="5"/>
  <c r="AA284" i="5" s="1"/>
  <c r="Y284" i="5"/>
  <c r="X284" i="5"/>
  <c r="W284" i="5"/>
  <c r="V284" i="5"/>
  <c r="U284" i="5"/>
  <c r="T284" i="5"/>
  <c r="S284" i="5"/>
  <c r="R284" i="5"/>
  <c r="Q284" i="5"/>
  <c r="AP283" i="5"/>
  <c r="BA283" i="5" s="1"/>
  <c r="AY283" i="5"/>
  <c r="AX283" i="5"/>
  <c r="AW283" i="5"/>
  <c r="AV283" i="5"/>
  <c r="AU283" i="5"/>
  <c r="AT283" i="5"/>
  <c r="AS283" i="5"/>
  <c r="AR283" i="5"/>
  <c r="AQ283" i="5"/>
  <c r="P283" i="5"/>
  <c r="AA283" i="5" s="1"/>
  <c r="Y283" i="5"/>
  <c r="X283" i="5"/>
  <c r="W283" i="5"/>
  <c r="V283" i="5"/>
  <c r="U283" i="5"/>
  <c r="T283" i="5"/>
  <c r="S283" i="5"/>
  <c r="R283" i="5"/>
  <c r="Q283" i="5"/>
  <c r="AA282" i="5"/>
  <c r="BB281" i="5"/>
  <c r="AY267" i="5"/>
  <c r="AY269" i="5"/>
  <c r="AX267" i="5"/>
  <c r="AX269" i="5"/>
  <c r="AW267" i="5"/>
  <c r="AW269" i="5" s="1"/>
  <c r="AV267" i="5"/>
  <c r="AV269" i="5" s="1"/>
  <c r="AU267" i="5"/>
  <c r="AU269" i="5"/>
  <c r="AT267" i="5"/>
  <c r="AT269" i="5"/>
  <c r="AS267" i="5"/>
  <c r="AS269" i="5" s="1"/>
  <c r="AR267" i="5"/>
  <c r="AR269" i="5" s="1"/>
  <c r="AQ267" i="5"/>
  <c r="AQ269" i="5"/>
  <c r="AP267" i="5"/>
  <c r="AP269" i="5"/>
  <c r="Y267" i="5"/>
  <c r="Y269" i="5"/>
  <c r="X267" i="5"/>
  <c r="X269" i="5" s="1"/>
  <c r="W267" i="5"/>
  <c r="W269" i="5" s="1"/>
  <c r="V267" i="5"/>
  <c r="V269" i="5" s="1"/>
  <c r="U267" i="5"/>
  <c r="U269" i="5"/>
  <c r="T267" i="5"/>
  <c r="T269" i="5" s="1"/>
  <c r="S267" i="5"/>
  <c r="S269" i="5" s="1"/>
  <c r="R267" i="5"/>
  <c r="R269" i="5" s="1"/>
  <c r="Q267" i="5"/>
  <c r="Q269" i="5" s="1"/>
  <c r="P267" i="5"/>
  <c r="P269" i="5" s="1"/>
  <c r="AP242" i="5"/>
  <c r="AP259" i="5" s="1"/>
  <c r="AQ242" i="5"/>
  <c r="AQ259" i="5"/>
  <c r="AR242" i="5"/>
  <c r="AR259" i="5" s="1"/>
  <c r="AS242" i="5"/>
  <c r="AS259" i="5" s="1"/>
  <c r="AT242" i="5"/>
  <c r="AU242" i="5"/>
  <c r="AU259" i="5"/>
  <c r="AV242" i="5"/>
  <c r="AV259" i="5"/>
  <c r="AW242" i="5"/>
  <c r="AX242" i="5"/>
  <c r="AX256" i="5" s="1"/>
  <c r="AY242" i="5"/>
  <c r="AY259" i="5" s="1"/>
  <c r="AQ256" i="5"/>
  <c r="AV256" i="5"/>
  <c r="P242" i="5"/>
  <c r="P259" i="5"/>
  <c r="Q242" i="5"/>
  <c r="Q259" i="5" s="1"/>
  <c r="R242" i="5"/>
  <c r="R259" i="5"/>
  <c r="S242" i="5"/>
  <c r="T242" i="5"/>
  <c r="T259" i="5" s="1"/>
  <c r="U242" i="5"/>
  <c r="U259" i="5" s="1"/>
  <c r="V242" i="5"/>
  <c r="V259" i="5" s="1"/>
  <c r="W242" i="5"/>
  <c r="W259" i="5" s="1"/>
  <c r="X242" i="5"/>
  <c r="X259" i="5"/>
  <c r="Y242" i="5"/>
  <c r="Y259" i="5" s="1"/>
  <c r="AP253" i="5"/>
  <c r="BA253" i="5" s="1"/>
  <c r="AY253" i="5"/>
  <c r="AX253" i="5"/>
  <c r="AW253" i="5"/>
  <c r="AV253" i="5"/>
  <c r="AU253" i="5"/>
  <c r="AT253" i="5"/>
  <c r="AS253" i="5"/>
  <c r="AR253" i="5"/>
  <c r="AQ253" i="5"/>
  <c r="P253" i="5"/>
  <c r="AA253" i="5"/>
  <c r="Y253" i="5"/>
  <c r="X253" i="5"/>
  <c r="W253" i="5"/>
  <c r="V253" i="5"/>
  <c r="U253" i="5"/>
  <c r="T253" i="5"/>
  <c r="T256" i="5" s="1"/>
  <c r="S253" i="5"/>
  <c r="R253" i="5"/>
  <c r="Q253" i="5"/>
  <c r="AP252" i="5"/>
  <c r="BA252" i="5" s="1"/>
  <c r="AY252" i="5"/>
  <c r="AX252" i="5"/>
  <c r="AW252" i="5"/>
  <c r="AV252" i="5"/>
  <c r="AU252" i="5"/>
  <c r="AT252" i="5"/>
  <c r="AS252" i="5"/>
  <c r="AR252" i="5"/>
  <c r="AQ252" i="5"/>
  <c r="P252" i="5"/>
  <c r="AA252" i="5"/>
  <c r="Y252" i="5"/>
  <c r="X252" i="5"/>
  <c r="W252" i="5"/>
  <c r="V252" i="5"/>
  <c r="U252" i="5"/>
  <c r="T252" i="5"/>
  <c r="S252" i="5"/>
  <c r="R252" i="5"/>
  <c r="Q252" i="5"/>
  <c r="AP251" i="5"/>
  <c r="BA251" i="5" s="1"/>
  <c r="AY251" i="5"/>
  <c r="AX251" i="5"/>
  <c r="AW251" i="5"/>
  <c r="AV251" i="5"/>
  <c r="AU251" i="5"/>
  <c r="AT251" i="5"/>
  <c r="AS251" i="5"/>
  <c r="AR251" i="5"/>
  <c r="AQ251" i="5"/>
  <c r="P251" i="5"/>
  <c r="AA251" i="5"/>
  <c r="Y251" i="5"/>
  <c r="X251" i="5"/>
  <c r="W251" i="5"/>
  <c r="V251" i="5"/>
  <c r="U251" i="5"/>
  <c r="T251" i="5"/>
  <c r="S251" i="5"/>
  <c r="R251" i="5"/>
  <c r="Q251" i="5"/>
  <c r="AP250" i="5"/>
  <c r="BA250" i="5" s="1"/>
  <c r="AY250" i="5"/>
  <c r="AX250" i="5"/>
  <c r="AW250" i="5"/>
  <c r="AV250" i="5"/>
  <c r="AU250" i="5"/>
  <c r="AT250" i="5"/>
  <c r="AS250" i="5"/>
  <c r="AR250" i="5"/>
  <c r="AQ250" i="5"/>
  <c r="P250" i="5"/>
  <c r="AA250" i="5" s="1"/>
  <c r="Y250" i="5"/>
  <c r="X250" i="5"/>
  <c r="W250" i="5"/>
  <c r="V250" i="5"/>
  <c r="U250" i="5"/>
  <c r="T250" i="5"/>
  <c r="S250" i="5"/>
  <c r="R250" i="5"/>
  <c r="Q250" i="5"/>
  <c r="AP249" i="5"/>
  <c r="BA249" i="5"/>
  <c r="AY249" i="5"/>
  <c r="AX249" i="5"/>
  <c r="AW249" i="5"/>
  <c r="AV249" i="5"/>
  <c r="AU249" i="5"/>
  <c r="AT249" i="5"/>
  <c r="AS249" i="5"/>
  <c r="AR249" i="5"/>
  <c r="AQ249" i="5"/>
  <c r="P249" i="5"/>
  <c r="AA249" i="5"/>
  <c r="Y249" i="5"/>
  <c r="X249" i="5"/>
  <c r="W249" i="5"/>
  <c r="V249" i="5"/>
  <c r="U249" i="5"/>
  <c r="T249" i="5"/>
  <c r="S249" i="5"/>
  <c r="R249" i="5"/>
  <c r="Q249" i="5"/>
  <c r="AP248" i="5"/>
  <c r="BA248" i="5"/>
  <c r="AY248" i="5"/>
  <c r="AX248" i="5"/>
  <c r="AW248" i="5"/>
  <c r="AV248" i="5"/>
  <c r="AU248" i="5"/>
  <c r="AT248" i="5"/>
  <c r="AS248" i="5"/>
  <c r="AR248" i="5"/>
  <c r="AQ248" i="5"/>
  <c r="P248" i="5"/>
  <c r="AA248" i="5" s="1"/>
  <c r="Y248" i="5"/>
  <c r="X248" i="5"/>
  <c r="W248" i="5"/>
  <c r="V248" i="5"/>
  <c r="U248" i="5"/>
  <c r="T248" i="5"/>
  <c r="S248" i="5"/>
  <c r="R248" i="5"/>
  <c r="Q248" i="5"/>
  <c r="AP247" i="5"/>
  <c r="BA247" i="5" s="1"/>
  <c r="AY247" i="5"/>
  <c r="AX247" i="5"/>
  <c r="AW247" i="5"/>
  <c r="AV247" i="5"/>
  <c r="AU247" i="5"/>
  <c r="AT247" i="5"/>
  <c r="AS247" i="5"/>
  <c r="AR247" i="5"/>
  <c r="AQ247" i="5"/>
  <c r="P247" i="5"/>
  <c r="AA247" i="5"/>
  <c r="Y247" i="5"/>
  <c r="X247" i="5"/>
  <c r="W247" i="5"/>
  <c r="V247" i="5"/>
  <c r="U247" i="5"/>
  <c r="T247" i="5"/>
  <c r="S247" i="5"/>
  <c r="R247" i="5"/>
  <c r="Q247" i="5"/>
  <c r="AP246" i="5"/>
  <c r="BA246" i="5"/>
  <c r="AY246" i="5"/>
  <c r="AX246" i="5"/>
  <c r="AW246" i="5"/>
  <c r="AV246" i="5"/>
  <c r="AU246" i="5"/>
  <c r="AT246" i="5"/>
  <c r="AS246" i="5"/>
  <c r="AR246" i="5"/>
  <c r="AQ246" i="5"/>
  <c r="P246" i="5"/>
  <c r="AA246" i="5" s="1"/>
  <c r="Y246" i="5"/>
  <c r="X246" i="5"/>
  <c r="W246" i="5"/>
  <c r="V246" i="5"/>
  <c r="U246" i="5"/>
  <c r="T246" i="5"/>
  <c r="S246" i="5"/>
  <c r="R246" i="5"/>
  <c r="Q246" i="5"/>
  <c r="AP245" i="5"/>
  <c r="BA245" i="5" s="1"/>
  <c r="AY245" i="5"/>
  <c r="AX245" i="5"/>
  <c r="AW245" i="5"/>
  <c r="AV245" i="5"/>
  <c r="AU245" i="5"/>
  <c r="AT245" i="5"/>
  <c r="AS245" i="5"/>
  <c r="AR245" i="5"/>
  <c r="AQ245" i="5"/>
  <c r="P245" i="5"/>
  <c r="AA245" i="5"/>
  <c r="Y245" i="5"/>
  <c r="X245" i="5"/>
  <c r="W245" i="5"/>
  <c r="V245" i="5"/>
  <c r="U245" i="5"/>
  <c r="T245" i="5"/>
  <c r="S245" i="5"/>
  <c r="R245" i="5"/>
  <c r="Q245" i="5"/>
  <c r="AP244" i="5"/>
  <c r="BA244" i="5" s="1"/>
  <c r="AY244" i="5"/>
  <c r="AX244" i="5"/>
  <c r="AW244" i="5"/>
  <c r="AV244" i="5"/>
  <c r="AU244" i="5"/>
  <c r="AT244" i="5"/>
  <c r="AS244" i="5"/>
  <c r="AR244" i="5"/>
  <c r="AQ244" i="5"/>
  <c r="P244" i="5"/>
  <c r="AA244" i="5" s="1"/>
  <c r="Y244" i="5"/>
  <c r="X244" i="5"/>
  <c r="W244" i="5"/>
  <c r="V244" i="5"/>
  <c r="U244" i="5"/>
  <c r="T244" i="5"/>
  <c r="S244" i="5"/>
  <c r="R244" i="5"/>
  <c r="Q244" i="5"/>
  <c r="AP243" i="5"/>
  <c r="BA243" i="5" s="1"/>
  <c r="AY243" i="5"/>
  <c r="AX243" i="5"/>
  <c r="AW243" i="5"/>
  <c r="AV243" i="5"/>
  <c r="AU243" i="5"/>
  <c r="AT243" i="5"/>
  <c r="AS243" i="5"/>
  <c r="AR243" i="5"/>
  <c r="AQ243" i="5"/>
  <c r="P243" i="5"/>
  <c r="AA243" i="5"/>
  <c r="Y243" i="5"/>
  <c r="X243" i="5"/>
  <c r="W243" i="5"/>
  <c r="V243" i="5"/>
  <c r="U243" i="5"/>
  <c r="T243" i="5"/>
  <c r="S243" i="5"/>
  <c r="R243" i="5"/>
  <c r="Q243" i="5"/>
  <c r="BA242" i="5"/>
  <c r="AA242" i="5"/>
  <c r="BB241" i="5"/>
  <c r="AY227" i="5"/>
  <c r="AY229" i="5" s="1"/>
  <c r="AX227" i="5"/>
  <c r="AX229" i="5" s="1"/>
  <c r="AW227" i="5"/>
  <c r="AW229" i="5" s="1"/>
  <c r="AV227" i="5"/>
  <c r="AV229" i="5" s="1"/>
  <c r="AU227" i="5"/>
  <c r="AU229" i="5" s="1"/>
  <c r="AT227" i="5"/>
  <c r="AT229" i="5" s="1"/>
  <c r="AS227" i="5"/>
  <c r="AS229" i="5" s="1"/>
  <c r="AR227" i="5"/>
  <c r="AR229" i="5" s="1"/>
  <c r="AQ227" i="5"/>
  <c r="AQ229" i="5" s="1"/>
  <c r="AP227" i="5"/>
  <c r="AP229" i="5"/>
  <c r="AC229" i="5"/>
  <c r="Y227" i="5"/>
  <c r="Y229" i="5"/>
  <c r="X227" i="5"/>
  <c r="X229" i="5"/>
  <c r="W227" i="5"/>
  <c r="W229" i="5" s="1"/>
  <c r="V227" i="5"/>
  <c r="V229" i="5" s="1"/>
  <c r="U227" i="5"/>
  <c r="U229" i="5"/>
  <c r="T227" i="5"/>
  <c r="T229" i="5" s="1"/>
  <c r="S227" i="5"/>
  <c r="S229" i="5" s="1"/>
  <c r="R227" i="5"/>
  <c r="R229" i="5" s="1"/>
  <c r="Q227" i="5"/>
  <c r="Q229" i="5"/>
  <c r="P227" i="5"/>
  <c r="P229" i="5" s="1"/>
  <c r="AP202" i="5"/>
  <c r="AQ202" i="5"/>
  <c r="AR202" i="5"/>
  <c r="AR216" i="5" s="1"/>
  <c r="AS202" i="5"/>
  <c r="AT202" i="5"/>
  <c r="AU202" i="5"/>
  <c r="AV202" i="5"/>
  <c r="AW202" i="5"/>
  <c r="AX202" i="5"/>
  <c r="AX219" i="5"/>
  <c r="AY202" i="5"/>
  <c r="AY219" i="5" s="1"/>
  <c r="AX216" i="5"/>
  <c r="AY216" i="5"/>
  <c r="P202" i="5"/>
  <c r="Q202" i="5"/>
  <c r="Q219" i="5" s="1"/>
  <c r="R202" i="5"/>
  <c r="S202" i="5"/>
  <c r="T202" i="5"/>
  <c r="U202" i="5"/>
  <c r="V202" i="5"/>
  <c r="W202" i="5"/>
  <c r="X202" i="5"/>
  <c r="X219" i="5"/>
  <c r="Y202" i="5"/>
  <c r="Y219" i="5" s="1"/>
  <c r="AP213" i="5"/>
  <c r="BA213" i="5"/>
  <c r="AY213" i="5"/>
  <c r="AX213" i="5"/>
  <c r="AW213" i="5"/>
  <c r="AV213" i="5"/>
  <c r="AU213" i="5"/>
  <c r="AT213" i="5"/>
  <c r="AS213" i="5"/>
  <c r="AR213" i="5"/>
  <c r="AQ213" i="5"/>
  <c r="P213" i="5"/>
  <c r="AA213" i="5"/>
  <c r="Y213" i="5"/>
  <c r="X213" i="5"/>
  <c r="W213" i="5"/>
  <c r="V213" i="5"/>
  <c r="U213" i="5"/>
  <c r="T213" i="5"/>
  <c r="S213" i="5"/>
  <c r="R213" i="5"/>
  <c r="Q213" i="5"/>
  <c r="AP212" i="5"/>
  <c r="BA212" i="5" s="1"/>
  <c r="AY212" i="5"/>
  <c r="AX212" i="5"/>
  <c r="AW212" i="5"/>
  <c r="AV212" i="5"/>
  <c r="AU212" i="5"/>
  <c r="AT212" i="5"/>
  <c r="AS212" i="5"/>
  <c r="AR212" i="5"/>
  <c r="AQ212" i="5"/>
  <c r="P212" i="5"/>
  <c r="AA212" i="5" s="1"/>
  <c r="Y212" i="5"/>
  <c r="X212" i="5"/>
  <c r="W212" i="5"/>
  <c r="V212" i="5"/>
  <c r="U212" i="5"/>
  <c r="T212" i="5"/>
  <c r="S212" i="5"/>
  <c r="R212" i="5"/>
  <c r="Q212" i="5"/>
  <c r="AP211" i="5"/>
  <c r="BA211" i="5" s="1"/>
  <c r="AY211" i="5"/>
  <c r="AX211" i="5"/>
  <c r="AW211" i="5"/>
  <c r="AV211" i="5"/>
  <c r="AU211" i="5"/>
  <c r="AT211" i="5"/>
  <c r="AS211" i="5"/>
  <c r="AR211" i="5"/>
  <c r="AQ211" i="5"/>
  <c r="AO211" i="5"/>
  <c r="P211" i="5"/>
  <c r="AA211" i="5"/>
  <c r="Y211" i="5"/>
  <c r="X211" i="5"/>
  <c r="W211" i="5"/>
  <c r="V211" i="5"/>
  <c r="U211" i="5"/>
  <c r="T211" i="5"/>
  <c r="S211" i="5"/>
  <c r="R211" i="5"/>
  <c r="Q211" i="5"/>
  <c r="O211" i="5"/>
  <c r="AP210" i="5"/>
  <c r="BA210" i="5"/>
  <c r="AY210" i="5"/>
  <c r="AX210" i="5"/>
  <c r="AW210" i="5"/>
  <c r="AV210" i="5"/>
  <c r="AU210" i="5"/>
  <c r="AT210" i="5"/>
  <c r="AS210" i="5"/>
  <c r="AR210" i="5"/>
  <c r="AQ210" i="5"/>
  <c r="P210" i="5"/>
  <c r="AA210" i="5" s="1"/>
  <c r="Y210" i="5"/>
  <c r="X210" i="5"/>
  <c r="W210" i="5"/>
  <c r="V210" i="5"/>
  <c r="U210" i="5"/>
  <c r="T210" i="5"/>
  <c r="S210" i="5"/>
  <c r="R210" i="5"/>
  <c r="Q210" i="5"/>
  <c r="AP209" i="5"/>
  <c r="BA209" i="5" s="1"/>
  <c r="AY209" i="5"/>
  <c r="AX209" i="5"/>
  <c r="AW209" i="5"/>
  <c r="AV209" i="5"/>
  <c r="AU209" i="5"/>
  <c r="AT209" i="5"/>
  <c r="AS209" i="5"/>
  <c r="AR209" i="5"/>
  <c r="AQ209" i="5"/>
  <c r="P209" i="5"/>
  <c r="AA209" i="5" s="1"/>
  <c r="Y209" i="5"/>
  <c r="X209" i="5"/>
  <c r="W209" i="5"/>
  <c r="V209" i="5"/>
  <c r="U209" i="5"/>
  <c r="T209" i="5"/>
  <c r="S209" i="5"/>
  <c r="R209" i="5"/>
  <c r="Q209" i="5"/>
  <c r="AP208" i="5"/>
  <c r="BA208" i="5" s="1"/>
  <c r="AY208" i="5"/>
  <c r="AX208" i="5"/>
  <c r="AW208" i="5"/>
  <c r="AV208" i="5"/>
  <c r="AU208" i="5"/>
  <c r="AT208" i="5"/>
  <c r="AT216" i="5" s="1"/>
  <c r="AS208" i="5"/>
  <c r="AR208" i="5"/>
  <c r="AQ208" i="5"/>
  <c r="P208" i="5"/>
  <c r="AA208" i="5" s="1"/>
  <c r="Y208" i="5"/>
  <c r="X208" i="5"/>
  <c r="W208" i="5"/>
  <c r="V208" i="5"/>
  <c r="U208" i="5"/>
  <c r="T208" i="5"/>
  <c r="S208" i="5"/>
  <c r="R208" i="5"/>
  <c r="Q208" i="5"/>
  <c r="AP207" i="5"/>
  <c r="AY207" i="5"/>
  <c r="AX207" i="5"/>
  <c r="AW207" i="5"/>
  <c r="AV207" i="5"/>
  <c r="AU207" i="5"/>
  <c r="AT207" i="5"/>
  <c r="AS207" i="5"/>
  <c r="AR207" i="5"/>
  <c r="AQ207" i="5"/>
  <c r="P207" i="5"/>
  <c r="Y207" i="5"/>
  <c r="X207" i="5"/>
  <c r="W207" i="5"/>
  <c r="V207" i="5"/>
  <c r="U207" i="5"/>
  <c r="T207" i="5"/>
  <c r="S207" i="5"/>
  <c r="R207" i="5"/>
  <c r="Q207" i="5"/>
  <c r="AP206" i="5"/>
  <c r="AY206" i="5"/>
  <c r="AX206" i="5"/>
  <c r="AW206" i="5"/>
  <c r="AV206" i="5"/>
  <c r="AU206" i="5"/>
  <c r="AT206" i="5"/>
  <c r="AS206" i="5"/>
  <c r="AR206" i="5"/>
  <c r="AQ206" i="5"/>
  <c r="BA206" i="5" s="1"/>
  <c r="P206" i="5"/>
  <c r="Y206" i="5"/>
  <c r="X206" i="5"/>
  <c r="W206" i="5"/>
  <c r="V206" i="5"/>
  <c r="U206" i="5"/>
  <c r="T206" i="5"/>
  <c r="S206" i="5"/>
  <c r="AA206" i="5" s="1"/>
  <c r="R206" i="5"/>
  <c r="Q206" i="5"/>
  <c r="AP205" i="5"/>
  <c r="AY205" i="5"/>
  <c r="AX205" i="5"/>
  <c r="AW205" i="5"/>
  <c r="AV205" i="5"/>
  <c r="AU205" i="5"/>
  <c r="AT205" i="5"/>
  <c r="AS205" i="5"/>
  <c r="AR205" i="5"/>
  <c r="AQ205" i="5"/>
  <c r="AC205" i="5"/>
  <c r="AO203" i="5" s="1"/>
  <c r="P205" i="5"/>
  <c r="Y205" i="5"/>
  <c r="X205" i="5"/>
  <c r="W205" i="5"/>
  <c r="V205" i="5"/>
  <c r="U205" i="5"/>
  <c r="T205" i="5"/>
  <c r="S205" i="5"/>
  <c r="R205" i="5"/>
  <c r="Q205" i="5"/>
  <c r="AP204" i="5"/>
  <c r="AY204" i="5"/>
  <c r="AX204" i="5"/>
  <c r="AW204" i="5"/>
  <c r="AV204" i="5"/>
  <c r="AU204" i="5"/>
  <c r="AT204" i="5"/>
  <c r="AS204" i="5"/>
  <c r="AR204" i="5"/>
  <c r="AQ204" i="5"/>
  <c r="P204" i="5"/>
  <c r="Y204" i="5"/>
  <c r="X204" i="5"/>
  <c r="W204" i="5"/>
  <c r="AA204" i="5" s="1"/>
  <c r="V204" i="5"/>
  <c r="U204" i="5"/>
  <c r="T204" i="5"/>
  <c r="S204" i="5"/>
  <c r="R204" i="5"/>
  <c r="Q204" i="5"/>
  <c r="AP203" i="5"/>
  <c r="AY203" i="5"/>
  <c r="AX203" i="5"/>
  <c r="AW203" i="5"/>
  <c r="AV203" i="5"/>
  <c r="AU203" i="5"/>
  <c r="AT203" i="5"/>
  <c r="AS203" i="5"/>
  <c r="AR203" i="5"/>
  <c r="AQ203" i="5"/>
  <c r="P203" i="5"/>
  <c r="Y203" i="5"/>
  <c r="X203" i="5"/>
  <c r="W203" i="5"/>
  <c r="V203" i="5"/>
  <c r="U203" i="5"/>
  <c r="T203" i="5"/>
  <c r="S203" i="5"/>
  <c r="R203" i="5"/>
  <c r="Q203" i="5"/>
  <c r="O203" i="5"/>
  <c r="BB201" i="5"/>
  <c r="AY187" i="5"/>
  <c r="AY189" i="5" s="1"/>
  <c r="AX187" i="5"/>
  <c r="AX189" i="5" s="1"/>
  <c r="AW187" i="5"/>
  <c r="AW189" i="5" s="1"/>
  <c r="AV187" i="5"/>
  <c r="AV189" i="5" s="1"/>
  <c r="AU187" i="5"/>
  <c r="AU189" i="5" s="1"/>
  <c r="AT187" i="5"/>
  <c r="AT189" i="5" s="1"/>
  <c r="AS187" i="5"/>
  <c r="AS189" i="5" s="1"/>
  <c r="AR187" i="5"/>
  <c r="AR189" i="5"/>
  <c r="AQ187" i="5"/>
  <c r="AQ189" i="5" s="1"/>
  <c r="AP187" i="5"/>
  <c r="AP189" i="5"/>
  <c r="AC189" i="5"/>
  <c r="AO171" i="5" s="1"/>
  <c r="Y187" i="5"/>
  <c r="Y189" i="5"/>
  <c r="X187" i="5"/>
  <c r="X189" i="5" s="1"/>
  <c r="W187" i="5"/>
  <c r="W189" i="5" s="1"/>
  <c r="V187" i="5"/>
  <c r="V189" i="5" s="1"/>
  <c r="U187" i="5"/>
  <c r="U189" i="5" s="1"/>
  <c r="T187" i="5"/>
  <c r="T189" i="5" s="1"/>
  <c r="S187" i="5"/>
  <c r="S189" i="5"/>
  <c r="R187" i="5"/>
  <c r="R189" i="5" s="1"/>
  <c r="Q187" i="5"/>
  <c r="Q189" i="5"/>
  <c r="P187" i="5"/>
  <c r="P189" i="5" s="1"/>
  <c r="AC186" i="5"/>
  <c r="AO170" i="5" s="1"/>
  <c r="AP162" i="5"/>
  <c r="AQ162" i="5"/>
  <c r="AR162" i="5"/>
  <c r="AR176" i="5" s="1"/>
  <c r="AS162" i="5"/>
  <c r="AT162" i="5"/>
  <c r="AU162" i="5"/>
  <c r="AV162" i="5"/>
  <c r="AW162" i="5"/>
  <c r="AW176" i="5" s="1"/>
  <c r="AX162" i="5"/>
  <c r="AX179" i="5"/>
  <c r="AY162" i="5"/>
  <c r="AX176" i="5"/>
  <c r="P162" i="5"/>
  <c r="Q162" i="5"/>
  <c r="R162" i="5"/>
  <c r="S162" i="5"/>
  <c r="T162" i="5"/>
  <c r="U162" i="5"/>
  <c r="U179" i="5" s="1"/>
  <c r="V162" i="5"/>
  <c r="W162" i="5"/>
  <c r="W179" i="5"/>
  <c r="X162" i="5"/>
  <c r="X179" i="5" s="1"/>
  <c r="Y162" i="5"/>
  <c r="Y179" i="5"/>
  <c r="AP173" i="5"/>
  <c r="BA173" i="5" s="1"/>
  <c r="AY173" i="5"/>
  <c r="AX173" i="5"/>
  <c r="AW173" i="5"/>
  <c r="AV173" i="5"/>
  <c r="AU173" i="5"/>
  <c r="AT173" i="5"/>
  <c r="AS173" i="5"/>
  <c r="AR173" i="5"/>
  <c r="AQ173" i="5"/>
  <c r="P173" i="5"/>
  <c r="AA173" i="5" s="1"/>
  <c r="Y173" i="5"/>
  <c r="X173" i="5"/>
  <c r="W173" i="5"/>
  <c r="V173" i="5"/>
  <c r="U173" i="5"/>
  <c r="T173" i="5"/>
  <c r="S173" i="5"/>
  <c r="R173" i="5"/>
  <c r="Q173" i="5"/>
  <c r="AP172" i="5"/>
  <c r="BA172" i="5" s="1"/>
  <c r="AY172" i="5"/>
  <c r="AX172" i="5"/>
  <c r="AW172" i="5"/>
  <c r="AV172" i="5"/>
  <c r="AU172" i="5"/>
  <c r="AT172" i="5"/>
  <c r="AS172" i="5"/>
  <c r="AR172" i="5"/>
  <c r="AQ172" i="5"/>
  <c r="P172" i="5"/>
  <c r="AA172" i="5" s="1"/>
  <c r="Y172" i="5"/>
  <c r="X172" i="5"/>
  <c r="W172" i="5"/>
  <c r="V172" i="5"/>
  <c r="U172" i="5"/>
  <c r="T172" i="5"/>
  <c r="S172" i="5"/>
  <c r="R172" i="5"/>
  <c r="Q172" i="5"/>
  <c r="AP171" i="5"/>
  <c r="BA171" i="5" s="1"/>
  <c r="AY171" i="5"/>
  <c r="AX171" i="5"/>
  <c r="AW171" i="5"/>
  <c r="AV171" i="5"/>
  <c r="AU171" i="5"/>
  <c r="AT171" i="5"/>
  <c r="AS171" i="5"/>
  <c r="AR171" i="5"/>
  <c r="AQ171" i="5"/>
  <c r="P171" i="5"/>
  <c r="AA171" i="5" s="1"/>
  <c r="Y171" i="5"/>
  <c r="X171" i="5"/>
  <c r="W171" i="5"/>
  <c r="V171" i="5"/>
  <c r="U171" i="5"/>
  <c r="T171" i="5"/>
  <c r="S171" i="5"/>
  <c r="R171" i="5"/>
  <c r="Q171" i="5"/>
  <c r="O171" i="5"/>
  <c r="AP170" i="5"/>
  <c r="BA170" i="5" s="1"/>
  <c r="AY170" i="5"/>
  <c r="AX170" i="5"/>
  <c r="AW170" i="5"/>
  <c r="AV170" i="5"/>
  <c r="AU170" i="5"/>
  <c r="AT170" i="5"/>
  <c r="AS170" i="5"/>
  <c r="AR170" i="5"/>
  <c r="AQ170" i="5"/>
  <c r="P170" i="5"/>
  <c r="AA170" i="5" s="1"/>
  <c r="Y170" i="5"/>
  <c r="X170" i="5"/>
  <c r="W170" i="5"/>
  <c r="V170" i="5"/>
  <c r="U170" i="5"/>
  <c r="T170" i="5"/>
  <c r="S170" i="5"/>
  <c r="R170" i="5"/>
  <c r="Q170" i="5"/>
  <c r="AP169" i="5"/>
  <c r="BA169" i="5"/>
  <c r="AY169" i="5"/>
  <c r="AX169" i="5"/>
  <c r="AW169" i="5"/>
  <c r="AV169" i="5"/>
  <c r="AU169" i="5"/>
  <c r="AT169" i="5"/>
  <c r="AS169" i="5"/>
  <c r="AR169" i="5"/>
  <c r="AQ169" i="5"/>
  <c r="P169" i="5"/>
  <c r="AA169" i="5"/>
  <c r="Y169" i="5"/>
  <c r="X169" i="5"/>
  <c r="W169" i="5"/>
  <c r="V169" i="5"/>
  <c r="U169" i="5"/>
  <c r="T169" i="5"/>
  <c r="S169" i="5"/>
  <c r="R169" i="5"/>
  <c r="Q169" i="5"/>
  <c r="AP168" i="5"/>
  <c r="BA168" i="5"/>
  <c r="AY168" i="5"/>
  <c r="AX168" i="5"/>
  <c r="AW168" i="5"/>
  <c r="AV168" i="5"/>
  <c r="AU168" i="5"/>
  <c r="AT168" i="5"/>
  <c r="AS168" i="5"/>
  <c r="AR168" i="5"/>
  <c r="AQ168" i="5"/>
  <c r="P168" i="5"/>
  <c r="AA168" i="5" s="1"/>
  <c r="Y168" i="5"/>
  <c r="X168" i="5"/>
  <c r="W168" i="5"/>
  <c r="V168" i="5"/>
  <c r="U168" i="5"/>
  <c r="T168" i="5"/>
  <c r="S168" i="5"/>
  <c r="R168" i="5"/>
  <c r="Q168" i="5"/>
  <c r="AP167" i="5"/>
  <c r="AY167" i="5"/>
  <c r="AX167" i="5"/>
  <c r="AW167" i="5"/>
  <c r="AV167" i="5"/>
  <c r="AU167" i="5"/>
  <c r="AT167" i="5"/>
  <c r="AS167" i="5"/>
  <c r="AR167" i="5"/>
  <c r="BA167" i="5" s="1"/>
  <c r="AQ167" i="5"/>
  <c r="P167" i="5"/>
  <c r="Y167" i="5"/>
  <c r="X167" i="5"/>
  <c r="W167" i="5"/>
  <c r="V167" i="5"/>
  <c r="U167" i="5"/>
  <c r="T167" i="5"/>
  <c r="S167" i="5"/>
  <c r="R167" i="5"/>
  <c r="Q167" i="5"/>
  <c r="AP166" i="5"/>
  <c r="AY166" i="5"/>
  <c r="AX166" i="5"/>
  <c r="AW166" i="5"/>
  <c r="AV166" i="5"/>
  <c r="AU166" i="5"/>
  <c r="AT166" i="5"/>
  <c r="AS166" i="5"/>
  <c r="BA166" i="5" s="1"/>
  <c r="AR166" i="5"/>
  <c r="AQ166" i="5"/>
  <c r="P166" i="5"/>
  <c r="Y166" i="5"/>
  <c r="X166" i="5"/>
  <c r="W166" i="5"/>
  <c r="V166" i="5"/>
  <c r="U166" i="5"/>
  <c r="T166" i="5"/>
  <c r="S166" i="5"/>
  <c r="R166" i="5"/>
  <c r="Q166" i="5"/>
  <c r="AP165" i="5"/>
  <c r="BA165" i="5" s="1"/>
  <c r="AY165" i="5"/>
  <c r="AX165" i="5"/>
  <c r="AW165" i="5"/>
  <c r="AV165" i="5"/>
  <c r="AU165" i="5"/>
  <c r="AT165" i="5"/>
  <c r="AS165" i="5"/>
  <c r="AR165" i="5"/>
  <c r="AQ165" i="5"/>
  <c r="AC165" i="5"/>
  <c r="AO163" i="5" s="1"/>
  <c r="P165" i="5"/>
  <c r="Y165" i="5"/>
  <c r="X165" i="5"/>
  <c r="W165" i="5"/>
  <c r="V165" i="5"/>
  <c r="U165" i="5"/>
  <c r="T165" i="5"/>
  <c r="S165" i="5"/>
  <c r="R165" i="5"/>
  <c r="Q165" i="5"/>
  <c r="AP164" i="5"/>
  <c r="AY164" i="5"/>
  <c r="AX164" i="5"/>
  <c r="AW164" i="5"/>
  <c r="AV164" i="5"/>
  <c r="AU164" i="5"/>
  <c r="AU176" i="5"/>
  <c r="AT164" i="5"/>
  <c r="AS164" i="5"/>
  <c r="AR164" i="5"/>
  <c r="AQ164" i="5"/>
  <c r="P164" i="5"/>
  <c r="Y164" i="5"/>
  <c r="X164" i="5"/>
  <c r="W164" i="5"/>
  <c r="V164" i="5"/>
  <c r="U164" i="5"/>
  <c r="T164" i="5"/>
  <c r="S164" i="5"/>
  <c r="R164" i="5"/>
  <c r="Q164" i="5"/>
  <c r="AP163" i="5"/>
  <c r="AY163" i="5"/>
  <c r="AX163" i="5"/>
  <c r="AW163" i="5"/>
  <c r="AV163" i="5"/>
  <c r="AU163" i="5"/>
  <c r="AT163" i="5"/>
  <c r="AS163" i="5"/>
  <c r="AR163" i="5"/>
  <c r="AQ163" i="5"/>
  <c r="P163" i="5"/>
  <c r="Y163" i="5"/>
  <c r="X163" i="5"/>
  <c r="X176" i="5" s="1"/>
  <c r="W163" i="5"/>
  <c r="V163" i="5"/>
  <c r="U163" i="5"/>
  <c r="T163" i="5"/>
  <c r="S163" i="5"/>
  <c r="R163" i="5"/>
  <c r="Q163" i="5"/>
  <c r="O163" i="5"/>
  <c r="BB161" i="5"/>
  <c r="AY147" i="5"/>
  <c r="AY149" i="5" s="1"/>
  <c r="AX147" i="5"/>
  <c r="AX149" i="5" s="1"/>
  <c r="AW147" i="5"/>
  <c r="AW149" i="5" s="1"/>
  <c r="AV147" i="5"/>
  <c r="AV149" i="5" s="1"/>
  <c r="AU147" i="5"/>
  <c r="AU149" i="5" s="1"/>
  <c r="AT147" i="5"/>
  <c r="AT149" i="5" s="1"/>
  <c r="AS147" i="5"/>
  <c r="AS149" i="5" s="1"/>
  <c r="AR147" i="5"/>
  <c r="AR149" i="5" s="1"/>
  <c r="AQ147" i="5"/>
  <c r="AQ149" i="5" s="1"/>
  <c r="AP147" i="5"/>
  <c r="AP149" i="5" s="1"/>
  <c r="AC149" i="5"/>
  <c r="AO131" i="5" s="1"/>
  <c r="Y147" i="5"/>
  <c r="Y149" i="5" s="1"/>
  <c r="X147" i="5"/>
  <c r="X149" i="5" s="1"/>
  <c r="W147" i="5"/>
  <c r="W149" i="5" s="1"/>
  <c r="V147" i="5"/>
  <c r="V149" i="5" s="1"/>
  <c r="U147" i="5"/>
  <c r="U149" i="5" s="1"/>
  <c r="T147" i="5"/>
  <c r="T149" i="5" s="1"/>
  <c r="S147" i="5"/>
  <c r="S149" i="5" s="1"/>
  <c r="R147" i="5"/>
  <c r="R149" i="5" s="1"/>
  <c r="Q147" i="5"/>
  <c r="Q149" i="5" s="1"/>
  <c r="P147" i="5"/>
  <c r="P149" i="5" s="1"/>
  <c r="AC146" i="5"/>
  <c r="AP122" i="5"/>
  <c r="AQ122" i="5"/>
  <c r="AR122" i="5"/>
  <c r="AS122" i="5"/>
  <c r="AT122" i="5"/>
  <c r="AU122" i="5"/>
  <c r="AV122" i="5"/>
  <c r="AV136" i="5" s="1"/>
  <c r="AW122" i="5"/>
  <c r="AW139" i="5" s="1"/>
  <c r="AX122" i="5"/>
  <c r="AX139" i="5" s="1"/>
  <c r="AY122" i="5"/>
  <c r="AX136" i="5"/>
  <c r="P122" i="5"/>
  <c r="Q122" i="5"/>
  <c r="R122" i="5"/>
  <c r="R139" i="5" s="1"/>
  <c r="S122" i="5"/>
  <c r="T122" i="5"/>
  <c r="U122" i="5"/>
  <c r="V122" i="5"/>
  <c r="V139" i="5" s="1"/>
  <c r="W122" i="5"/>
  <c r="W139" i="5"/>
  <c r="X122" i="5"/>
  <c r="X139" i="5"/>
  <c r="Y122" i="5"/>
  <c r="AP133" i="5"/>
  <c r="BA133" i="5"/>
  <c r="AY133" i="5"/>
  <c r="AX133" i="5"/>
  <c r="AW133" i="5"/>
  <c r="AV133" i="5"/>
  <c r="AU133" i="5"/>
  <c r="AT133" i="5"/>
  <c r="AS133" i="5"/>
  <c r="AR133" i="5"/>
  <c r="AQ133" i="5"/>
  <c r="P133" i="5"/>
  <c r="AA133" i="5"/>
  <c r="Y133" i="5"/>
  <c r="X133" i="5"/>
  <c r="W133" i="5"/>
  <c r="V133" i="5"/>
  <c r="U133" i="5"/>
  <c r="T133" i="5"/>
  <c r="S133" i="5"/>
  <c r="R133" i="5"/>
  <c r="Q133" i="5"/>
  <c r="AP132" i="5"/>
  <c r="BA132" i="5"/>
  <c r="AY132" i="5"/>
  <c r="AX132" i="5"/>
  <c r="AW132" i="5"/>
  <c r="AV132" i="5"/>
  <c r="AU132" i="5"/>
  <c r="AT132" i="5"/>
  <c r="AS132" i="5"/>
  <c r="AR132" i="5"/>
  <c r="AQ132" i="5"/>
  <c r="P132" i="5"/>
  <c r="AA132" i="5"/>
  <c r="Y132" i="5"/>
  <c r="X132" i="5"/>
  <c r="W132" i="5"/>
  <c r="V132" i="5"/>
  <c r="U132" i="5"/>
  <c r="T132" i="5"/>
  <c r="S132" i="5"/>
  <c r="R132" i="5"/>
  <c r="Q132" i="5"/>
  <c r="AP131" i="5"/>
  <c r="BA131" i="5"/>
  <c r="AY131" i="5"/>
  <c r="AX131" i="5"/>
  <c r="AW131" i="5"/>
  <c r="AV131" i="5"/>
  <c r="AU131" i="5"/>
  <c r="AT131" i="5"/>
  <c r="AS131" i="5"/>
  <c r="AR131" i="5"/>
  <c r="AQ131" i="5"/>
  <c r="P131" i="5"/>
  <c r="AA131" i="5" s="1"/>
  <c r="Y131" i="5"/>
  <c r="X131" i="5"/>
  <c r="W131" i="5"/>
  <c r="V131" i="5"/>
  <c r="U131" i="5"/>
  <c r="T131" i="5"/>
  <c r="S131" i="5"/>
  <c r="R131" i="5"/>
  <c r="Q131" i="5"/>
  <c r="O131" i="5"/>
  <c r="AP130" i="5"/>
  <c r="BA130" i="5" s="1"/>
  <c r="AY130" i="5"/>
  <c r="AX130" i="5"/>
  <c r="AW130" i="5"/>
  <c r="AV130" i="5"/>
  <c r="AU130" i="5"/>
  <c r="AT130" i="5"/>
  <c r="AS130" i="5"/>
  <c r="AR130" i="5"/>
  <c r="AQ130" i="5"/>
  <c r="AO130" i="5"/>
  <c r="P130" i="5"/>
  <c r="AA130" i="5" s="1"/>
  <c r="Y130" i="5"/>
  <c r="X130" i="5"/>
  <c r="W130" i="5"/>
  <c r="V130" i="5"/>
  <c r="U130" i="5"/>
  <c r="T130" i="5"/>
  <c r="S130" i="5"/>
  <c r="R130" i="5"/>
  <c r="Q130" i="5"/>
  <c r="O130" i="5"/>
  <c r="AP129" i="5"/>
  <c r="BA129" i="5" s="1"/>
  <c r="AY129" i="5"/>
  <c r="AX129" i="5"/>
  <c r="AW129" i="5"/>
  <c r="AV129" i="5"/>
  <c r="AU129" i="5"/>
  <c r="AT129" i="5"/>
  <c r="AS129" i="5"/>
  <c r="AR129" i="5"/>
  <c r="AQ129" i="5"/>
  <c r="P129" i="5"/>
  <c r="AA129" i="5" s="1"/>
  <c r="Y129" i="5"/>
  <c r="X129" i="5"/>
  <c r="W129" i="5"/>
  <c r="V129" i="5"/>
  <c r="U129" i="5"/>
  <c r="T129" i="5"/>
  <c r="S129" i="5"/>
  <c r="R129" i="5"/>
  <c r="Q129" i="5"/>
  <c r="AP128" i="5"/>
  <c r="BA128" i="5" s="1"/>
  <c r="AY128" i="5"/>
  <c r="AX128" i="5"/>
  <c r="AW128" i="5"/>
  <c r="AV128" i="5"/>
  <c r="AU128" i="5"/>
  <c r="AT128" i="5"/>
  <c r="AS128" i="5"/>
  <c r="AR128" i="5"/>
  <c r="AQ128" i="5"/>
  <c r="P128" i="5"/>
  <c r="AA128" i="5" s="1"/>
  <c r="Y128" i="5"/>
  <c r="X128" i="5"/>
  <c r="W128" i="5"/>
  <c r="V128" i="5"/>
  <c r="U128" i="5"/>
  <c r="T128" i="5"/>
  <c r="S128" i="5"/>
  <c r="R128" i="5"/>
  <c r="Q128" i="5"/>
  <c r="AP127" i="5"/>
  <c r="AY127" i="5"/>
  <c r="AX127" i="5"/>
  <c r="AW127" i="5"/>
  <c r="AV127" i="5"/>
  <c r="AU127" i="5"/>
  <c r="AT127" i="5"/>
  <c r="AS127" i="5"/>
  <c r="AR127" i="5"/>
  <c r="AQ127" i="5"/>
  <c r="P127" i="5"/>
  <c r="Y127" i="5"/>
  <c r="X127" i="5"/>
  <c r="W127" i="5"/>
  <c r="V127" i="5"/>
  <c r="U127" i="5"/>
  <c r="T127" i="5"/>
  <c r="S127" i="5"/>
  <c r="R127" i="5"/>
  <c r="Q127" i="5"/>
  <c r="AP126" i="5"/>
  <c r="AY126" i="5"/>
  <c r="AX126" i="5"/>
  <c r="AW126" i="5"/>
  <c r="AV126" i="5"/>
  <c r="AU126" i="5"/>
  <c r="AT126" i="5"/>
  <c r="AS126" i="5"/>
  <c r="AR126" i="5"/>
  <c r="AQ126" i="5"/>
  <c r="P126" i="5"/>
  <c r="Y126" i="5"/>
  <c r="X126" i="5"/>
  <c r="W126" i="5"/>
  <c r="V126" i="5"/>
  <c r="U126" i="5"/>
  <c r="T126" i="5"/>
  <c r="S126" i="5"/>
  <c r="R126" i="5"/>
  <c r="Q126" i="5"/>
  <c r="AP125" i="5"/>
  <c r="AY125" i="5"/>
  <c r="AX125" i="5"/>
  <c r="AW125" i="5"/>
  <c r="AV125" i="5"/>
  <c r="AU125" i="5"/>
  <c r="AT125" i="5"/>
  <c r="AS125" i="5"/>
  <c r="AR125" i="5"/>
  <c r="AQ125" i="5"/>
  <c r="AC125" i="5"/>
  <c r="AO123" i="5" s="1"/>
  <c r="P125" i="5"/>
  <c r="AA125" i="5" s="1"/>
  <c r="Y125" i="5"/>
  <c r="X125" i="5"/>
  <c r="W125" i="5"/>
  <c r="V125" i="5"/>
  <c r="U125" i="5"/>
  <c r="T125" i="5"/>
  <c r="S125" i="5"/>
  <c r="R125" i="5"/>
  <c r="Q125" i="5"/>
  <c r="AP124" i="5"/>
  <c r="AY124" i="5"/>
  <c r="AX124" i="5"/>
  <c r="AW124" i="5"/>
  <c r="AV124" i="5"/>
  <c r="AU124" i="5"/>
  <c r="AT124" i="5"/>
  <c r="AS124" i="5"/>
  <c r="AR124" i="5"/>
  <c r="AQ124" i="5"/>
  <c r="P124" i="5"/>
  <c r="Y124" i="5"/>
  <c r="X124" i="5"/>
  <c r="W124" i="5"/>
  <c r="V124" i="5"/>
  <c r="U124" i="5"/>
  <c r="T124" i="5"/>
  <c r="S124" i="5"/>
  <c r="R124" i="5"/>
  <c r="Q124" i="5"/>
  <c r="AP123" i="5"/>
  <c r="AY123" i="5"/>
  <c r="AX123" i="5"/>
  <c r="AW123" i="5"/>
  <c r="AV123" i="5"/>
  <c r="AU123" i="5"/>
  <c r="AT123" i="5"/>
  <c r="AS123" i="5"/>
  <c r="AR123" i="5"/>
  <c r="AQ123" i="5"/>
  <c r="P123" i="5"/>
  <c r="Y123" i="5"/>
  <c r="X123" i="5"/>
  <c r="W123" i="5"/>
  <c r="V123" i="5"/>
  <c r="U123" i="5"/>
  <c r="T123" i="5"/>
  <c r="S123" i="5"/>
  <c r="R123" i="5"/>
  <c r="Q123" i="5"/>
  <c r="O123" i="5"/>
  <c r="BB121" i="5"/>
  <c r="AY107" i="5"/>
  <c r="AY109" i="5" s="1"/>
  <c r="AX107" i="5"/>
  <c r="AX109" i="5" s="1"/>
  <c r="AW107" i="5"/>
  <c r="AW109" i="5" s="1"/>
  <c r="AV107" i="5"/>
  <c r="AV109" i="5" s="1"/>
  <c r="AU107" i="5"/>
  <c r="AU109" i="5" s="1"/>
  <c r="AT107" i="5"/>
  <c r="AT109" i="5" s="1"/>
  <c r="AS107" i="5"/>
  <c r="AS109" i="5" s="1"/>
  <c r="AR107" i="5"/>
  <c r="AR109" i="5" s="1"/>
  <c r="AQ107" i="5"/>
  <c r="AQ109" i="5" s="1"/>
  <c r="AP107" i="5"/>
  <c r="AP109" i="5" s="1"/>
  <c r="AC109" i="5"/>
  <c r="AO91" i="5" s="1"/>
  <c r="Y107" i="5"/>
  <c r="Y109" i="5"/>
  <c r="X107" i="5"/>
  <c r="X109" i="5"/>
  <c r="W107" i="5"/>
  <c r="W109" i="5"/>
  <c r="V107" i="5"/>
  <c r="V109" i="5" s="1"/>
  <c r="U107" i="5"/>
  <c r="U109" i="5"/>
  <c r="T107" i="5"/>
  <c r="T109" i="5" s="1"/>
  <c r="S107" i="5"/>
  <c r="S109" i="5" s="1"/>
  <c r="R107" i="5"/>
  <c r="R109" i="5" s="1"/>
  <c r="Q107" i="5"/>
  <c r="Q109" i="5"/>
  <c r="P107" i="5"/>
  <c r="P109" i="5" s="1"/>
  <c r="AC106" i="5"/>
  <c r="AP82" i="5"/>
  <c r="AQ82" i="5"/>
  <c r="AR82" i="5"/>
  <c r="AR99" i="5" s="1"/>
  <c r="AS82" i="5"/>
  <c r="AS96" i="5" s="1"/>
  <c r="AT82" i="5"/>
  <c r="AU82" i="5"/>
  <c r="AV82" i="5"/>
  <c r="AW82" i="5"/>
  <c r="AW96" i="5" s="1"/>
  <c r="AX82" i="5"/>
  <c r="AX99" i="5"/>
  <c r="AY82" i="5"/>
  <c r="AY99" i="5"/>
  <c r="AX96" i="5"/>
  <c r="P82" i="5"/>
  <c r="Q82" i="5"/>
  <c r="R82" i="5"/>
  <c r="S82" i="5"/>
  <c r="T82" i="5"/>
  <c r="U82" i="5"/>
  <c r="U99" i="5" s="1"/>
  <c r="V82" i="5"/>
  <c r="V99" i="5" s="1"/>
  <c r="W82" i="5"/>
  <c r="W99" i="5" s="1"/>
  <c r="X82" i="5"/>
  <c r="X99" i="5" s="1"/>
  <c r="Y82" i="5"/>
  <c r="Y99" i="5" s="1"/>
  <c r="AP93" i="5"/>
  <c r="BA93" i="5"/>
  <c r="AY93" i="5"/>
  <c r="AX93" i="5"/>
  <c r="AW93" i="5"/>
  <c r="AV93" i="5"/>
  <c r="AU93" i="5"/>
  <c r="AT93" i="5"/>
  <c r="AS93" i="5"/>
  <c r="AR93" i="5"/>
  <c r="AQ93" i="5"/>
  <c r="P93" i="5"/>
  <c r="AA93" i="5"/>
  <c r="Y93" i="5"/>
  <c r="X93" i="5"/>
  <c r="W93" i="5"/>
  <c r="V93" i="5"/>
  <c r="U93" i="5"/>
  <c r="T93" i="5"/>
  <c r="S93" i="5"/>
  <c r="R93" i="5"/>
  <c r="Q93" i="5"/>
  <c r="AP92" i="5"/>
  <c r="BA92" i="5"/>
  <c r="AY92" i="5"/>
  <c r="AX92" i="5"/>
  <c r="AW92" i="5"/>
  <c r="AV92" i="5"/>
  <c r="AU92" i="5"/>
  <c r="AT92" i="5"/>
  <c r="AS92" i="5"/>
  <c r="AR92" i="5"/>
  <c r="AQ92" i="5"/>
  <c r="P92" i="5"/>
  <c r="AA92" i="5"/>
  <c r="Y92" i="5"/>
  <c r="X92" i="5"/>
  <c r="W92" i="5"/>
  <c r="V92" i="5"/>
  <c r="U92" i="5"/>
  <c r="T92" i="5"/>
  <c r="S92" i="5"/>
  <c r="R92" i="5"/>
  <c r="Q92" i="5"/>
  <c r="AP91" i="5"/>
  <c r="BA91" i="5"/>
  <c r="AY91" i="5"/>
  <c r="AX91" i="5"/>
  <c r="AW91" i="5"/>
  <c r="AV91" i="5"/>
  <c r="AU91" i="5"/>
  <c r="AT91" i="5"/>
  <c r="AS91" i="5"/>
  <c r="AR91" i="5"/>
  <c r="AQ91" i="5"/>
  <c r="P91" i="5"/>
  <c r="AA91" i="5" s="1"/>
  <c r="Y91" i="5"/>
  <c r="X91" i="5"/>
  <c r="W91" i="5"/>
  <c r="V91" i="5"/>
  <c r="U91" i="5"/>
  <c r="T91" i="5"/>
  <c r="S91" i="5"/>
  <c r="R91" i="5"/>
  <c r="Q91" i="5"/>
  <c r="O91" i="5"/>
  <c r="AP90" i="5"/>
  <c r="BA90" i="5" s="1"/>
  <c r="AY90" i="5"/>
  <c r="AX90" i="5"/>
  <c r="AW90" i="5"/>
  <c r="AV90" i="5"/>
  <c r="AU90" i="5"/>
  <c r="AT90" i="5"/>
  <c r="AS90" i="5"/>
  <c r="AR90" i="5"/>
  <c r="AQ90" i="5"/>
  <c r="AO90" i="5"/>
  <c r="P90" i="5"/>
  <c r="AA90" i="5" s="1"/>
  <c r="Y90" i="5"/>
  <c r="X90" i="5"/>
  <c r="W90" i="5"/>
  <c r="V90" i="5"/>
  <c r="U90" i="5"/>
  <c r="T90" i="5"/>
  <c r="S90" i="5"/>
  <c r="R90" i="5"/>
  <c r="Q90" i="5"/>
  <c r="O90" i="5"/>
  <c r="AP89" i="5"/>
  <c r="BA89" i="5" s="1"/>
  <c r="AY89" i="5"/>
  <c r="AX89" i="5"/>
  <c r="AW89" i="5"/>
  <c r="AV89" i="5"/>
  <c r="AU89" i="5"/>
  <c r="AT89" i="5"/>
  <c r="AS89" i="5"/>
  <c r="AR89" i="5"/>
  <c r="AQ89" i="5"/>
  <c r="P89" i="5"/>
  <c r="AA89" i="5" s="1"/>
  <c r="Y89" i="5"/>
  <c r="X89" i="5"/>
  <c r="W89" i="5"/>
  <c r="V89" i="5"/>
  <c r="U89" i="5"/>
  <c r="T89" i="5"/>
  <c r="S89" i="5"/>
  <c r="R89" i="5"/>
  <c r="Q89" i="5"/>
  <c r="AP88" i="5"/>
  <c r="BA88" i="5" s="1"/>
  <c r="AY88" i="5"/>
  <c r="AX88" i="5"/>
  <c r="AW88" i="5"/>
  <c r="AV88" i="5"/>
  <c r="AU88" i="5"/>
  <c r="AT88" i="5"/>
  <c r="AS88" i="5"/>
  <c r="AR88" i="5"/>
  <c r="AQ88" i="5"/>
  <c r="P88" i="5"/>
  <c r="AA88" i="5" s="1"/>
  <c r="Y88" i="5"/>
  <c r="X88" i="5"/>
  <c r="W88" i="5"/>
  <c r="V88" i="5"/>
  <c r="U88" i="5"/>
  <c r="T88" i="5"/>
  <c r="S88" i="5"/>
  <c r="R88" i="5"/>
  <c r="Q88" i="5"/>
  <c r="AP87" i="5"/>
  <c r="BA87" i="5" s="1"/>
  <c r="AY87" i="5"/>
  <c r="AX87" i="5"/>
  <c r="AW87" i="5"/>
  <c r="AV87" i="5"/>
  <c r="AU87" i="5"/>
  <c r="AT87" i="5"/>
  <c r="AS87" i="5"/>
  <c r="AR87" i="5"/>
  <c r="AQ87" i="5"/>
  <c r="P87" i="5"/>
  <c r="Y87" i="5"/>
  <c r="X87" i="5"/>
  <c r="W87" i="5"/>
  <c r="V87" i="5"/>
  <c r="U87" i="5"/>
  <c r="T87" i="5"/>
  <c r="S87" i="5"/>
  <c r="AA87" i="5" s="1"/>
  <c r="R87" i="5"/>
  <c r="Q87" i="5"/>
  <c r="AP86" i="5"/>
  <c r="AY86" i="5"/>
  <c r="AX86" i="5"/>
  <c r="AW86" i="5"/>
  <c r="AV86" i="5"/>
  <c r="AV96" i="5" s="1"/>
  <c r="AU86" i="5"/>
  <c r="AT86" i="5"/>
  <c r="AS86" i="5"/>
  <c r="AR86" i="5"/>
  <c r="BA86" i="5" s="1"/>
  <c r="AQ86" i="5"/>
  <c r="P86" i="5"/>
  <c r="Y86" i="5"/>
  <c r="X86" i="5"/>
  <c r="W86" i="5"/>
  <c r="V86" i="5"/>
  <c r="U86" i="5"/>
  <c r="T86" i="5"/>
  <c r="S86" i="5"/>
  <c r="R86" i="5"/>
  <c r="Q86" i="5"/>
  <c r="AA86" i="5" s="1"/>
  <c r="AP85" i="5"/>
  <c r="AY85" i="5"/>
  <c r="AX85" i="5"/>
  <c r="AW85" i="5"/>
  <c r="AV85" i="5"/>
  <c r="AU85" i="5"/>
  <c r="AT85" i="5"/>
  <c r="BA85" i="5" s="1"/>
  <c r="AS85" i="5"/>
  <c r="AR85" i="5"/>
  <c r="AQ85" i="5"/>
  <c r="AC85" i="5"/>
  <c r="AO83" i="5" s="1"/>
  <c r="P85" i="5"/>
  <c r="Y85" i="5"/>
  <c r="X85" i="5"/>
  <c r="W85" i="5"/>
  <c r="V85" i="5"/>
  <c r="U85" i="5"/>
  <c r="T85" i="5"/>
  <c r="S85" i="5"/>
  <c r="R85" i="5"/>
  <c r="Q85" i="5"/>
  <c r="AA85" i="5" s="1"/>
  <c r="AP84" i="5"/>
  <c r="AY84" i="5"/>
  <c r="AX84" i="5"/>
  <c r="AW84" i="5"/>
  <c r="AV84" i="5"/>
  <c r="AU84" i="5"/>
  <c r="AT84" i="5"/>
  <c r="AS84" i="5"/>
  <c r="AR84" i="5"/>
  <c r="AQ84" i="5"/>
  <c r="P84" i="5"/>
  <c r="Y84" i="5"/>
  <c r="X84" i="5"/>
  <c r="W84" i="5"/>
  <c r="V84" i="5"/>
  <c r="U84" i="5"/>
  <c r="T84" i="5"/>
  <c r="S84" i="5"/>
  <c r="R84" i="5"/>
  <c r="Q84" i="5"/>
  <c r="AP83" i="5"/>
  <c r="AY83" i="5"/>
  <c r="AX83" i="5"/>
  <c r="AW83" i="5"/>
  <c r="AV83" i="5"/>
  <c r="AU83" i="5"/>
  <c r="AT83" i="5"/>
  <c r="AS83" i="5"/>
  <c r="AR83" i="5"/>
  <c r="AQ83" i="5"/>
  <c r="P83" i="5"/>
  <c r="Y83" i="5"/>
  <c r="X83" i="5"/>
  <c r="W83" i="5"/>
  <c r="V83" i="5"/>
  <c r="U83" i="5"/>
  <c r="T83" i="5"/>
  <c r="S83" i="5"/>
  <c r="R83" i="5"/>
  <c r="Q83" i="5"/>
  <c r="O83" i="5"/>
  <c r="BB81" i="5"/>
  <c r="AC75" i="5"/>
  <c r="AO53" i="5" s="1"/>
  <c r="AC72" i="5"/>
  <c r="AY67" i="5"/>
  <c r="AY69" i="5"/>
  <c r="AX67" i="5"/>
  <c r="AX69" i="5" s="1"/>
  <c r="AW67" i="5"/>
  <c r="AW69" i="5" s="1"/>
  <c r="AV67" i="5"/>
  <c r="AV69" i="5" s="1"/>
  <c r="AU67" i="5"/>
  <c r="AU69" i="5" s="1"/>
  <c r="AT67" i="5"/>
  <c r="AT69" i="5" s="1"/>
  <c r="AS67" i="5"/>
  <c r="AS69" i="5" s="1"/>
  <c r="AR67" i="5"/>
  <c r="AR69" i="5" s="1"/>
  <c r="AQ67" i="5"/>
  <c r="AQ69" i="5"/>
  <c r="AP67" i="5"/>
  <c r="AP69" i="5" s="1"/>
  <c r="AC69" i="5"/>
  <c r="Y67" i="5"/>
  <c r="Y69" i="5" s="1"/>
  <c r="X67" i="5"/>
  <c r="X69" i="5"/>
  <c r="W67" i="5"/>
  <c r="W69" i="5" s="1"/>
  <c r="V67" i="5"/>
  <c r="V69" i="5" s="1"/>
  <c r="U67" i="5"/>
  <c r="U69" i="5" s="1"/>
  <c r="T67" i="5"/>
  <c r="T69" i="5" s="1"/>
  <c r="S67" i="5"/>
  <c r="S69" i="5" s="1"/>
  <c r="R67" i="5"/>
  <c r="R69" i="5" s="1"/>
  <c r="Q67" i="5"/>
  <c r="Q69" i="5" s="1"/>
  <c r="P67" i="5"/>
  <c r="P69" i="5"/>
  <c r="AC66" i="5"/>
  <c r="AO50" i="5" s="1"/>
  <c r="AP42" i="5"/>
  <c r="AQ42" i="5"/>
  <c r="AR42" i="5"/>
  <c r="AS42" i="5"/>
  <c r="AT42" i="5"/>
  <c r="AT59" i="5" s="1"/>
  <c r="AU42" i="5"/>
  <c r="AV42" i="5"/>
  <c r="AW42" i="5"/>
  <c r="AW59" i="5" s="1"/>
  <c r="AX42" i="5"/>
  <c r="AX59" i="5"/>
  <c r="AY42" i="5"/>
  <c r="AX56" i="5"/>
  <c r="P42" i="5"/>
  <c r="Q42" i="5"/>
  <c r="R42" i="5"/>
  <c r="S42" i="5"/>
  <c r="T42" i="5"/>
  <c r="U42" i="5"/>
  <c r="V42" i="5"/>
  <c r="V59" i="5" s="1"/>
  <c r="W42" i="5"/>
  <c r="W59" i="5" s="1"/>
  <c r="X42" i="5"/>
  <c r="X59" i="5" s="1"/>
  <c r="Y42" i="5"/>
  <c r="Y59" i="5"/>
  <c r="AC63" i="5"/>
  <c r="AO49" i="5" s="1"/>
  <c r="AC60" i="5"/>
  <c r="AP53" i="5"/>
  <c r="BA53" i="5"/>
  <c r="AY53" i="5"/>
  <c r="AX53" i="5"/>
  <c r="AW53" i="5"/>
  <c r="AV53" i="5"/>
  <c r="AU53" i="5"/>
  <c r="AT53" i="5"/>
  <c r="AS53" i="5"/>
  <c r="AR53" i="5"/>
  <c r="AQ53" i="5"/>
  <c r="P53" i="5"/>
  <c r="AA53" i="5"/>
  <c r="Y53" i="5"/>
  <c r="X53" i="5"/>
  <c r="W53" i="5"/>
  <c r="V53" i="5"/>
  <c r="U53" i="5"/>
  <c r="T53" i="5"/>
  <c r="S53" i="5"/>
  <c r="R53" i="5"/>
  <c r="Q53" i="5"/>
  <c r="O53" i="5"/>
  <c r="AP52" i="5"/>
  <c r="BA52" i="5"/>
  <c r="AY52" i="5"/>
  <c r="AX52" i="5"/>
  <c r="AW52" i="5"/>
  <c r="AV52" i="5"/>
  <c r="AU52" i="5"/>
  <c r="AT52" i="5"/>
  <c r="AS52" i="5"/>
  <c r="AR52" i="5"/>
  <c r="AQ52" i="5"/>
  <c r="AO52" i="5"/>
  <c r="P52" i="5"/>
  <c r="AA52" i="5"/>
  <c r="Y52" i="5"/>
  <c r="X52" i="5"/>
  <c r="W52" i="5"/>
  <c r="V52" i="5"/>
  <c r="U52" i="5"/>
  <c r="T52" i="5"/>
  <c r="S52" i="5"/>
  <c r="R52" i="5"/>
  <c r="Q52" i="5"/>
  <c r="O52" i="5"/>
  <c r="AP51" i="5"/>
  <c r="BA51" i="5"/>
  <c r="AY51" i="5"/>
  <c r="AX51" i="5"/>
  <c r="AW51" i="5"/>
  <c r="AV51" i="5"/>
  <c r="AU51" i="5"/>
  <c r="AT51" i="5"/>
  <c r="AS51" i="5"/>
  <c r="AR51" i="5"/>
  <c r="AQ51" i="5"/>
  <c r="AO51" i="5"/>
  <c r="P51" i="5"/>
  <c r="AA51" i="5" s="1"/>
  <c r="Y51" i="5"/>
  <c r="X51" i="5"/>
  <c r="W51" i="5"/>
  <c r="V51" i="5"/>
  <c r="U51" i="5"/>
  <c r="T51" i="5"/>
  <c r="S51" i="5"/>
  <c r="R51" i="5"/>
  <c r="Q51" i="5"/>
  <c r="O51" i="5"/>
  <c r="AP50" i="5"/>
  <c r="BA50" i="5" s="1"/>
  <c r="AY50" i="5"/>
  <c r="AX50" i="5"/>
  <c r="AW50" i="5"/>
  <c r="AV50" i="5"/>
  <c r="AU50" i="5"/>
  <c r="AT50" i="5"/>
  <c r="AS50" i="5"/>
  <c r="AR50" i="5"/>
  <c r="AQ50" i="5"/>
  <c r="P50" i="5"/>
  <c r="AA50" i="5" s="1"/>
  <c r="Y50" i="5"/>
  <c r="X50" i="5"/>
  <c r="W50" i="5"/>
  <c r="V50" i="5"/>
  <c r="U50" i="5"/>
  <c r="T50" i="5"/>
  <c r="S50" i="5"/>
  <c r="R50" i="5"/>
  <c r="Q50" i="5"/>
  <c r="O50" i="5"/>
  <c r="AP49" i="5"/>
  <c r="BA49" i="5" s="1"/>
  <c r="AY49" i="5"/>
  <c r="AX49" i="5"/>
  <c r="AW49" i="5"/>
  <c r="AV49" i="5"/>
  <c r="AU49" i="5"/>
  <c r="AT49" i="5"/>
  <c r="AS49" i="5"/>
  <c r="AR49" i="5"/>
  <c r="AQ49" i="5"/>
  <c r="P49" i="5"/>
  <c r="AA49" i="5"/>
  <c r="Y49" i="5"/>
  <c r="X49" i="5"/>
  <c r="W49" i="5"/>
  <c r="V49" i="5"/>
  <c r="U49" i="5"/>
  <c r="T49" i="5"/>
  <c r="S49" i="5"/>
  <c r="R49" i="5"/>
  <c r="Q49" i="5"/>
  <c r="O49" i="5"/>
  <c r="AP48" i="5"/>
  <c r="BA48" i="5"/>
  <c r="AY48" i="5"/>
  <c r="AX48" i="5"/>
  <c r="AW48" i="5"/>
  <c r="AV48" i="5"/>
  <c r="AU48" i="5"/>
  <c r="AT48" i="5"/>
  <c r="AS48" i="5"/>
  <c r="AR48" i="5"/>
  <c r="AQ48" i="5"/>
  <c r="AO48" i="5"/>
  <c r="AC48" i="5"/>
  <c r="AO44" i="5" s="1"/>
  <c r="P48" i="5"/>
  <c r="AA48" i="5" s="1"/>
  <c r="Y48" i="5"/>
  <c r="X48" i="5"/>
  <c r="W48" i="5"/>
  <c r="V48" i="5"/>
  <c r="U48" i="5"/>
  <c r="T48" i="5"/>
  <c r="S48" i="5"/>
  <c r="R48" i="5"/>
  <c r="Q48" i="5"/>
  <c r="O48" i="5"/>
  <c r="AP47" i="5"/>
  <c r="AY47" i="5"/>
  <c r="AX47" i="5"/>
  <c r="AW47" i="5"/>
  <c r="AV47" i="5"/>
  <c r="AU47" i="5"/>
  <c r="AT47" i="5"/>
  <c r="AS47" i="5"/>
  <c r="AR47" i="5"/>
  <c r="AQ47" i="5"/>
  <c r="P47" i="5"/>
  <c r="Y47" i="5"/>
  <c r="X47" i="5"/>
  <c r="W47" i="5"/>
  <c r="V47" i="5"/>
  <c r="U47" i="5"/>
  <c r="T47" i="5"/>
  <c r="S47" i="5"/>
  <c r="R47" i="5"/>
  <c r="Q47" i="5"/>
  <c r="AP46" i="5"/>
  <c r="AY46" i="5"/>
  <c r="AX46" i="5"/>
  <c r="AW46" i="5"/>
  <c r="AV46" i="5"/>
  <c r="AU46" i="5"/>
  <c r="AT46" i="5"/>
  <c r="AS46" i="5"/>
  <c r="AR46" i="5"/>
  <c r="AQ46" i="5"/>
  <c r="P46" i="5"/>
  <c r="Y46" i="5"/>
  <c r="X46" i="5"/>
  <c r="W46" i="5"/>
  <c r="V46" i="5"/>
  <c r="U46" i="5"/>
  <c r="T46" i="5"/>
  <c r="S46" i="5"/>
  <c r="R46" i="5"/>
  <c r="Q46" i="5"/>
  <c r="AP45" i="5"/>
  <c r="AY45" i="5"/>
  <c r="AX45" i="5"/>
  <c r="AW45" i="5"/>
  <c r="AV45" i="5"/>
  <c r="AU45" i="5"/>
  <c r="AT45" i="5"/>
  <c r="AS45" i="5"/>
  <c r="AR45" i="5"/>
  <c r="AQ45" i="5"/>
  <c r="AC45" i="5"/>
  <c r="AO43" i="5" s="1"/>
  <c r="P45" i="5"/>
  <c r="Y45" i="5"/>
  <c r="X45" i="5"/>
  <c r="W45" i="5"/>
  <c r="V45" i="5"/>
  <c r="U45" i="5"/>
  <c r="T45" i="5"/>
  <c r="S45" i="5"/>
  <c r="R45" i="5"/>
  <c r="Q45" i="5"/>
  <c r="AP44" i="5"/>
  <c r="AY44" i="5"/>
  <c r="AX44" i="5"/>
  <c r="AW44" i="5"/>
  <c r="AV44" i="5"/>
  <c r="AU44" i="5"/>
  <c r="AT44" i="5"/>
  <c r="AS44" i="5"/>
  <c r="AR44" i="5"/>
  <c r="AQ44" i="5"/>
  <c r="P44" i="5"/>
  <c r="Y44" i="5"/>
  <c r="X44" i="5"/>
  <c r="W44" i="5"/>
  <c r="V44" i="5"/>
  <c r="U44" i="5"/>
  <c r="T44" i="5"/>
  <c r="S44" i="5"/>
  <c r="R44" i="5"/>
  <c r="Q44" i="5"/>
  <c r="O44" i="5"/>
  <c r="AP43" i="5"/>
  <c r="AY43" i="5"/>
  <c r="AX43" i="5"/>
  <c r="AW43" i="5"/>
  <c r="AV43" i="5"/>
  <c r="AU43" i="5"/>
  <c r="AT43" i="5"/>
  <c r="AS43" i="5"/>
  <c r="AR43" i="5"/>
  <c r="AQ43" i="5"/>
  <c r="P43" i="5"/>
  <c r="Y43" i="5"/>
  <c r="X43" i="5"/>
  <c r="W43" i="5"/>
  <c r="V43" i="5"/>
  <c r="U43" i="5"/>
  <c r="T43" i="5"/>
  <c r="S43" i="5"/>
  <c r="R43" i="5"/>
  <c r="Q43" i="5"/>
  <c r="O43" i="5"/>
  <c r="BB41" i="5"/>
  <c r="AC35" i="5"/>
  <c r="AO13" i="5" s="1"/>
  <c r="AC32" i="5"/>
  <c r="AO12" i="5" s="1"/>
  <c r="AY27" i="5"/>
  <c r="AY29" i="5" s="1"/>
  <c r="AX27" i="5"/>
  <c r="AX29" i="5"/>
  <c r="AW27" i="5"/>
  <c r="AW29" i="5" s="1"/>
  <c r="AV27" i="5"/>
  <c r="AV29" i="5" s="1"/>
  <c r="AU27" i="5"/>
  <c r="AU29" i="5" s="1"/>
  <c r="AT27" i="5"/>
  <c r="AT29" i="5" s="1"/>
  <c r="AS27" i="5"/>
  <c r="AS29" i="5" s="1"/>
  <c r="AR27" i="5"/>
  <c r="AR29" i="5" s="1"/>
  <c r="AQ27" i="5"/>
  <c r="AQ29" i="5" s="1"/>
  <c r="AP27" i="5"/>
  <c r="AP29" i="5"/>
  <c r="AC29" i="5"/>
  <c r="AO11" i="5" s="1"/>
  <c r="Y27" i="5"/>
  <c r="Y29" i="5"/>
  <c r="X27" i="5"/>
  <c r="X29" i="5" s="1"/>
  <c r="W27" i="5"/>
  <c r="W29" i="5" s="1"/>
  <c r="V27" i="5"/>
  <c r="V29" i="5" s="1"/>
  <c r="U27" i="5"/>
  <c r="U29" i="5" s="1"/>
  <c r="T27" i="5"/>
  <c r="T29" i="5" s="1"/>
  <c r="S27" i="5"/>
  <c r="S29" i="5"/>
  <c r="R27" i="5"/>
  <c r="R29" i="5" s="1"/>
  <c r="Q27" i="5"/>
  <c r="Q29" i="5"/>
  <c r="P27" i="5"/>
  <c r="P29" i="5" s="1"/>
  <c r="AC26" i="5"/>
  <c r="AO10" i="5" s="1"/>
  <c r="AP2" i="5"/>
  <c r="AQ2" i="5"/>
  <c r="AR2" i="5"/>
  <c r="AS2" i="5"/>
  <c r="AT2" i="5"/>
  <c r="AU2" i="5"/>
  <c r="AV2" i="5"/>
  <c r="AW2" i="5"/>
  <c r="AW19" i="5"/>
  <c r="AX2" i="5"/>
  <c r="AX19" i="5" s="1"/>
  <c r="AY2" i="5"/>
  <c r="AY19" i="5"/>
  <c r="AX16" i="5"/>
  <c r="P2" i="5"/>
  <c r="Q2" i="5"/>
  <c r="R2" i="5"/>
  <c r="R19" i="5" s="1"/>
  <c r="S2" i="5"/>
  <c r="T2" i="5"/>
  <c r="U2" i="5"/>
  <c r="V2" i="5"/>
  <c r="W2" i="5"/>
  <c r="X2" i="5"/>
  <c r="Y2" i="5"/>
  <c r="AC23" i="5"/>
  <c r="AO9" i="5" s="1"/>
  <c r="AC20" i="5"/>
  <c r="AC17" i="5"/>
  <c r="AO7" i="5" s="1"/>
  <c r="AC14" i="5"/>
  <c r="AO6" i="5" s="1"/>
  <c r="AP13" i="5"/>
  <c r="BA13" i="5"/>
  <c r="AY13" i="5"/>
  <c r="AX13" i="5"/>
  <c r="AW13" i="5"/>
  <c r="AV13" i="5"/>
  <c r="AU13" i="5"/>
  <c r="AT13" i="5"/>
  <c r="AS13" i="5"/>
  <c r="AR13" i="5"/>
  <c r="AQ13" i="5"/>
  <c r="P13" i="5"/>
  <c r="AA13" i="5"/>
  <c r="Y13" i="5"/>
  <c r="X13" i="5"/>
  <c r="W13" i="5"/>
  <c r="V13" i="5"/>
  <c r="U13" i="5"/>
  <c r="T13" i="5"/>
  <c r="S13" i="5"/>
  <c r="R13" i="5"/>
  <c r="Q13" i="5"/>
  <c r="O13" i="5"/>
  <c r="AP12" i="5"/>
  <c r="BA12" i="5"/>
  <c r="AY12" i="5"/>
  <c r="AX12" i="5"/>
  <c r="AW12" i="5"/>
  <c r="AV12" i="5"/>
  <c r="AU12" i="5"/>
  <c r="AT12" i="5"/>
  <c r="AS12" i="5"/>
  <c r="AR12" i="5"/>
  <c r="AQ12" i="5"/>
  <c r="P12" i="5"/>
  <c r="AA12" i="5"/>
  <c r="Y12" i="5"/>
  <c r="X12" i="5"/>
  <c r="W12" i="5"/>
  <c r="V12" i="5"/>
  <c r="U12" i="5"/>
  <c r="T12" i="5"/>
  <c r="S12" i="5"/>
  <c r="R12" i="5"/>
  <c r="Q12" i="5"/>
  <c r="O12" i="5"/>
  <c r="AP11" i="5"/>
  <c r="BA11" i="5"/>
  <c r="AY11" i="5"/>
  <c r="AX11" i="5"/>
  <c r="AW11" i="5"/>
  <c r="AV11" i="5"/>
  <c r="AU11" i="5"/>
  <c r="AT11" i="5"/>
  <c r="AS11" i="5"/>
  <c r="AR11" i="5"/>
  <c r="AQ11" i="5"/>
  <c r="AC11" i="5"/>
  <c r="AO5" i="5" s="1"/>
  <c r="P11" i="5"/>
  <c r="AA11" i="5" s="1"/>
  <c r="Y11" i="5"/>
  <c r="X11" i="5"/>
  <c r="W11" i="5"/>
  <c r="V11" i="5"/>
  <c r="U11" i="5"/>
  <c r="T11" i="5"/>
  <c r="S11" i="5"/>
  <c r="R11" i="5"/>
  <c r="Q11" i="5"/>
  <c r="O11" i="5"/>
  <c r="AP10" i="5"/>
  <c r="BA10" i="5" s="1"/>
  <c r="AY10" i="5"/>
  <c r="AX10" i="5"/>
  <c r="AW10" i="5"/>
  <c r="AV10" i="5"/>
  <c r="AU10" i="5"/>
  <c r="AT10" i="5"/>
  <c r="AS10" i="5"/>
  <c r="AR10" i="5"/>
  <c r="AQ10" i="5"/>
  <c r="P10" i="5"/>
  <c r="AA10" i="5" s="1"/>
  <c r="Y10" i="5"/>
  <c r="X10" i="5"/>
  <c r="W10" i="5"/>
  <c r="V10" i="5"/>
  <c r="U10" i="5"/>
  <c r="T10" i="5"/>
  <c r="S10" i="5"/>
  <c r="R10" i="5"/>
  <c r="Q10" i="5"/>
  <c r="O10" i="5"/>
  <c r="AP9" i="5"/>
  <c r="BA9" i="5" s="1"/>
  <c r="AY9" i="5"/>
  <c r="AX9" i="5"/>
  <c r="AW9" i="5"/>
  <c r="AV9" i="5"/>
  <c r="AU9" i="5"/>
  <c r="AT9" i="5"/>
  <c r="AS9" i="5"/>
  <c r="AR9" i="5"/>
  <c r="AQ9" i="5"/>
  <c r="P9" i="5"/>
  <c r="AA9" i="5"/>
  <c r="Y9" i="5"/>
  <c r="X9" i="5"/>
  <c r="W9" i="5"/>
  <c r="V9" i="5"/>
  <c r="U9" i="5"/>
  <c r="T9" i="5"/>
  <c r="S9" i="5"/>
  <c r="R9" i="5"/>
  <c r="Q9" i="5"/>
  <c r="O9" i="5"/>
  <c r="AP8" i="5"/>
  <c r="BA8" i="5"/>
  <c r="AY8" i="5"/>
  <c r="AX8" i="5"/>
  <c r="AW8" i="5"/>
  <c r="AV8" i="5"/>
  <c r="AU8" i="5"/>
  <c r="AT8" i="5"/>
  <c r="AS8" i="5"/>
  <c r="AR8" i="5"/>
  <c r="AQ8" i="5"/>
  <c r="AO8" i="5"/>
  <c r="AC8" i="5"/>
  <c r="AO4" i="5"/>
  <c r="P8" i="5"/>
  <c r="AA8" i="5" s="1"/>
  <c r="Y8" i="5"/>
  <c r="X8" i="5"/>
  <c r="W8" i="5"/>
  <c r="V8" i="5"/>
  <c r="U8" i="5"/>
  <c r="T8" i="5"/>
  <c r="S8" i="5"/>
  <c r="R8" i="5"/>
  <c r="Q8" i="5"/>
  <c r="O8" i="5"/>
  <c r="AP7" i="5"/>
  <c r="AY7" i="5"/>
  <c r="AX7" i="5"/>
  <c r="AW7" i="5"/>
  <c r="AV7" i="5"/>
  <c r="AU7" i="5"/>
  <c r="AT7" i="5"/>
  <c r="AS7" i="5"/>
  <c r="AS16" i="5" s="1"/>
  <c r="AR7" i="5"/>
  <c r="AQ7" i="5"/>
  <c r="P7" i="5"/>
  <c r="Y7" i="5"/>
  <c r="X7" i="5"/>
  <c r="W7" i="5"/>
  <c r="V7" i="5"/>
  <c r="U7" i="5"/>
  <c r="T7" i="5"/>
  <c r="S7" i="5"/>
  <c r="R7" i="5"/>
  <c r="Q7" i="5"/>
  <c r="O7" i="5"/>
  <c r="AP6" i="5"/>
  <c r="AY6" i="5"/>
  <c r="AX6" i="5"/>
  <c r="AW6" i="5"/>
  <c r="AV6" i="5"/>
  <c r="AU6" i="5"/>
  <c r="AT6" i="5"/>
  <c r="AS6" i="5"/>
  <c r="AR6" i="5"/>
  <c r="AQ6" i="5"/>
  <c r="P6" i="5"/>
  <c r="AA6" i="5" s="1"/>
  <c r="Y6" i="5"/>
  <c r="X6" i="5"/>
  <c r="W6" i="5"/>
  <c r="V6" i="5"/>
  <c r="U6" i="5"/>
  <c r="T6" i="5"/>
  <c r="S6" i="5"/>
  <c r="R6" i="5"/>
  <c r="Q6" i="5"/>
  <c r="O6" i="5"/>
  <c r="AP5" i="5"/>
  <c r="AY5" i="5"/>
  <c r="AX5" i="5"/>
  <c r="AW5" i="5"/>
  <c r="AV5" i="5"/>
  <c r="AU5" i="5"/>
  <c r="AU16" i="5" s="1"/>
  <c r="AT5" i="5"/>
  <c r="AS5" i="5"/>
  <c r="AR5" i="5"/>
  <c r="AQ5" i="5"/>
  <c r="AC5" i="5"/>
  <c r="AO3" i="5" s="1"/>
  <c r="P5" i="5"/>
  <c r="AA5" i="5" s="1"/>
  <c r="Y5" i="5"/>
  <c r="X5" i="5"/>
  <c r="W5" i="5"/>
  <c r="V5" i="5"/>
  <c r="U5" i="5"/>
  <c r="T5" i="5"/>
  <c r="S5" i="5"/>
  <c r="R5" i="5"/>
  <c r="Q5" i="5"/>
  <c r="O5" i="5"/>
  <c r="AP4" i="5"/>
  <c r="AY4" i="5"/>
  <c r="AX4" i="5"/>
  <c r="AW4" i="5"/>
  <c r="AV4" i="5"/>
  <c r="AU4" i="5"/>
  <c r="AT4" i="5"/>
  <c r="AS4" i="5"/>
  <c r="AR4" i="5"/>
  <c r="AQ4" i="5"/>
  <c r="P4" i="5"/>
  <c r="AA4" i="5" s="1"/>
  <c r="Y4" i="5"/>
  <c r="X4" i="5"/>
  <c r="W4" i="5"/>
  <c r="V4" i="5"/>
  <c r="V19" i="5" s="1"/>
  <c r="U4" i="5"/>
  <c r="T4" i="5"/>
  <c r="S4" i="5"/>
  <c r="R4" i="5"/>
  <c r="Q4" i="5"/>
  <c r="O4" i="5"/>
  <c r="AP3" i="5"/>
  <c r="AY3" i="5"/>
  <c r="AX3" i="5"/>
  <c r="AW3" i="5"/>
  <c r="AV3" i="5"/>
  <c r="AV16" i="5"/>
  <c r="AU3" i="5"/>
  <c r="AT3" i="5"/>
  <c r="AS3" i="5"/>
  <c r="AR3" i="5"/>
  <c r="AQ3" i="5"/>
  <c r="P3" i="5"/>
  <c r="Y3" i="5"/>
  <c r="X3" i="5"/>
  <c r="W3" i="5"/>
  <c r="V3" i="5"/>
  <c r="U3" i="5"/>
  <c r="T3" i="5"/>
  <c r="S3" i="5"/>
  <c r="R3" i="5"/>
  <c r="Q3" i="5"/>
  <c r="AA3" i="5" s="1"/>
  <c r="O3" i="5"/>
  <c r="AC2" i="5"/>
  <c r="AO2" i="5" s="1"/>
  <c r="O2" i="5"/>
  <c r="BB1" i="5"/>
  <c r="BA7" i="5"/>
  <c r="AA46" i="5"/>
  <c r="AA165" i="5"/>
  <c r="AU96" i="5"/>
  <c r="R219" i="5"/>
  <c r="AT179" i="5"/>
  <c r="AT176" i="5"/>
  <c r="AS136" i="5"/>
  <c r="AA124" i="5"/>
  <c r="AQ56" i="5"/>
  <c r="AA44" i="5"/>
  <c r="AP219" i="5"/>
  <c r="AT219" i="5"/>
  <c r="P219" i="5"/>
  <c r="V219" i="5"/>
  <c r="U219" i="5"/>
  <c r="T219" i="5"/>
  <c r="AP176" i="5"/>
  <c r="AP183" i="5" s="1"/>
  <c r="AP179" i="5"/>
  <c r="AU179" i="5"/>
  <c r="AA163" i="5"/>
  <c r="R179" i="5"/>
  <c r="Q179" i="5"/>
  <c r="P179" i="5"/>
  <c r="BA123" i="5"/>
  <c r="AS139" i="5"/>
  <c r="P139" i="5"/>
  <c r="S139" i="5"/>
  <c r="AV99" i="5"/>
  <c r="AU99" i="5"/>
  <c r="AP99" i="5"/>
  <c r="T99" i="5"/>
  <c r="R99" i="5"/>
  <c r="Q99" i="5"/>
  <c r="P99" i="5"/>
  <c r="BA43" i="5"/>
  <c r="AQ59" i="5"/>
  <c r="AV59" i="5"/>
  <c r="S59" i="5"/>
  <c r="R59" i="5"/>
  <c r="Q59" i="5"/>
  <c r="P59" i="5"/>
  <c r="AS19" i="5"/>
  <c r="AQ19" i="5"/>
  <c r="AV19" i="5"/>
  <c r="AU19" i="5"/>
  <c r="BA202" i="5"/>
  <c r="AP216" i="5"/>
  <c r="AP223" i="5" s="1"/>
  <c r="AP96" i="5"/>
  <c r="AP102" i="5" s="1"/>
  <c r="BA82" i="5"/>
  <c r="S19" i="5"/>
  <c r="Y19" i="5"/>
  <c r="Q19" i="5"/>
  <c r="T139" i="5"/>
  <c r="X19" i="5"/>
  <c r="P19" i="5"/>
  <c r="W19" i="5"/>
  <c r="AW56" i="5"/>
  <c r="AT96" i="5"/>
  <c r="AT139" i="5"/>
  <c r="AT136" i="5"/>
  <c r="AS263" i="5"/>
  <c r="AS262" i="5"/>
  <c r="AY16" i="5"/>
  <c r="AQ16" i="5"/>
  <c r="Y139" i="5"/>
  <c r="Q139" i="5"/>
  <c r="V179" i="5"/>
  <c r="AS219" i="5"/>
  <c r="B226" i="5"/>
  <c r="O170" i="5"/>
  <c r="AR96" i="5"/>
  <c r="AS423" i="5"/>
  <c r="AS422" i="5"/>
  <c r="T19" i="5"/>
  <c r="AW16" i="5"/>
  <c r="AY96" i="5"/>
  <c r="AY139" i="5"/>
  <c r="AY136" i="5"/>
  <c r="AQ139" i="5"/>
  <c r="B285" i="5"/>
  <c r="B325" i="5" s="1"/>
  <c r="AC245" i="5"/>
  <c r="AO243" i="5" s="1"/>
  <c r="O243" i="5"/>
  <c r="AV459" i="5"/>
  <c r="AV456" i="5"/>
  <c r="S259" i="5"/>
  <c r="U379" i="5"/>
  <c r="AV379" i="5"/>
  <c r="AX259" i="5"/>
  <c r="AU256" i="5"/>
  <c r="AW336" i="5"/>
  <c r="AP336" i="5"/>
  <c r="S379" i="5"/>
  <c r="AS416" i="5"/>
  <c r="X379" i="5"/>
  <c r="R419" i="5"/>
  <c r="AT339" i="5"/>
  <c r="AV219" i="5"/>
  <c r="AQ176" i="5"/>
  <c r="AS256" i="5"/>
  <c r="AX296" i="5"/>
  <c r="AU336" i="5"/>
  <c r="AS456" i="5"/>
  <c r="AS459" i="5"/>
  <c r="AR256" i="5"/>
  <c r="P419" i="5"/>
  <c r="AA402" i="5"/>
  <c r="AR419" i="5"/>
  <c r="AR416" i="5"/>
  <c r="AQ376" i="5"/>
  <c r="R339" i="5"/>
  <c r="AU296" i="5"/>
  <c r="AR336" i="5"/>
  <c r="AS463" i="5"/>
  <c r="AS462" i="5"/>
  <c r="V459" i="5"/>
  <c r="AS379" i="5"/>
  <c r="AX376" i="5"/>
  <c r="U459" i="5"/>
  <c r="AU456" i="5"/>
  <c r="X419" i="5"/>
  <c r="AT459" i="5"/>
  <c r="AP222" i="5"/>
  <c r="AP103" i="5"/>
  <c r="AP342" i="5"/>
  <c r="AP343" i="5"/>
  <c r="B266" i="5"/>
  <c r="AC266" i="5" s="1"/>
  <c r="AO250" i="5" s="1"/>
  <c r="AC226" i="5"/>
  <c r="AO210" i="5" s="1"/>
  <c r="O210" i="5"/>
  <c r="AS464" i="5"/>
  <c r="B306" i="5"/>
  <c r="AC306" i="5" s="1"/>
  <c r="AO290" i="5" s="1"/>
  <c r="AC115" i="5" l="1"/>
  <c r="AO93" i="5" s="1"/>
  <c r="B155" i="5"/>
  <c r="O93" i="5"/>
  <c r="B192" i="5"/>
  <c r="AC152" i="5"/>
  <c r="AO132" i="5" s="1"/>
  <c r="O132" i="5"/>
  <c r="O92" i="5"/>
  <c r="AC112" i="5"/>
  <c r="AO92" i="5" s="1"/>
  <c r="O251" i="5"/>
  <c r="AC269" i="5"/>
  <c r="AO251" i="5" s="1"/>
  <c r="O88" i="5"/>
  <c r="B140" i="5"/>
  <c r="AC100" i="5"/>
  <c r="AO88" i="5" s="1"/>
  <c r="B97" i="5"/>
  <c r="B137" i="5" s="1"/>
  <c r="O127" i="5" s="1"/>
  <c r="AC57" i="5"/>
  <c r="AO47" i="5" s="1"/>
  <c r="O46" i="5"/>
  <c r="AC54" i="5"/>
  <c r="AO46" i="5" s="1"/>
  <c r="AR219" i="5"/>
  <c r="V216" i="5"/>
  <c r="AP182" i="5"/>
  <c r="AR179" i="5"/>
  <c r="AA166" i="5"/>
  <c r="AA167" i="5"/>
  <c r="T176" i="5"/>
  <c r="BA127" i="5"/>
  <c r="BA125" i="5"/>
  <c r="AA127" i="5"/>
  <c r="AW99" i="5"/>
  <c r="AS99" i="5"/>
  <c r="AA83" i="5"/>
  <c r="B177" i="5"/>
  <c r="AC137" i="5"/>
  <c r="AO127" i="5" s="1"/>
  <c r="AC88" i="5"/>
  <c r="AO84" i="5" s="1"/>
  <c r="O84" i="5"/>
  <c r="B128" i="5"/>
  <c r="B131" i="5"/>
  <c r="O85" i="5"/>
  <c r="AC91" i="5"/>
  <c r="AO85" i="5" s="1"/>
  <c r="B134" i="5"/>
  <c r="AC134" i="5" s="1"/>
  <c r="AO126" i="5" s="1"/>
  <c r="AC94" i="5"/>
  <c r="AO86" i="5" s="1"/>
  <c r="O86" i="5"/>
  <c r="O45" i="5"/>
  <c r="AC51" i="5"/>
  <c r="AO45" i="5" s="1"/>
  <c r="AC97" i="5"/>
  <c r="AO87" i="5" s="1"/>
  <c r="O87" i="5"/>
  <c r="AT56" i="5"/>
  <c r="BA47" i="5"/>
  <c r="AA47" i="5"/>
  <c r="BA6" i="5"/>
  <c r="P16" i="5"/>
  <c r="U19" i="5"/>
  <c r="AC325" i="5"/>
  <c r="AO323" i="5" s="1"/>
  <c r="O323" i="5"/>
  <c r="B365" i="5"/>
  <c r="AP104" i="5"/>
  <c r="BA83" i="5"/>
  <c r="AQ99" i="5"/>
  <c r="AQ96" i="5"/>
  <c r="T59" i="5"/>
  <c r="AA42" i="5"/>
  <c r="B346" i="5"/>
  <c r="O250" i="5"/>
  <c r="AC177" i="5"/>
  <c r="AO167" i="5" s="1"/>
  <c r="S23" i="5"/>
  <c r="S24" i="5" s="1"/>
  <c r="S22" i="5"/>
  <c r="AY56" i="5"/>
  <c r="AY59" i="5"/>
  <c r="BA84" i="5"/>
  <c r="AT99" i="5"/>
  <c r="AQ136" i="5"/>
  <c r="BA126" i="5"/>
  <c r="AU139" i="5"/>
  <c r="AU136" i="5"/>
  <c r="BA122" i="5"/>
  <c r="AS216" i="5"/>
  <c r="BA207" i="5"/>
  <c r="AR379" i="5"/>
  <c r="AR376" i="5"/>
  <c r="AP384" i="5" s="1"/>
  <c r="AY176" i="5"/>
  <c r="AY179" i="5"/>
  <c r="O290" i="5"/>
  <c r="AC285" i="5"/>
  <c r="AO283" i="5" s="1"/>
  <c r="BA3" i="5"/>
  <c r="AR19" i="5"/>
  <c r="AR16" i="5"/>
  <c r="AT16" i="5"/>
  <c r="BA4" i="5"/>
  <c r="AT19" i="5"/>
  <c r="U59" i="5"/>
  <c r="S63" i="5" s="1"/>
  <c r="S64" i="5" s="1"/>
  <c r="AA43" i="5"/>
  <c r="AR59" i="5"/>
  <c r="AR56" i="5"/>
  <c r="AP56" i="5"/>
  <c r="AP59" i="5"/>
  <c r="BA44" i="5"/>
  <c r="AU56" i="5"/>
  <c r="AU59" i="5"/>
  <c r="AA45" i="5"/>
  <c r="AV56" i="5"/>
  <c r="BA45" i="5"/>
  <c r="T96" i="5"/>
  <c r="AA123" i="5"/>
  <c r="U139" i="5"/>
  <c r="AR139" i="5"/>
  <c r="AR136" i="5"/>
  <c r="AP136" i="5"/>
  <c r="AP139" i="5"/>
  <c r="BA124" i="5"/>
  <c r="AV139" i="5"/>
  <c r="BA163" i="5"/>
  <c r="BA205" i="5"/>
  <c r="AV216" i="5"/>
  <c r="X256" i="5"/>
  <c r="AS296" i="5"/>
  <c r="AS299" i="5"/>
  <c r="BA2" i="5"/>
  <c r="AP16" i="5"/>
  <c r="AP19" i="5"/>
  <c r="O283" i="5"/>
  <c r="AA2" i="5"/>
  <c r="V16" i="5"/>
  <c r="BA46" i="5"/>
  <c r="V56" i="5"/>
  <c r="AA84" i="5"/>
  <c r="T179" i="5"/>
  <c r="AA162" i="5"/>
  <c r="AA203" i="5"/>
  <c r="S219" i="5"/>
  <c r="AQ216" i="5"/>
  <c r="AQ219" i="5"/>
  <c r="AS223" i="5" s="1"/>
  <c r="BA203" i="5"/>
  <c r="AU219" i="5"/>
  <c r="BA204" i="5"/>
  <c r="AU216" i="5"/>
  <c r="AA205" i="5"/>
  <c r="B82" i="5"/>
  <c r="AC42" i="5"/>
  <c r="AO42" i="5" s="1"/>
  <c r="O42" i="5"/>
  <c r="W456" i="5"/>
  <c r="B174" i="5"/>
  <c r="O126" i="5"/>
  <c r="B143" i="5"/>
  <c r="AC103" i="5"/>
  <c r="AO89" i="5" s="1"/>
  <c r="O89" i="5"/>
  <c r="AA202" i="5"/>
  <c r="W219" i="5"/>
  <c r="S183" i="5"/>
  <c r="S184" i="5" s="1"/>
  <c r="S182" i="5"/>
  <c r="AA207" i="5"/>
  <c r="AX339" i="5"/>
  <c r="AX336" i="5"/>
  <c r="AP344" i="5" s="1"/>
  <c r="S179" i="5"/>
  <c r="AA164" i="5"/>
  <c r="BA164" i="5"/>
  <c r="AQ179" i="5"/>
  <c r="X216" i="5"/>
  <c r="AS179" i="5"/>
  <c r="AS176" i="5"/>
  <c r="BA162" i="5"/>
  <c r="S263" i="5"/>
  <c r="S264" i="5" s="1"/>
  <c r="S262" i="5"/>
  <c r="BA5" i="5"/>
  <c r="AA7" i="5"/>
  <c r="X16" i="5"/>
  <c r="AS59" i="5"/>
  <c r="BA42" i="5"/>
  <c r="AS56" i="5"/>
  <c r="S99" i="5"/>
  <c r="S103" i="5" s="1"/>
  <c r="S104" i="5" s="1"/>
  <c r="AA82" i="5"/>
  <c r="AA126" i="5"/>
  <c r="R136" i="5"/>
  <c r="AA122" i="5"/>
  <c r="AV176" i="5"/>
  <c r="AV179" i="5"/>
  <c r="AW216" i="5"/>
  <c r="AW219" i="5"/>
  <c r="U16" i="5"/>
  <c r="U56" i="5"/>
  <c r="S96" i="5"/>
  <c r="P96" i="5"/>
  <c r="Q136" i="5"/>
  <c r="Y136" i="5"/>
  <c r="S176" i="5"/>
  <c r="W216" i="5"/>
  <c r="W256" i="5"/>
  <c r="AY256" i="5"/>
  <c r="AW259" i="5"/>
  <c r="AW256" i="5"/>
  <c r="U296" i="5"/>
  <c r="T336" i="5"/>
  <c r="P176" i="5"/>
  <c r="S143" i="5"/>
  <c r="S144" i="5" s="1"/>
  <c r="S142" i="5"/>
  <c r="W16" i="5"/>
  <c r="W56" i="5"/>
  <c r="U96" i="5"/>
  <c r="S136" i="5"/>
  <c r="P136" i="5"/>
  <c r="AW136" i="5"/>
  <c r="U176" i="5"/>
  <c r="Q216" i="5"/>
  <c r="Y216" i="5"/>
  <c r="Q256" i="5"/>
  <c r="Y256" i="5"/>
  <c r="W296" i="5"/>
  <c r="S303" i="5"/>
  <c r="S304" i="5" s="1"/>
  <c r="S302" i="5"/>
  <c r="AW299" i="5"/>
  <c r="V336" i="5"/>
  <c r="S383" i="5"/>
  <c r="S384" i="5" s="1"/>
  <c r="S382" i="5"/>
  <c r="R416" i="5"/>
  <c r="X456" i="5"/>
  <c r="S463" i="5"/>
  <c r="S464" i="5" s="1"/>
  <c r="X56" i="5"/>
  <c r="V96" i="5"/>
  <c r="T136" i="5"/>
  <c r="V176" i="5"/>
  <c r="R216" i="5"/>
  <c r="R256" i="5"/>
  <c r="X296" i="5"/>
  <c r="W336" i="5"/>
  <c r="S343" i="5"/>
  <c r="S344" i="5" s="1"/>
  <c r="W376" i="5"/>
  <c r="S416" i="5"/>
  <c r="P416" i="5"/>
  <c r="Q456" i="5"/>
  <c r="Y456" i="5"/>
  <c r="B349" i="5"/>
  <c r="AC309" i="5"/>
  <c r="AO291" i="5" s="1"/>
  <c r="O291" i="5"/>
  <c r="Q16" i="5"/>
  <c r="Y16" i="5"/>
  <c r="Q56" i="5"/>
  <c r="Y56" i="5"/>
  <c r="W96" i="5"/>
  <c r="U136" i="5"/>
  <c r="W176" i="5"/>
  <c r="AW179" i="5"/>
  <c r="S216" i="5"/>
  <c r="P216" i="5"/>
  <c r="S256" i="5"/>
  <c r="P256" i="5"/>
  <c r="AP256" i="5"/>
  <c r="Q296" i="5"/>
  <c r="Y296" i="5"/>
  <c r="AV299" i="5"/>
  <c r="AP299" i="5"/>
  <c r="BA282" i="5"/>
  <c r="X376" i="5"/>
  <c r="AS383" i="5"/>
  <c r="AS384" i="5" s="1"/>
  <c r="R16" i="5"/>
  <c r="R56" i="5"/>
  <c r="X96" i="5"/>
  <c r="V136" i="5"/>
  <c r="T216" i="5"/>
  <c r="AT256" i="5"/>
  <c r="AT259" i="5"/>
  <c r="AS264" i="5" s="1"/>
  <c r="AA293" i="5"/>
  <c r="P296" i="5"/>
  <c r="Q336" i="5"/>
  <c r="Y336" i="5"/>
  <c r="Q376" i="5"/>
  <c r="Y376" i="5"/>
  <c r="U416" i="5"/>
  <c r="AU416" i="5"/>
  <c r="AU419" i="5"/>
  <c r="AS424" i="5" s="1"/>
  <c r="S456" i="5"/>
  <c r="P456" i="5"/>
  <c r="S16" i="5"/>
  <c r="S56" i="5"/>
  <c r="P56" i="5"/>
  <c r="Q96" i="5"/>
  <c r="Y96" i="5"/>
  <c r="W136" i="5"/>
  <c r="Q176" i="5"/>
  <c r="Y176" i="5"/>
  <c r="U216" i="5"/>
  <c r="U256" i="5"/>
  <c r="S296" i="5"/>
  <c r="R336" i="5"/>
  <c r="V416" i="5"/>
  <c r="P423" i="5" s="1"/>
  <c r="P424" i="5" s="1"/>
  <c r="AY419" i="5"/>
  <c r="AY416" i="5"/>
  <c r="T16" i="5"/>
  <c r="T56" i="5"/>
  <c r="R96" i="5"/>
  <c r="X136" i="5"/>
  <c r="R176" i="5"/>
  <c r="V256" i="5"/>
  <c r="T296" i="5"/>
  <c r="S336" i="5"/>
  <c r="AP339" i="5"/>
  <c r="S376" i="5"/>
  <c r="S423" i="5"/>
  <c r="S424" i="5" s="1"/>
  <c r="S422" i="5"/>
  <c r="U456" i="5"/>
  <c r="AP463" i="5"/>
  <c r="AP464" i="5" s="1"/>
  <c r="AP462" i="5"/>
  <c r="S342" i="5"/>
  <c r="P376" i="5"/>
  <c r="AQ416" i="5"/>
  <c r="S462" i="5"/>
  <c r="AT296" i="5"/>
  <c r="AP416" i="5"/>
  <c r="B195" i="5" l="1"/>
  <c r="O133" i="5"/>
  <c r="AC155" i="5"/>
  <c r="AO133" i="5" s="1"/>
  <c r="B232" i="5"/>
  <c r="O172" i="5"/>
  <c r="AC192" i="5"/>
  <c r="AO172" i="5" s="1"/>
  <c r="B180" i="5"/>
  <c r="O128" i="5"/>
  <c r="AC140" i="5"/>
  <c r="AO128" i="5" s="1"/>
  <c r="AS224" i="5"/>
  <c r="AP224" i="5"/>
  <c r="S223" i="5"/>
  <c r="S224" i="5" s="1"/>
  <c r="AC128" i="5"/>
  <c r="AO124" i="5" s="1"/>
  <c r="B168" i="5"/>
  <c r="O124" i="5"/>
  <c r="B171" i="5"/>
  <c r="AC131" i="5"/>
  <c r="AO125" i="5" s="1"/>
  <c r="O125" i="5"/>
  <c r="B217" i="5"/>
  <c r="O167" i="5"/>
  <c r="S62" i="5"/>
  <c r="P463" i="5"/>
  <c r="P464" i="5" s="1"/>
  <c r="P462" i="5"/>
  <c r="O331" i="5"/>
  <c r="AC349" i="5"/>
  <c r="AO331" i="5" s="1"/>
  <c r="B389" i="5"/>
  <c r="B214" i="5"/>
  <c r="AC174" i="5"/>
  <c r="AO166" i="5" s="1"/>
  <c r="O166" i="5"/>
  <c r="P422" i="5"/>
  <c r="P63" i="5"/>
  <c r="P64" i="5" s="1"/>
  <c r="P62" i="5"/>
  <c r="P143" i="5"/>
  <c r="P144" i="5" s="1"/>
  <c r="P142" i="5"/>
  <c r="S222" i="5"/>
  <c r="AP422" i="5"/>
  <c r="AP423" i="5"/>
  <c r="AP424" i="5" s="1"/>
  <c r="AS23" i="5"/>
  <c r="AS24" i="5" s="1"/>
  <c r="AS22" i="5"/>
  <c r="P23" i="5"/>
  <c r="P24" i="5" s="1"/>
  <c r="P22" i="5"/>
  <c r="P263" i="5"/>
  <c r="P264" i="5" s="1"/>
  <c r="P262" i="5"/>
  <c r="AP184" i="5"/>
  <c r="AP22" i="5"/>
  <c r="AP23" i="5"/>
  <c r="AP24" i="5" s="1"/>
  <c r="S102" i="5"/>
  <c r="P103" i="5"/>
  <c r="P104" i="5" s="1"/>
  <c r="P102" i="5"/>
  <c r="AP263" i="5"/>
  <c r="AP264" i="5" s="1"/>
  <c r="AP262" i="5"/>
  <c r="AC346" i="5"/>
  <c r="AO330" i="5" s="1"/>
  <c r="O330" i="5"/>
  <c r="B386" i="5"/>
  <c r="P383" i="5"/>
  <c r="P384" i="5" s="1"/>
  <c r="P382" i="5"/>
  <c r="AS303" i="5"/>
  <c r="AS304" i="5" s="1"/>
  <c r="AS302" i="5"/>
  <c r="B183" i="5"/>
  <c r="O129" i="5"/>
  <c r="AC143" i="5"/>
  <c r="AO129" i="5" s="1"/>
  <c r="AS62" i="5"/>
  <c r="AS63" i="5"/>
  <c r="AS64" i="5" s="1"/>
  <c r="AC365" i="5"/>
  <c r="AO363" i="5" s="1"/>
  <c r="B405" i="5"/>
  <c r="O363" i="5"/>
  <c r="AS343" i="5"/>
  <c r="AS344" i="5" s="1"/>
  <c r="AS342" i="5"/>
  <c r="P183" i="5"/>
  <c r="P184" i="5" s="1"/>
  <c r="P182" i="5"/>
  <c r="P223" i="5"/>
  <c r="P224" i="5" s="1"/>
  <c r="P222" i="5"/>
  <c r="AS142" i="5"/>
  <c r="AS143" i="5"/>
  <c r="AS144" i="5" s="1"/>
  <c r="AP62" i="5"/>
  <c r="AP63" i="5"/>
  <c r="AP64" i="5" s="1"/>
  <c r="P343" i="5"/>
  <c r="P344" i="5" s="1"/>
  <c r="P342" i="5"/>
  <c r="P303" i="5"/>
  <c r="P304" i="5" s="1"/>
  <c r="P302" i="5"/>
  <c r="AS183" i="5"/>
  <c r="AS184" i="5" s="1"/>
  <c r="AS182" i="5"/>
  <c r="B122" i="5"/>
  <c r="AC82" i="5"/>
  <c r="AO82" i="5" s="1"/>
  <c r="O82" i="5"/>
  <c r="AS222" i="5"/>
  <c r="AP304" i="5"/>
  <c r="AP143" i="5"/>
  <c r="AP144" i="5" s="1"/>
  <c r="AP142" i="5"/>
  <c r="AS103" i="5"/>
  <c r="AS104" i="5" s="1"/>
  <c r="AS102" i="5"/>
  <c r="B235" i="5" l="1"/>
  <c r="AC195" i="5"/>
  <c r="AO173" i="5" s="1"/>
  <c r="O173" i="5"/>
  <c r="B272" i="5"/>
  <c r="AC232" i="5"/>
  <c r="AO212" i="5" s="1"/>
  <c r="O212" i="5"/>
  <c r="B220" i="5"/>
  <c r="AC180" i="5"/>
  <c r="AO168" i="5" s="1"/>
  <c r="O168" i="5"/>
  <c r="AC217" i="5"/>
  <c r="AO207" i="5" s="1"/>
  <c r="O207" i="5"/>
  <c r="B257" i="5"/>
  <c r="B211" i="5"/>
  <c r="O165" i="5"/>
  <c r="AC171" i="5"/>
  <c r="AO165" i="5" s="1"/>
  <c r="B208" i="5"/>
  <c r="O164" i="5"/>
  <c r="AC168" i="5"/>
  <c r="AO164" i="5" s="1"/>
  <c r="B445" i="5"/>
  <c r="AC405" i="5"/>
  <c r="AO403" i="5" s="1"/>
  <c r="O403" i="5"/>
  <c r="B254" i="5"/>
  <c r="O206" i="5"/>
  <c r="AC214" i="5"/>
  <c r="AO206" i="5" s="1"/>
  <c r="B429" i="5"/>
  <c r="AC389" i="5"/>
  <c r="AO371" i="5" s="1"/>
  <c r="O371" i="5"/>
  <c r="B162" i="5"/>
  <c r="AC122" i="5"/>
  <c r="AO122" i="5" s="1"/>
  <c r="O122" i="5"/>
  <c r="O370" i="5"/>
  <c r="B426" i="5"/>
  <c r="AC386" i="5"/>
  <c r="AO370" i="5" s="1"/>
  <c r="B223" i="5"/>
  <c r="O169" i="5"/>
  <c r="AC183" i="5"/>
  <c r="AO169" i="5" s="1"/>
  <c r="B275" i="5" l="1"/>
  <c r="AC235" i="5"/>
  <c r="AO213" i="5" s="1"/>
  <c r="O213" i="5"/>
  <c r="B312" i="5"/>
  <c r="AC272" i="5"/>
  <c r="AO252" i="5" s="1"/>
  <c r="O252" i="5"/>
  <c r="B260" i="5"/>
  <c r="AC220" i="5"/>
  <c r="AO208" i="5" s="1"/>
  <c r="O208" i="5"/>
  <c r="O204" i="5"/>
  <c r="B248" i="5"/>
  <c r="AC208" i="5"/>
  <c r="AO204" i="5" s="1"/>
  <c r="O205" i="5"/>
  <c r="B251" i="5"/>
  <c r="AC211" i="5"/>
  <c r="AO205" i="5" s="1"/>
  <c r="O247" i="5"/>
  <c r="B297" i="5"/>
  <c r="AC257" i="5"/>
  <c r="AO247" i="5" s="1"/>
  <c r="AC426" i="5"/>
  <c r="AO410" i="5" s="1"/>
  <c r="B466" i="5"/>
  <c r="O410" i="5"/>
  <c r="O246" i="5"/>
  <c r="AC254" i="5"/>
  <c r="AO246" i="5" s="1"/>
  <c r="B294" i="5"/>
  <c r="O443" i="5"/>
  <c r="AC445" i="5"/>
  <c r="AO443" i="5" s="1"/>
  <c r="B263" i="5"/>
  <c r="AC223" i="5"/>
  <c r="AO209" i="5" s="1"/>
  <c r="O209" i="5"/>
  <c r="O411" i="5"/>
  <c r="B469" i="5"/>
  <c r="AC429" i="5"/>
  <c r="AO411" i="5" s="1"/>
  <c r="B202" i="5"/>
  <c r="AC162" i="5"/>
  <c r="AO162" i="5" s="1"/>
  <c r="O162" i="5"/>
  <c r="B315" i="5" l="1"/>
  <c r="O253" i="5"/>
  <c r="AC275" i="5"/>
  <c r="AO253" i="5" s="1"/>
  <c r="O292" i="5"/>
  <c r="B352" i="5"/>
  <c r="AC312" i="5"/>
  <c r="AO292" i="5" s="1"/>
  <c r="O248" i="5"/>
  <c r="B300" i="5"/>
  <c r="AC260" i="5"/>
  <c r="AO248" i="5" s="1"/>
  <c r="B291" i="5"/>
  <c r="O245" i="5"/>
  <c r="AC251" i="5"/>
  <c r="AO245" i="5" s="1"/>
  <c r="O287" i="5"/>
  <c r="AC297" i="5"/>
  <c r="AO287" i="5" s="1"/>
  <c r="B337" i="5"/>
  <c r="O244" i="5"/>
  <c r="B288" i="5"/>
  <c r="AC248" i="5"/>
  <c r="AO244" i="5" s="1"/>
  <c r="B242" i="5"/>
  <c r="O202" i="5"/>
  <c r="AC202" i="5"/>
  <c r="AO202" i="5" s="1"/>
  <c r="AC263" i="5"/>
  <c r="AO249" i="5" s="1"/>
  <c r="O249" i="5"/>
  <c r="B303" i="5"/>
  <c r="AC469" i="5"/>
  <c r="AO451" i="5" s="1"/>
  <c r="O451" i="5"/>
  <c r="AC466" i="5"/>
  <c r="AO450" i="5" s="1"/>
  <c r="O450" i="5"/>
  <c r="B334" i="5"/>
  <c r="O286" i="5"/>
  <c r="AC294" i="5"/>
  <c r="AO286" i="5" s="1"/>
  <c r="AC315" i="5" l="1"/>
  <c r="AO293" i="5" s="1"/>
  <c r="O293" i="5"/>
  <c r="B355" i="5"/>
  <c r="O332" i="5"/>
  <c r="B392" i="5"/>
  <c r="AC352" i="5"/>
  <c r="AO332" i="5" s="1"/>
  <c r="B340" i="5"/>
  <c r="O288" i="5"/>
  <c r="AC300" i="5"/>
  <c r="AO288" i="5" s="1"/>
  <c r="AC288" i="5"/>
  <c r="AO284" i="5" s="1"/>
  <c r="O284" i="5"/>
  <c r="B328" i="5"/>
  <c r="O327" i="5"/>
  <c r="B377" i="5"/>
  <c r="AC337" i="5"/>
  <c r="AO327" i="5" s="1"/>
  <c r="AC291" i="5"/>
  <c r="AO285" i="5" s="1"/>
  <c r="B331" i="5"/>
  <c r="O285" i="5"/>
  <c r="B374" i="5"/>
  <c r="AC334" i="5"/>
  <c r="AO326" i="5" s="1"/>
  <c r="O326" i="5"/>
  <c r="B282" i="5"/>
  <c r="AC242" i="5"/>
  <c r="AO242" i="5" s="1"/>
  <c r="O242" i="5"/>
  <c r="B343" i="5"/>
  <c r="AC303" i="5"/>
  <c r="AO289" i="5" s="1"/>
  <c r="O289" i="5"/>
  <c r="B395" i="5" l="1"/>
  <c r="AC355" i="5"/>
  <c r="AO333" i="5" s="1"/>
  <c r="O333" i="5"/>
  <c r="B432" i="5"/>
  <c r="AC392" i="5"/>
  <c r="AO372" i="5" s="1"/>
  <c r="O372" i="5"/>
  <c r="O328" i="5"/>
  <c r="AC340" i="5"/>
  <c r="AO328" i="5" s="1"/>
  <c r="B380" i="5"/>
  <c r="B371" i="5"/>
  <c r="AC331" i="5"/>
  <c r="AO325" i="5" s="1"/>
  <c r="O325" i="5"/>
  <c r="B417" i="5"/>
  <c r="AC377" i="5"/>
  <c r="AO367" i="5" s="1"/>
  <c r="O367" i="5"/>
  <c r="O324" i="5"/>
  <c r="B368" i="5"/>
  <c r="AC328" i="5"/>
  <c r="AO324" i="5" s="1"/>
  <c r="B322" i="5"/>
  <c r="AC282" i="5"/>
  <c r="AO282" i="5" s="1"/>
  <c r="O282" i="5"/>
  <c r="O329" i="5"/>
  <c r="B383" i="5"/>
  <c r="AC343" i="5"/>
  <c r="AO329" i="5" s="1"/>
  <c r="AC374" i="5"/>
  <c r="AO366" i="5" s="1"/>
  <c r="O366" i="5"/>
  <c r="B414" i="5"/>
  <c r="B435" i="5" l="1"/>
  <c r="AC395" i="5"/>
  <c r="AO373" i="5" s="1"/>
  <c r="O373" i="5"/>
  <c r="AC432" i="5"/>
  <c r="AO412" i="5" s="1"/>
  <c r="B472" i="5"/>
  <c r="O412" i="5"/>
  <c r="B420" i="5"/>
  <c r="O368" i="5"/>
  <c r="AC380" i="5"/>
  <c r="AO368" i="5" s="1"/>
  <c r="B408" i="5"/>
  <c r="AC368" i="5"/>
  <c r="AO364" i="5" s="1"/>
  <c r="O364" i="5"/>
  <c r="AC417" i="5"/>
  <c r="AO407" i="5" s="1"/>
  <c r="O407" i="5"/>
  <c r="B457" i="5"/>
  <c r="O365" i="5"/>
  <c r="B411" i="5"/>
  <c r="AC371" i="5"/>
  <c r="AO365" i="5" s="1"/>
  <c r="O406" i="5"/>
  <c r="B454" i="5"/>
  <c r="AC414" i="5"/>
  <c r="AO406" i="5" s="1"/>
  <c r="B423" i="5"/>
  <c r="AC383" i="5"/>
  <c r="AO369" i="5" s="1"/>
  <c r="O369" i="5"/>
  <c r="B362" i="5"/>
  <c r="AC322" i="5"/>
  <c r="AO322" i="5" s="1"/>
  <c r="O322" i="5"/>
  <c r="AC435" i="5" l="1"/>
  <c r="AO413" i="5" s="1"/>
  <c r="O413" i="5"/>
  <c r="B475" i="5"/>
  <c r="AC472" i="5"/>
  <c r="AO452" i="5" s="1"/>
  <c r="O452" i="5"/>
  <c r="B460" i="5"/>
  <c r="O408" i="5"/>
  <c r="AC420" i="5"/>
  <c r="AO408" i="5" s="1"/>
  <c r="B451" i="5"/>
  <c r="O405" i="5"/>
  <c r="AC411" i="5"/>
  <c r="AO405" i="5" s="1"/>
  <c r="O447" i="5"/>
  <c r="AC457" i="5"/>
  <c r="AO447" i="5" s="1"/>
  <c r="O404" i="5"/>
  <c r="AC408" i="5"/>
  <c r="AO404" i="5" s="1"/>
  <c r="B448" i="5"/>
  <c r="B402" i="5"/>
  <c r="AC362" i="5"/>
  <c r="AO362" i="5" s="1"/>
  <c r="O362" i="5"/>
  <c r="AC423" i="5"/>
  <c r="AO409" i="5" s="1"/>
  <c r="O409" i="5"/>
  <c r="B463" i="5"/>
  <c r="AC454" i="5"/>
  <c r="AO446" i="5" s="1"/>
  <c r="O446" i="5"/>
  <c r="AC475" i="5" l="1"/>
  <c r="AO453" i="5" s="1"/>
  <c r="O453" i="5"/>
  <c r="O448" i="5"/>
  <c r="AC460" i="5"/>
  <c r="AO448" i="5" s="1"/>
  <c r="O444" i="5"/>
  <c r="AC448" i="5"/>
  <c r="AO444" i="5" s="1"/>
  <c r="O445" i="5"/>
  <c r="AC451" i="5"/>
  <c r="AO445" i="5" s="1"/>
  <c r="AC463" i="5"/>
  <c r="AO449" i="5" s="1"/>
  <c r="O449" i="5"/>
  <c r="B442" i="5"/>
  <c r="O402" i="5"/>
  <c r="AC402" i="5"/>
  <c r="AO402" i="5" s="1"/>
  <c r="AC442" i="5" l="1"/>
  <c r="AO442" i="5" s="1"/>
  <c r="O442" i="5"/>
</calcChain>
</file>

<file path=xl/sharedStrings.xml><?xml version="1.0" encoding="utf-8"?>
<sst xmlns="http://schemas.openxmlformats.org/spreadsheetml/2006/main" count="962" uniqueCount="48">
  <si>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</si>
  <si>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</si>
  <si>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</si>
  <si>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</si>
  <si>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</si>
  <si>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</si>
  <si>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</si>
  <si>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</si>
  <si>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</si>
  <si>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</si>
  <si>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Curl</t>
  </si>
  <si>
    <t>NCurl</t>
  </si>
  <si>
    <t>ROW7</t>
  </si>
  <si>
    <t>ROW8</t>
  </si>
  <si>
    <t>ROW9</t>
  </si>
  <si>
    <t>ROW10</t>
  </si>
  <si>
    <t>ROW11</t>
  </si>
  <si>
    <t>ROW12</t>
  </si>
  <si>
    <t>Avg</t>
  </si>
  <si>
    <t>StdErr</t>
  </si>
  <si>
    <t>StdDev</t>
  </si>
  <si>
    <t>Round</t>
  </si>
  <si>
    <t>Total</t>
  </si>
  <si>
    <t>Found</t>
  </si>
  <si>
    <t>Per Snapshot</t>
  </si>
  <si>
    <t xml:space="preserve">Total </t>
  </si>
  <si>
    <t>All Rounds Stats</t>
  </si>
  <si>
    <t>Well Stats (all rounds)</t>
  </si>
  <si>
    <t>Well Stats (first 3 rounds)</t>
  </si>
  <si>
    <t>First 3 rounds</t>
  </si>
  <si>
    <t>ROW1</t>
  </si>
  <si>
    <t>ROW2</t>
  </si>
  <si>
    <t>ROW3</t>
  </si>
  <si>
    <t>ROW4</t>
  </si>
  <si>
    <t>ROW5</t>
  </si>
  <si>
    <t>ROW6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</si>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</sst>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66FF9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2FF08"/>
        <bgColor indexed="64"/>
      </patternFill>
    </fill>
    <fill>
      <patternFill patternType="solid">
        <fgColor rgb="FF21FFFF"/>
        <bgColor indexed="64"/>
      </patternFill>
    </fill>
    <fill>
      <patternFill patternType="solid">
        <fgColor rgb="FF0F83FF"/>
        <bgColor indexed="64"/>
      </patternFill>
    </fill>
    <fill>
      <patternFill patternType="solid">
        <fgColor rgb="FFFFFF54"/>
        <bgColor indexed="64"/>
      </patternFill>
    </fill>
    <fill>
      <patternFill patternType="solid">
        <fgColor rgb="FFFC4E08"/>
        <bgColor indexed="64"/>
      </patternFill>
    </fill>
    <fill>
      <patternFill patternType="solid">
        <fgColor rgb="FFFC0C87"/>
        <bgColor indexed="64"/>
      </patternFill>
    </fill>
    <fill>
      <patternFill patternType="solid">
        <fgColor rgb="FFBE00FF"/>
        <bgColor indexed="64"/>
      </patternFill>
    </fill>
    <fill>
      <patternFill patternType="solid">
        <fgColor rgb="FF2618C1"/>
        <bgColor indexed="64"/>
      </patternFill>
    </fill>
    <fill>
      <patternFill patternType="solid">
        <fgColor rgb="FF118987"/>
        <bgColor indexed="64"/>
      </patternFill>
    </fill>
    <fill>
      <patternFill patternType="solid">
        <fgColor rgb="FF548B02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5BFF8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rgb="FF000000"/>
      </patternFill>
    </fill>
  </fills>
  <borders count="10">
    <border>
      <left/>
      <right/>
      <top/>
      <bottom/>
      <diagonal/>
    </border>
    <border>
      <left/>
      <right style="dotted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8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1">
    <xf numFmtId="0" fontId="0" fillId="0" borderId="0" xfId="0"/>
    <xf numFmtId="0" fontId="0" fillId="3" borderId="0" xfId="0" applyFill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0" fillId="12" borderId="5" xfId="0" applyFill="1" applyBorder="1" applyAlignment="1">
      <alignment vertical="center"/>
    </xf>
    <xf numFmtId="0" fontId="0" fillId="13" borderId="3" xfId="0" applyFill="1" applyBorder="1" applyAlignment="1">
      <alignment vertical="center"/>
    </xf>
    <xf numFmtId="0" fontId="0" fillId="13" borderId="4" xfId="0" applyFill="1" applyBorder="1" applyAlignment="1">
      <alignment vertical="center"/>
    </xf>
    <xf numFmtId="0" fontId="0" fillId="13" borderId="5" xfId="0" applyFill="1" applyBorder="1" applyAlignment="1">
      <alignment vertical="center"/>
    </xf>
    <xf numFmtId="0" fontId="0" fillId="14" borderId="3" xfId="0" applyFill="1" applyBorder="1" applyAlignment="1">
      <alignment vertical="center"/>
    </xf>
    <xf numFmtId="0" fontId="0" fillId="14" borderId="4" xfId="0" applyFill="1" applyBorder="1" applyAlignment="1">
      <alignment vertical="center"/>
    </xf>
    <xf numFmtId="0" fontId="0" fillId="14" borderId="5" xfId="0" applyFill="1" applyBorder="1" applyAlignment="1">
      <alignment vertical="center"/>
    </xf>
    <xf numFmtId="0" fontId="4" fillId="15" borderId="3" xfId="0" applyFont="1" applyFill="1" applyBorder="1" applyAlignment="1">
      <alignment vertical="center"/>
    </xf>
    <xf numFmtId="0" fontId="4" fillId="15" borderId="4" xfId="0" applyFont="1" applyFill="1" applyBorder="1" applyAlignment="1">
      <alignment vertical="center"/>
    </xf>
    <xf numFmtId="0" fontId="4" fillId="15" borderId="5" xfId="0" applyFont="1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16" borderId="0" xfId="0" applyFill="1" applyBorder="1" applyAlignment="1">
      <alignment vertical="center"/>
    </xf>
    <xf numFmtId="0" fontId="0" fillId="16" borderId="0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6" xfId="0" applyFill="1" applyBorder="1" applyAlignment="1">
      <alignment vertical="center"/>
    </xf>
    <xf numFmtId="0" fontId="1" fillId="2" borderId="0" xfId="1" applyAlignment="1">
      <alignment vertical="center"/>
    </xf>
    <xf numFmtId="0" fontId="0" fillId="16" borderId="2" xfId="0" applyFill="1" applyBorder="1" applyAlignment="1">
      <alignment vertical="center"/>
    </xf>
    <xf numFmtId="0" fontId="0" fillId="17" borderId="2" xfId="0" applyFill="1" applyBorder="1" applyAlignment="1">
      <alignment vertical="center"/>
    </xf>
    <xf numFmtId="0" fontId="0" fillId="18" borderId="2" xfId="0" applyFill="1" applyBorder="1" applyAlignment="1">
      <alignment vertical="center"/>
    </xf>
    <xf numFmtId="0" fontId="0" fillId="19" borderId="2" xfId="0" applyFill="1" applyBorder="1" applyAlignment="1">
      <alignment vertical="center"/>
    </xf>
    <xf numFmtId="0" fontId="0" fillId="20" borderId="2" xfId="0" applyFill="1" applyBorder="1" applyAlignment="1">
      <alignment vertical="center"/>
    </xf>
    <xf numFmtId="0" fontId="0" fillId="21" borderId="2" xfId="0" applyFill="1" applyBorder="1" applyAlignment="1">
      <alignment vertical="center"/>
    </xf>
    <xf numFmtId="0" fontId="0" fillId="22" borderId="2" xfId="0" applyFill="1" applyBorder="1" applyAlignment="1">
      <alignment vertical="center"/>
    </xf>
    <xf numFmtId="0" fontId="0" fillId="23" borderId="2" xfId="0" applyFill="1" applyBorder="1" applyAlignment="1">
      <alignment vertical="center"/>
    </xf>
    <xf numFmtId="0" fontId="0" fillId="24" borderId="2" xfId="0" applyFill="1" applyBorder="1" applyAlignment="1">
      <alignment vertical="center"/>
    </xf>
    <xf numFmtId="0" fontId="0" fillId="25" borderId="2" xfId="0" applyFill="1" applyBorder="1" applyAlignment="1">
      <alignment vertical="center"/>
    </xf>
    <xf numFmtId="0" fontId="0" fillId="26" borderId="2" xfId="0" applyFill="1" applyBorder="1" applyAlignment="1">
      <alignment vertical="center"/>
    </xf>
    <xf numFmtId="0" fontId="0" fillId="27" borderId="2" xfId="0" applyFill="1" applyBorder="1" applyAlignment="1">
      <alignment vertical="center"/>
    </xf>
    <xf numFmtId="0" fontId="0" fillId="28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12" borderId="7" xfId="0" applyFill="1" applyBorder="1" applyAlignment="1">
      <alignment vertical="center"/>
    </xf>
    <xf numFmtId="0" fontId="0" fillId="12" borderId="8" xfId="0" applyFill="1" applyBorder="1" applyAlignment="1">
      <alignment vertical="center"/>
    </xf>
    <xf numFmtId="0" fontId="0" fillId="12" borderId="9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9" borderId="8" xfId="0" applyFill="1" applyBorder="1" applyAlignment="1">
      <alignment vertical="center"/>
    </xf>
    <xf numFmtId="0" fontId="0" fillId="9" borderId="9" xfId="0" applyFill="1" applyBorder="1" applyAlignment="1">
      <alignment vertical="center"/>
    </xf>
    <xf numFmtId="0" fontId="0" fillId="10" borderId="7" xfId="0" applyFill="1" applyBorder="1" applyAlignment="1">
      <alignment vertical="center"/>
    </xf>
    <xf numFmtId="0" fontId="0" fillId="10" borderId="8" xfId="0" applyFill="1" applyBorder="1" applyAlignment="1">
      <alignment vertical="center"/>
    </xf>
    <xf numFmtId="0" fontId="0" fillId="10" borderId="9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0" fontId="0" fillId="13" borderId="7" xfId="0" applyFill="1" applyBorder="1" applyAlignment="1">
      <alignment vertical="center"/>
    </xf>
    <xf numFmtId="0" fontId="0" fillId="13" borderId="8" xfId="0" applyFill="1" applyBorder="1" applyAlignment="1">
      <alignment vertical="center"/>
    </xf>
    <xf numFmtId="0" fontId="0" fillId="13" borderId="9" xfId="0" applyFill="1" applyBorder="1" applyAlignment="1">
      <alignment vertical="center"/>
    </xf>
    <xf numFmtId="0" fontId="0" fillId="14" borderId="7" xfId="0" applyFill="1" applyBorder="1" applyAlignment="1">
      <alignment vertical="center"/>
    </xf>
    <xf numFmtId="0" fontId="0" fillId="14" borderId="8" xfId="0" applyFill="1" applyBorder="1" applyAlignment="1">
      <alignment vertical="center"/>
    </xf>
    <xf numFmtId="0" fontId="0" fillId="14" borderId="9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4" fillId="15" borderId="7" xfId="0" applyFont="1" applyFill="1" applyBorder="1" applyAlignment="1">
      <alignment vertical="center"/>
    </xf>
    <xf numFmtId="0" fontId="4" fillId="15" borderId="8" xfId="0" applyFont="1" applyFill="1" applyBorder="1" applyAlignment="1">
      <alignment vertical="center"/>
    </xf>
    <xf numFmtId="0" fontId="4" fillId="15" borderId="9" xfId="0" applyFont="1" applyFill="1" applyBorder="1" applyAlignment="1">
      <alignment vertical="center"/>
    </xf>
    <xf numFmtId="0" fontId="2" fillId="29" borderId="0" xfId="0" applyFont="1" applyFill="1" applyAlignment="1">
      <alignment horizontal="center" vertical="center" textRotation="90"/>
    </xf>
    <xf numFmtId="0" fontId="0" fillId="29" borderId="0" xfId="0" applyFill="1" applyAlignment="1">
      <alignment vertical="center"/>
    </xf>
    <xf numFmtId="0" fontId="4" fillId="29" borderId="0" xfId="0" applyFont="1" applyFill="1" applyBorder="1" applyAlignment="1">
      <alignment vertical="center"/>
    </xf>
    <xf numFmtId="0" fontId="3" fillId="29" borderId="0" xfId="0" applyFont="1" applyFill="1" applyBorder="1" applyAlignment="1">
      <alignment vertical="center"/>
    </xf>
    <xf numFmtId="0" fontId="0" fillId="29" borderId="0" xfId="0" applyFill="1" applyBorder="1" applyAlignment="1">
      <alignment horizontal="left" vertical="center"/>
    </xf>
    <xf numFmtId="164" fontId="3" fillId="29" borderId="0" xfId="0" applyNumberFormat="1" applyFont="1" applyFill="1" applyBorder="1" applyAlignment="1">
      <alignment vertical="center"/>
    </xf>
    <xf numFmtId="0" fontId="7" fillId="30" borderId="0" xfId="0" applyFont="1" applyFill="1" applyAlignment="1">
      <alignment vertical="center"/>
    </xf>
    <xf numFmtId="0" fontId="2" fillId="16" borderId="0" xfId="0" applyFont="1" applyFill="1" applyAlignment="1">
      <alignment horizontal="center" vertical="center" textRotation="90"/>
    </xf>
  </cellXfs>
  <cellStyles count="348">
    <cellStyle name="20% - Accent1" xfId="1" builtinId="3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Normal" xfId="0" builtinId="0"/>
  </cellStyles>
  <dxfs count="0"/>
  <tableStyles count="0" defaultTableStyle="TableStyleMedium2" defaultPivotStyle="PivotStyleLight16"/>
  <colors>
    <mruColors>
      <color rgb="FF66FF99"/>
      <color rgb="FFB2B2B2"/>
      <color rgb="FF669900"/>
      <color rgb="FF009999"/>
      <color rgb="FF0099FF"/>
      <color rgb="FF3333CC"/>
      <color rgb="FFCC00FF"/>
      <color rgb="FFFF3399"/>
      <color rgb="FFFF66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(Sheet1!$P$24,Sheet1!$P$64,Sheet1!$P$104,Sheet1!$P$144,Sheet1!$P$184,Sheet1!$P$224,Sheet1!$P$264,Sheet1!$P$304,Sheet1!$P$344,Sheet1!$P$384,Sheet1!$P$424,Sheet1!$P$464)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(Sheet1!$P$24,Sheet1!$P$64,Sheet1!$P$104,Sheet1!$P$144,Sheet1!$P$184,Sheet1!$P$224,Sheet1!$P$264,Sheet1!$P$304,Sheet1!$P$344,Sheet1!$P$384,Sheet1!$P$424,Sheet1!$P$464)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</c:errBars>
          <c:cat>
            <c:strRef>
              <c:f>(Sheet1!$A$1,Sheet1!$A$41,Sheet1!$A$81,Sheet1!$A$121,Sheet1!$A$161,Sheet1!$A$201,Sheet1!$A$241,Sheet1!$A$281,Sheet1!$A$321,Sheet1!$A$361,Sheet1!$A$401,Sheet1!$A$441)</c:f>
              <c:strCache>
                <c:ptCount val="12"/>
                <c:pt idx="0">
                  <c:v>ROW1</c:v>
                </c:pt>
                <c:pt idx="1">
                  <c:v>ROW2</c:v>
                </c:pt>
                <c:pt idx="2">
                  <c:v>ROW3</c:v>
                </c:pt>
                <c:pt idx="3">
                  <c:v>ROW4</c:v>
                </c:pt>
                <c:pt idx="4">
                  <c:v>ROW5</c:v>
                </c:pt>
                <c:pt idx="5">
                  <c:v>ROW6</c:v>
                </c:pt>
                <c:pt idx="6">
                  <c:v>ROW7</c:v>
                </c:pt>
                <c:pt idx="7">
                  <c:v>ROW8</c:v>
                </c:pt>
                <c:pt idx="8">
                  <c:v>ROW9</c:v>
                </c:pt>
                <c:pt idx="9">
                  <c:v>ROW10</c:v>
                </c:pt>
                <c:pt idx="10">
                  <c:v>ROW11</c:v>
                </c:pt>
                <c:pt idx="11">
                  <c:v>ROW12</c:v>
                </c:pt>
              </c:strCache>
            </c:strRef>
          </c:cat>
          <c:val>
            <c:numRef>
              <c:f>(Sheet1!$P$22,Sheet1!$P$62,Sheet1!$P$102,Sheet1!$P$142,Sheet1!$P$182,Sheet1!$P$222,Sheet1!$P$262,Sheet1!$P$302,Sheet1!$P$342,Sheet1!$P$382,Sheet1!$P$422,Sheet1!$P$462)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F-42AB-B000-1102F15F6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247288"/>
        <c:axId val="-2144698408"/>
      </c:barChart>
      <c:catAx>
        <c:axId val="-209824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4698408"/>
        <c:crosses val="autoZero"/>
        <c:auto val="1"/>
        <c:lblAlgn val="ctr"/>
        <c:lblOffset val="100"/>
        <c:noMultiLvlLbl val="0"/>
      </c:catAx>
      <c:valAx>
        <c:axId val="-214469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4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(Sheet1!$S$24,Sheet1!$S$64,Sheet1!$S$104,Sheet1!$S$144,Sheet1!$S$184,Sheet1!$S$224,Sheet1!$S$264,Sheet1!$S$304,Sheet1!$S$344,Sheet1!$S$384,Sheet1!$S$424,Sheet1!$S$464)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(Sheet1!$S$24,Sheet1!$S$64,Sheet1!$S$104,Sheet1!$S$144,Sheet1!$S$184,Sheet1!$S$224,Sheet1!$S$264,Sheet1!$S$304,Sheet1!$S$344,Sheet1!$S$384,Sheet1!$S$424,Sheet1!$S$464)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</c:errBars>
          <c:cat>
            <c:strRef>
              <c:f>(Sheet1!$A$1,Sheet1!$A$41,Sheet1!$A$81,Sheet1!$A$121,Sheet1!$A$161,Sheet1!$A$201,Sheet1!$A$241,Sheet1!$A$281,Sheet1!$A$321,Sheet1!$A$361,Sheet1!$A$401,Sheet1!$A$441)</c:f>
              <c:strCache>
                <c:ptCount val="12"/>
                <c:pt idx="0">
                  <c:v>ROW1</c:v>
                </c:pt>
                <c:pt idx="1">
                  <c:v>ROW2</c:v>
                </c:pt>
                <c:pt idx="2">
                  <c:v>ROW3</c:v>
                </c:pt>
                <c:pt idx="3">
                  <c:v>ROW4</c:v>
                </c:pt>
                <c:pt idx="4">
                  <c:v>ROW5</c:v>
                </c:pt>
                <c:pt idx="5">
                  <c:v>ROW6</c:v>
                </c:pt>
                <c:pt idx="6">
                  <c:v>ROW7</c:v>
                </c:pt>
                <c:pt idx="7">
                  <c:v>ROW8</c:v>
                </c:pt>
                <c:pt idx="8">
                  <c:v>ROW9</c:v>
                </c:pt>
                <c:pt idx="9">
                  <c:v>ROW10</c:v>
                </c:pt>
                <c:pt idx="10">
                  <c:v>ROW11</c:v>
                </c:pt>
                <c:pt idx="11">
                  <c:v>ROW12</c:v>
                </c:pt>
              </c:strCache>
            </c:strRef>
          </c:cat>
          <c:val>
            <c:numRef>
              <c:f>(Sheet1!$S$22,Sheet1!$S$62,Sheet1!$S$102,Sheet1!$S$142,Sheet1!$S$182,Sheet1!$S$222,Sheet1!$S$262,Sheet1!$S$302,Sheet1!$S$342,Sheet1!$S$382,Sheet1!$S$422,Sheet1!$S$462)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6-4092-8CEE-95F215FE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476088"/>
        <c:axId val="-2127534440"/>
      </c:barChart>
      <c:catAx>
        <c:axId val="-210247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7534440"/>
        <c:crosses val="autoZero"/>
        <c:auto val="1"/>
        <c:lblAlgn val="ctr"/>
        <c:lblOffset val="100"/>
        <c:noMultiLvlLbl val="0"/>
      </c:catAx>
      <c:valAx>
        <c:axId val="-2127534440"/>
        <c:scaling>
          <c:orientation val="minMax"/>
          <c:max val="1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47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12700</xdr:rowOff>
    </xdr:from>
    <xdr:to>
      <xdr:col>14</xdr:col>
      <xdr:colOff>12700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171450</xdr:rowOff>
    </xdr:from>
    <xdr:to>
      <xdr:col>13</xdr:col>
      <xdr:colOff>812800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80"/>
  <sheetViews>
    <sheetView tabSelected="1" showRuler="0" zoomScaleNormal="100" zoomScalePageLayoutView="125" workbookViewId="0">
      <selection activeCell="B35" sqref="B35"/>
    </sheetView>
  </sheetViews>
  <sheetFormatPr defaultColWidth="5.28515625" defaultRowHeight="10.5" customHeight="1" x14ac:dyDescent="0.25"/>
  <cols>
    <col min="1" max="14" width="5.28515625" style="38"/>
    <col min="15" max="15" width="5.28515625" style="38" customWidth="1"/>
    <col min="16" max="16" width="8.42578125" style="38" bestFit="1" customWidth="1"/>
    <col min="17" max="18" width="5.28515625" style="38"/>
    <col min="19" max="19" width="7" style="38" bestFit="1" customWidth="1"/>
    <col min="20" max="26" width="5.28515625" style="38"/>
    <col min="27" max="27" width="7" style="38" bestFit="1" customWidth="1"/>
    <col min="28" max="41" width="5.28515625" style="38"/>
    <col min="42" max="42" width="7.7109375" style="38" bestFit="1" customWidth="1"/>
    <col min="43" max="52" width="5.28515625" style="38"/>
    <col min="53" max="53" width="7" style="38" bestFit="1" customWidth="1"/>
    <col min="54" max="54" width="7.7109375" style="38" bestFit="1" customWidth="1"/>
    <col min="55" max="16384" width="5.28515625" style="38"/>
  </cols>
  <sheetData>
    <row r="1" spans="1:54" ht="10.5" customHeight="1" x14ac:dyDescent="0.25">
      <c r="A1" s="100" t="s">
        <v>30</v>
      </c>
      <c r="B1" s="38" t="s">
        <v>10</v>
      </c>
      <c r="C1" s="38" t="s">
        <v>0</v>
      </c>
      <c r="D1" s="38" t="s">
        <v>1</v>
      </c>
      <c r="E1" s="38" t="s">
        <v>2</v>
      </c>
      <c r="F1" s="38" t="s">
        <v>3</v>
      </c>
      <c r="G1" s="38" t="s">
        <v>4</v>
      </c>
      <c r="H1" s="38" t="s">
        <v>5</v>
      </c>
      <c r="I1" s="38" t="s">
        <v>6</v>
      </c>
      <c r="J1" s="38" t="s">
        <v>7</v>
      </c>
      <c r="K1" s="38" t="s">
        <v>8</v>
      </c>
      <c r="L1" s="38" t="s">
        <v>9</v>
      </c>
      <c r="M1" s="39"/>
      <c r="N1" s="39"/>
      <c r="O1" s="44" t="s">
        <v>10</v>
      </c>
      <c r="P1" s="44" t="s">
        <v>0</v>
      </c>
      <c r="Q1" s="44" t="s">
        <v>1</v>
      </c>
      <c r="R1" s="44" t="s">
        <v>2</v>
      </c>
      <c r="S1" s="44" t="s">
        <v>3</v>
      </c>
      <c r="T1" s="44" t="s">
        <v>4</v>
      </c>
      <c r="U1" s="44" t="s">
        <v>5</v>
      </c>
      <c r="V1" s="44" t="s">
        <v>6</v>
      </c>
      <c r="W1" s="44" t="s">
        <v>7</v>
      </c>
      <c r="X1" s="44" t="s">
        <v>8</v>
      </c>
      <c r="Y1" s="44" t="s">
        <v>9</v>
      </c>
      <c r="Z1" s="38" t="s">
        <v>21</v>
      </c>
      <c r="AA1" s="38" t="s">
        <v>18</v>
      </c>
      <c r="AC1" s="38" t="s">
        <v>11</v>
      </c>
      <c r="AD1" s="38" t="s">
        <v>0</v>
      </c>
      <c r="AE1" s="38" t="s">
        <v>1</v>
      </c>
      <c r="AF1" s="38" t="s">
        <v>2</v>
      </c>
      <c r="AG1" s="38" t="s">
        <v>3</v>
      </c>
      <c r="AH1" s="38" t="s">
        <v>4</v>
      </c>
      <c r="AI1" s="38" t="s">
        <v>5</v>
      </c>
      <c r="AJ1" s="38" t="s">
        <v>6</v>
      </c>
      <c r="AK1" s="38" t="s">
        <v>7</v>
      </c>
      <c r="AL1" s="38" t="s">
        <v>8</v>
      </c>
      <c r="AM1" s="38" t="s">
        <v>9</v>
      </c>
      <c r="AO1" s="44" t="s">
        <v>11</v>
      </c>
      <c r="AP1" s="44" t="s">
        <v>0</v>
      </c>
      <c r="AQ1" s="44" t="s">
        <v>1</v>
      </c>
      <c r="AR1" s="44" t="s">
        <v>2</v>
      </c>
      <c r="AS1" s="44" t="s">
        <v>3</v>
      </c>
      <c r="AT1" s="44" t="s">
        <v>4</v>
      </c>
      <c r="AU1" s="44" t="s">
        <v>5</v>
      </c>
      <c r="AV1" s="44" t="s">
        <v>6</v>
      </c>
      <c r="AW1" s="44" t="s">
        <v>7</v>
      </c>
      <c r="AX1" s="44" t="s">
        <v>8</v>
      </c>
      <c r="AY1" s="44" t="s">
        <v>9</v>
      </c>
      <c r="AZ1" s="38" t="s">
        <v>21</v>
      </c>
      <c r="BA1" s="38" t="s">
        <v>18</v>
      </c>
      <c r="BB1" s="100" t="str">
        <f>A1</f>
        <v>ROW1</v>
      </c>
    </row>
    <row r="2" spans="1:54" ht="10.5" customHeight="1" x14ac:dyDescent="0.25">
      <c r="A2" s="100"/>
      <c r="B2" s="40" t="s">
        <v>36</v>
      </c>
      <c r="C2" s="57"/>
      <c r="D2" s="58"/>
      <c r="E2" s="58"/>
      <c r="F2" s="58"/>
      <c r="G2" s="58"/>
      <c r="H2" s="58"/>
      <c r="I2" s="58"/>
      <c r="J2" s="58"/>
      <c r="K2" s="58"/>
      <c r="L2" s="59"/>
      <c r="M2" s="39"/>
      <c r="N2" s="39"/>
      <c r="O2" s="45" t="str">
        <f>B2</f>
        <v>R01</v>
      </c>
      <c r="P2" s="45" t="e">
        <f>100*C2/C3</f>
        <v>#DIV/0!</v>
      </c>
      <c r="Q2" s="45" t="e">
        <f t="shared" ref="Q2:Y2" si="0">100*D2/D3</f>
        <v>#DIV/0!</v>
      </c>
      <c r="R2" s="45" t="e">
        <f t="shared" si="0"/>
        <v>#DIV/0!</v>
      </c>
      <c r="S2" s="45" t="e">
        <f t="shared" si="0"/>
        <v>#DIV/0!</v>
      </c>
      <c r="T2" s="45" t="e">
        <f t="shared" si="0"/>
        <v>#DIV/0!</v>
      </c>
      <c r="U2" s="45" t="e">
        <f t="shared" si="0"/>
        <v>#DIV/0!</v>
      </c>
      <c r="V2" s="45" t="e">
        <f t="shared" si="0"/>
        <v>#DIV/0!</v>
      </c>
      <c r="W2" s="45" t="e">
        <f t="shared" si="0"/>
        <v>#DIV/0!</v>
      </c>
      <c r="X2" s="45" t="e">
        <f t="shared" si="0"/>
        <v>#DIV/0!</v>
      </c>
      <c r="Y2" s="45" t="e">
        <f t="shared" si="0"/>
        <v>#DIV/0!</v>
      </c>
      <c r="AA2" s="38" t="e">
        <f>AVERAGE(P2:Y2)</f>
        <v>#DIV/0!</v>
      </c>
      <c r="AC2" s="40" t="str">
        <f>B2</f>
        <v>R01</v>
      </c>
      <c r="AD2" s="57"/>
      <c r="AE2" s="58"/>
      <c r="AF2" s="58"/>
      <c r="AG2" s="58"/>
      <c r="AH2" s="58"/>
      <c r="AI2" s="58"/>
      <c r="AJ2" s="58"/>
      <c r="AK2" s="58"/>
      <c r="AL2" s="58"/>
      <c r="AM2" s="59"/>
      <c r="AO2" s="45" t="str">
        <f>AC2</f>
        <v>R01</v>
      </c>
      <c r="AP2" s="45" t="e">
        <f>100*AD2/AD3</f>
        <v>#DIV/0!</v>
      </c>
      <c r="AQ2" s="45" t="e">
        <f t="shared" ref="AQ2:AY2" si="1">100*AE2/AE3</f>
        <v>#DIV/0!</v>
      </c>
      <c r="AR2" s="45" t="e">
        <f t="shared" si="1"/>
        <v>#DIV/0!</v>
      </c>
      <c r="AS2" s="45" t="e">
        <f t="shared" si="1"/>
        <v>#DIV/0!</v>
      </c>
      <c r="AT2" s="45" t="e">
        <f t="shared" si="1"/>
        <v>#DIV/0!</v>
      </c>
      <c r="AU2" s="45" t="e">
        <f t="shared" si="1"/>
        <v>#DIV/0!</v>
      </c>
      <c r="AV2" s="45" t="e">
        <f t="shared" si="1"/>
        <v>#DIV/0!</v>
      </c>
      <c r="AW2" s="45" t="e">
        <f t="shared" si="1"/>
        <v>#DIV/0!</v>
      </c>
      <c r="AX2" s="45" t="e">
        <f>100*AL2/AL3</f>
        <v>#DIV/0!</v>
      </c>
      <c r="AY2" s="45" t="e">
        <f t="shared" si="1"/>
        <v>#DIV/0!</v>
      </c>
      <c r="BA2" s="38" t="e">
        <f>AVERAGE(AP2:AY2)</f>
        <v>#DIV/0!</v>
      </c>
      <c r="BB2" s="100"/>
    </row>
    <row r="3" spans="1:54" ht="10.5" customHeight="1" x14ac:dyDescent="0.25">
      <c r="A3" s="100"/>
      <c r="B3" s="40"/>
      <c r="C3" s="5"/>
      <c r="D3" s="6"/>
      <c r="E3" s="6"/>
      <c r="F3" s="6"/>
      <c r="G3" s="6"/>
      <c r="H3" s="6"/>
      <c r="I3" s="6"/>
      <c r="J3" s="6"/>
      <c r="K3" s="6"/>
      <c r="L3" s="7"/>
      <c r="M3" s="39"/>
      <c r="N3" s="39"/>
      <c r="O3" s="46" t="str">
        <f>B5</f>
        <v>R02</v>
      </c>
      <c r="P3" s="46" t="e">
        <f>100*C5/C6</f>
        <v>#DIV/0!</v>
      </c>
      <c r="Q3" s="46" t="e">
        <f t="shared" ref="Q3:Y3" si="2">100*D5/D6</f>
        <v>#DIV/0!</v>
      </c>
      <c r="R3" s="46" t="e">
        <f t="shared" si="2"/>
        <v>#DIV/0!</v>
      </c>
      <c r="S3" s="46" t="e">
        <f t="shared" si="2"/>
        <v>#DIV/0!</v>
      </c>
      <c r="T3" s="46" t="e">
        <f t="shared" si="2"/>
        <v>#DIV/0!</v>
      </c>
      <c r="U3" s="46" t="e">
        <f t="shared" si="2"/>
        <v>#DIV/0!</v>
      </c>
      <c r="V3" s="46" t="e">
        <f t="shared" si="2"/>
        <v>#DIV/0!</v>
      </c>
      <c r="W3" s="46" t="e">
        <f t="shared" si="2"/>
        <v>#DIV/0!</v>
      </c>
      <c r="X3" s="46" t="e">
        <f t="shared" si="2"/>
        <v>#DIV/0!</v>
      </c>
      <c r="Y3" s="46" t="e">
        <f t="shared" si="2"/>
        <v>#DIV/0!</v>
      </c>
      <c r="AA3" s="38" t="e">
        <f t="shared" ref="AA3:AA13" si="3">AVERAGE(P3:Y3)</f>
        <v>#DIV/0!</v>
      </c>
      <c r="AC3" s="40"/>
      <c r="AD3" s="5"/>
      <c r="AE3" s="6"/>
      <c r="AF3" s="6"/>
      <c r="AG3" s="6"/>
      <c r="AH3" s="6"/>
      <c r="AI3" s="6"/>
      <c r="AJ3" s="6"/>
      <c r="AK3" s="6"/>
      <c r="AL3" s="6"/>
      <c r="AM3" s="7"/>
      <c r="AO3" s="46" t="str">
        <f>AC5</f>
        <v>R02</v>
      </c>
      <c r="AP3" s="46" t="e">
        <f>100*AD5/AD6</f>
        <v>#DIV/0!</v>
      </c>
      <c r="AQ3" s="46" t="e">
        <f t="shared" ref="AQ3:AY3" si="4">100*AE5/AE6</f>
        <v>#DIV/0!</v>
      </c>
      <c r="AR3" s="46" t="e">
        <f t="shared" si="4"/>
        <v>#DIV/0!</v>
      </c>
      <c r="AS3" s="46" t="e">
        <f t="shared" si="4"/>
        <v>#DIV/0!</v>
      </c>
      <c r="AT3" s="46" t="e">
        <f t="shared" si="4"/>
        <v>#DIV/0!</v>
      </c>
      <c r="AU3" s="46" t="e">
        <f t="shared" si="4"/>
        <v>#DIV/0!</v>
      </c>
      <c r="AV3" s="46" t="e">
        <f t="shared" si="4"/>
        <v>#DIV/0!</v>
      </c>
      <c r="AW3" s="46" t="e">
        <f t="shared" si="4"/>
        <v>#DIV/0!</v>
      </c>
      <c r="AX3" s="46" t="e">
        <f>100*AL5/AL6</f>
        <v>#DIV/0!</v>
      </c>
      <c r="AY3" s="46" t="e">
        <f t="shared" si="4"/>
        <v>#DIV/0!</v>
      </c>
      <c r="BA3" s="38" t="e">
        <f t="shared" ref="BA3:BA13" si="5">AVERAGE(AP3:AY3)</f>
        <v>#DIV/0!</v>
      </c>
      <c r="BB3" s="100"/>
    </row>
    <row r="4" spans="1:54" ht="10.5" customHeight="1" x14ac:dyDescent="0.25">
      <c r="A4" s="100"/>
      <c r="M4" s="39"/>
      <c r="N4" s="39"/>
      <c r="O4" s="47" t="str">
        <f>B8</f>
        <v>R03</v>
      </c>
      <c r="P4" s="47" t="e">
        <f>100*C8/C9</f>
        <v>#DIV/0!</v>
      </c>
      <c r="Q4" s="47" t="e">
        <f t="shared" ref="Q4:Y4" si="6">100*D8/D9</f>
        <v>#DIV/0!</v>
      </c>
      <c r="R4" s="47" t="e">
        <f t="shared" si="6"/>
        <v>#DIV/0!</v>
      </c>
      <c r="S4" s="47" t="e">
        <f t="shared" si="6"/>
        <v>#DIV/0!</v>
      </c>
      <c r="T4" s="47" t="e">
        <f t="shared" si="6"/>
        <v>#DIV/0!</v>
      </c>
      <c r="U4" s="47" t="e">
        <f t="shared" si="6"/>
        <v>#DIV/0!</v>
      </c>
      <c r="V4" s="47" t="e">
        <f t="shared" si="6"/>
        <v>#DIV/0!</v>
      </c>
      <c r="W4" s="47" t="e">
        <f t="shared" si="6"/>
        <v>#DIV/0!</v>
      </c>
      <c r="X4" s="47" t="e">
        <f t="shared" si="6"/>
        <v>#DIV/0!</v>
      </c>
      <c r="Y4" s="47" t="e">
        <f t="shared" si="6"/>
        <v>#DIV/0!</v>
      </c>
      <c r="AA4" s="38" t="e">
        <f t="shared" si="3"/>
        <v>#DIV/0!</v>
      </c>
      <c r="AC4" s="40"/>
      <c r="AO4" s="47" t="str">
        <f>AC8</f>
        <v>R03</v>
      </c>
      <c r="AP4" s="47" t="e">
        <f>100*AD8/AD9</f>
        <v>#DIV/0!</v>
      </c>
      <c r="AQ4" s="47" t="e">
        <f t="shared" ref="AQ4:AY4" si="7">100*AE8/AE9</f>
        <v>#DIV/0!</v>
      </c>
      <c r="AR4" s="47" t="e">
        <f t="shared" si="7"/>
        <v>#DIV/0!</v>
      </c>
      <c r="AS4" s="47" t="e">
        <f t="shared" si="7"/>
        <v>#DIV/0!</v>
      </c>
      <c r="AT4" s="47" t="e">
        <f t="shared" si="7"/>
        <v>#DIV/0!</v>
      </c>
      <c r="AU4" s="47" t="e">
        <f t="shared" si="7"/>
        <v>#DIV/0!</v>
      </c>
      <c r="AV4" s="47" t="e">
        <f t="shared" si="7"/>
        <v>#DIV/0!</v>
      </c>
      <c r="AW4" s="47" t="e">
        <f t="shared" si="7"/>
        <v>#DIV/0!</v>
      </c>
      <c r="AX4" s="47" t="e">
        <f>100*AL8/AL9</f>
        <v>#DIV/0!</v>
      </c>
      <c r="AY4" s="47" t="e">
        <f t="shared" si="7"/>
        <v>#DIV/0!</v>
      </c>
      <c r="BA4" s="38" t="e">
        <f t="shared" si="5"/>
        <v>#DIV/0!</v>
      </c>
      <c r="BB4" s="100"/>
    </row>
    <row r="5" spans="1:54" ht="10.5" customHeight="1" x14ac:dyDescent="0.25">
      <c r="A5" s="100"/>
      <c r="B5" s="40" t="s">
        <v>37</v>
      </c>
      <c r="C5" s="60"/>
      <c r="D5" s="61"/>
      <c r="E5" s="61"/>
      <c r="F5" s="61"/>
      <c r="G5" s="61"/>
      <c r="H5" s="61"/>
      <c r="I5" s="61"/>
      <c r="J5" s="61"/>
      <c r="K5" s="61"/>
      <c r="L5" s="62"/>
      <c r="O5" s="48" t="str">
        <f>B11</f>
        <v>R04</v>
      </c>
      <c r="P5" s="48" t="e">
        <f>100*C11/C12</f>
        <v>#DIV/0!</v>
      </c>
      <c r="Q5" s="48" t="e">
        <f t="shared" ref="Q5:Y5" si="8">100*D11/D12</f>
        <v>#DIV/0!</v>
      </c>
      <c r="R5" s="48" t="e">
        <f t="shared" si="8"/>
        <v>#DIV/0!</v>
      </c>
      <c r="S5" s="48" t="e">
        <f t="shared" si="8"/>
        <v>#DIV/0!</v>
      </c>
      <c r="T5" s="48" t="e">
        <f t="shared" si="8"/>
        <v>#DIV/0!</v>
      </c>
      <c r="U5" s="48" t="e">
        <f t="shared" si="8"/>
        <v>#DIV/0!</v>
      </c>
      <c r="V5" s="48" t="e">
        <f t="shared" si="8"/>
        <v>#DIV/0!</v>
      </c>
      <c r="W5" s="48" t="e">
        <f t="shared" si="8"/>
        <v>#DIV/0!</v>
      </c>
      <c r="X5" s="48" t="e">
        <f t="shared" si="8"/>
        <v>#DIV/0!</v>
      </c>
      <c r="Y5" s="48" t="e">
        <f t="shared" si="8"/>
        <v>#DIV/0!</v>
      </c>
      <c r="AA5" s="38" t="e">
        <f t="shared" si="3"/>
        <v>#DIV/0!</v>
      </c>
      <c r="AC5" s="40" t="str">
        <f t="shared" ref="AC5:AC35" si="9">B5</f>
        <v>R02</v>
      </c>
      <c r="AD5" s="60"/>
      <c r="AE5" s="61"/>
      <c r="AF5" s="61"/>
      <c r="AG5" s="61"/>
      <c r="AH5" s="61"/>
      <c r="AI5" s="61"/>
      <c r="AJ5" s="61"/>
      <c r="AK5" s="61"/>
      <c r="AL5" s="61"/>
      <c r="AM5" s="62"/>
      <c r="AO5" s="48" t="str">
        <f>AC11</f>
        <v>R04</v>
      </c>
      <c r="AP5" s="48" t="e">
        <f>100*AD11/AD12</f>
        <v>#DIV/0!</v>
      </c>
      <c r="AQ5" s="48" t="e">
        <f t="shared" ref="AQ5:AY5" si="10">100*AE11/AE12</f>
        <v>#DIV/0!</v>
      </c>
      <c r="AR5" s="48" t="e">
        <f t="shared" si="10"/>
        <v>#DIV/0!</v>
      </c>
      <c r="AS5" s="48" t="e">
        <f t="shared" si="10"/>
        <v>#DIV/0!</v>
      </c>
      <c r="AT5" s="48" t="e">
        <f t="shared" si="10"/>
        <v>#DIV/0!</v>
      </c>
      <c r="AU5" s="48" t="e">
        <f t="shared" si="10"/>
        <v>#DIV/0!</v>
      </c>
      <c r="AV5" s="48" t="e">
        <f t="shared" si="10"/>
        <v>#DIV/0!</v>
      </c>
      <c r="AW5" s="48" t="e">
        <f t="shared" si="10"/>
        <v>#DIV/0!</v>
      </c>
      <c r="AX5" s="48" t="e">
        <f>100*AL11/AL12</f>
        <v>#DIV/0!</v>
      </c>
      <c r="AY5" s="48" t="e">
        <f t="shared" si="10"/>
        <v>#DIV/0!</v>
      </c>
      <c r="BA5" s="38" t="e">
        <f t="shared" si="5"/>
        <v>#DIV/0!</v>
      </c>
      <c r="BB5" s="100"/>
    </row>
    <row r="6" spans="1:54" ht="10.5" customHeight="1" x14ac:dyDescent="0.25">
      <c r="A6" s="100"/>
      <c r="B6" s="40"/>
      <c r="C6" s="8"/>
      <c r="D6" s="9"/>
      <c r="E6" s="9"/>
      <c r="F6" s="9"/>
      <c r="G6" s="9"/>
      <c r="H6" s="9"/>
      <c r="I6" s="9"/>
      <c r="J6" s="9"/>
      <c r="K6" s="9"/>
      <c r="L6" s="10"/>
      <c r="O6" s="49" t="str">
        <f>B14</f>
        <v>R05</v>
      </c>
      <c r="P6" s="49" t="e">
        <f>100*C14/C15</f>
        <v>#DIV/0!</v>
      </c>
      <c r="Q6" s="49" t="e">
        <f t="shared" ref="Q6:Y6" si="11">100*D14/D15</f>
        <v>#DIV/0!</v>
      </c>
      <c r="R6" s="49" t="e">
        <f t="shared" si="11"/>
        <v>#DIV/0!</v>
      </c>
      <c r="S6" s="49" t="e">
        <f t="shared" si="11"/>
        <v>#DIV/0!</v>
      </c>
      <c r="T6" s="49" t="e">
        <f t="shared" si="11"/>
        <v>#DIV/0!</v>
      </c>
      <c r="U6" s="49" t="e">
        <f t="shared" si="11"/>
        <v>#DIV/0!</v>
      </c>
      <c r="V6" s="49" t="e">
        <f t="shared" si="11"/>
        <v>#DIV/0!</v>
      </c>
      <c r="W6" s="49" t="e">
        <f t="shared" si="11"/>
        <v>#DIV/0!</v>
      </c>
      <c r="X6" s="49" t="e">
        <f t="shared" si="11"/>
        <v>#DIV/0!</v>
      </c>
      <c r="Y6" s="49" t="e">
        <f t="shared" si="11"/>
        <v>#DIV/0!</v>
      </c>
      <c r="AA6" s="38" t="e">
        <f t="shared" si="3"/>
        <v>#DIV/0!</v>
      </c>
      <c r="AC6" s="40"/>
      <c r="AD6" s="8"/>
      <c r="AE6" s="9"/>
      <c r="AF6" s="9"/>
      <c r="AG6" s="9"/>
      <c r="AH6" s="9"/>
      <c r="AI6" s="9"/>
      <c r="AJ6" s="9"/>
      <c r="AK6" s="9"/>
      <c r="AL6" s="9"/>
      <c r="AM6" s="10"/>
      <c r="AO6" s="49" t="str">
        <f>AC14</f>
        <v>R05</v>
      </c>
      <c r="AP6" s="49" t="e">
        <f>100*AD14/AD15</f>
        <v>#DIV/0!</v>
      </c>
      <c r="AQ6" s="49" t="e">
        <f t="shared" ref="AQ6:AY6" si="12">100*AE14/AE15</f>
        <v>#DIV/0!</v>
      </c>
      <c r="AR6" s="49" t="e">
        <f t="shared" si="12"/>
        <v>#DIV/0!</v>
      </c>
      <c r="AS6" s="49" t="e">
        <f t="shared" si="12"/>
        <v>#DIV/0!</v>
      </c>
      <c r="AT6" s="49" t="e">
        <f t="shared" si="12"/>
        <v>#DIV/0!</v>
      </c>
      <c r="AU6" s="49" t="e">
        <f t="shared" si="12"/>
        <v>#DIV/0!</v>
      </c>
      <c r="AV6" s="49" t="e">
        <f t="shared" si="12"/>
        <v>#DIV/0!</v>
      </c>
      <c r="AW6" s="49" t="e">
        <f t="shared" si="12"/>
        <v>#DIV/0!</v>
      </c>
      <c r="AX6" s="49" t="e">
        <f t="shared" si="12"/>
        <v>#DIV/0!</v>
      </c>
      <c r="AY6" s="49" t="e">
        <f t="shared" si="12"/>
        <v>#DIV/0!</v>
      </c>
      <c r="BA6" s="38" t="e">
        <f t="shared" si="5"/>
        <v>#DIV/0!</v>
      </c>
      <c r="BB6" s="100"/>
    </row>
    <row r="7" spans="1:54" ht="10.5" customHeight="1" x14ac:dyDescent="0.25">
      <c r="A7" s="100"/>
      <c r="O7" s="50" t="str">
        <f>B17</f>
        <v>R06</v>
      </c>
      <c r="P7" s="50" t="e">
        <f>100*C17/C18</f>
        <v>#DIV/0!</v>
      </c>
      <c r="Q7" s="50" t="e">
        <f t="shared" ref="Q7:Y7" si="13">100*D17/D18</f>
        <v>#DIV/0!</v>
      </c>
      <c r="R7" s="50" t="e">
        <f t="shared" si="13"/>
        <v>#DIV/0!</v>
      </c>
      <c r="S7" s="50" t="e">
        <f t="shared" si="13"/>
        <v>#DIV/0!</v>
      </c>
      <c r="T7" s="50" t="e">
        <f t="shared" si="13"/>
        <v>#DIV/0!</v>
      </c>
      <c r="U7" s="50" t="e">
        <f t="shared" si="13"/>
        <v>#DIV/0!</v>
      </c>
      <c r="V7" s="50" t="e">
        <f t="shared" si="13"/>
        <v>#DIV/0!</v>
      </c>
      <c r="W7" s="50" t="e">
        <f t="shared" si="13"/>
        <v>#DIV/0!</v>
      </c>
      <c r="X7" s="50" t="e">
        <f t="shared" si="13"/>
        <v>#DIV/0!</v>
      </c>
      <c r="Y7" s="50" t="e">
        <f t="shared" si="13"/>
        <v>#DIV/0!</v>
      </c>
      <c r="AA7" s="38" t="e">
        <f t="shared" si="3"/>
        <v>#DIV/0!</v>
      </c>
      <c r="AC7" s="40"/>
      <c r="AO7" s="50" t="str">
        <f>AC17</f>
        <v>R06</v>
      </c>
      <c r="AP7" s="50" t="e">
        <f>100*AD17/AD18</f>
        <v>#DIV/0!</v>
      </c>
      <c r="AQ7" s="50" t="e">
        <f t="shared" ref="AQ7:AY7" si="14">100*AE17/AE18</f>
        <v>#DIV/0!</v>
      </c>
      <c r="AR7" s="50" t="e">
        <f t="shared" si="14"/>
        <v>#DIV/0!</v>
      </c>
      <c r="AS7" s="50" t="e">
        <f t="shared" si="14"/>
        <v>#DIV/0!</v>
      </c>
      <c r="AT7" s="50" t="e">
        <f t="shared" si="14"/>
        <v>#DIV/0!</v>
      </c>
      <c r="AU7" s="50" t="e">
        <f t="shared" si="14"/>
        <v>#DIV/0!</v>
      </c>
      <c r="AV7" s="50" t="e">
        <f t="shared" si="14"/>
        <v>#DIV/0!</v>
      </c>
      <c r="AW7" s="50" t="e">
        <f t="shared" si="14"/>
        <v>#DIV/0!</v>
      </c>
      <c r="AX7" s="50" t="e">
        <f t="shared" si="14"/>
        <v>#DIV/0!</v>
      </c>
      <c r="AY7" s="50" t="e">
        <f t="shared" si="14"/>
        <v>#DIV/0!</v>
      </c>
      <c r="BA7" s="38" t="e">
        <f t="shared" si="5"/>
        <v>#DIV/0!</v>
      </c>
      <c r="BB7" s="100"/>
    </row>
    <row r="8" spans="1:54" ht="10.5" customHeight="1" x14ac:dyDescent="0.25">
      <c r="A8" s="100"/>
      <c r="B8" s="40" t="s">
        <v>38</v>
      </c>
      <c r="C8" s="63"/>
      <c r="D8" s="64"/>
      <c r="E8" s="64"/>
      <c r="F8" s="64"/>
      <c r="G8" s="64"/>
      <c r="H8" s="64"/>
      <c r="I8" s="64"/>
      <c r="J8" s="64"/>
      <c r="K8" s="64"/>
      <c r="L8" s="65"/>
      <c r="O8" s="51" t="str">
        <f>B20</f>
        <v>R07</v>
      </c>
      <c r="P8" s="51" t="e">
        <f>100*C20/C21</f>
        <v>#DIV/0!</v>
      </c>
      <c r="Q8" s="51" t="e">
        <f t="shared" ref="Q8:Y8" si="15">100*D20/D21</f>
        <v>#DIV/0!</v>
      </c>
      <c r="R8" s="51" t="e">
        <f t="shared" si="15"/>
        <v>#DIV/0!</v>
      </c>
      <c r="S8" s="51" t="e">
        <f t="shared" si="15"/>
        <v>#DIV/0!</v>
      </c>
      <c r="T8" s="51" t="e">
        <f t="shared" si="15"/>
        <v>#DIV/0!</v>
      </c>
      <c r="U8" s="51" t="e">
        <f t="shared" si="15"/>
        <v>#DIV/0!</v>
      </c>
      <c r="V8" s="51" t="e">
        <f t="shared" si="15"/>
        <v>#DIV/0!</v>
      </c>
      <c r="W8" s="51" t="e">
        <f t="shared" si="15"/>
        <v>#DIV/0!</v>
      </c>
      <c r="X8" s="51" t="e">
        <f t="shared" si="15"/>
        <v>#DIV/0!</v>
      </c>
      <c r="Y8" s="51" t="e">
        <f t="shared" si="15"/>
        <v>#DIV/0!</v>
      </c>
      <c r="AA8" s="38" t="e">
        <f t="shared" si="3"/>
        <v>#DIV/0!</v>
      </c>
      <c r="AC8" s="40" t="str">
        <f t="shared" si="9"/>
        <v>R03</v>
      </c>
      <c r="AD8" s="63"/>
      <c r="AE8" s="64"/>
      <c r="AF8" s="64"/>
      <c r="AG8" s="64"/>
      <c r="AH8" s="64"/>
      <c r="AI8" s="64"/>
      <c r="AJ8" s="64"/>
      <c r="AK8" s="64"/>
      <c r="AL8" s="64"/>
      <c r="AM8" s="65"/>
      <c r="AO8" s="51" t="str">
        <f>AC20</f>
        <v>R07</v>
      </c>
      <c r="AP8" s="51" t="e">
        <f>100*AD20/AD21</f>
        <v>#DIV/0!</v>
      </c>
      <c r="AQ8" s="51" t="e">
        <f t="shared" ref="AQ8:AY8" si="16">100*AE20/AE21</f>
        <v>#DIV/0!</v>
      </c>
      <c r="AR8" s="51" t="e">
        <f t="shared" si="16"/>
        <v>#DIV/0!</v>
      </c>
      <c r="AS8" s="51" t="e">
        <f t="shared" si="16"/>
        <v>#DIV/0!</v>
      </c>
      <c r="AT8" s="51" t="e">
        <f t="shared" si="16"/>
        <v>#DIV/0!</v>
      </c>
      <c r="AU8" s="51" t="e">
        <f t="shared" si="16"/>
        <v>#DIV/0!</v>
      </c>
      <c r="AV8" s="51" t="e">
        <f t="shared" si="16"/>
        <v>#DIV/0!</v>
      </c>
      <c r="AW8" s="51" t="e">
        <f t="shared" si="16"/>
        <v>#DIV/0!</v>
      </c>
      <c r="AX8" s="51" t="e">
        <f t="shared" si="16"/>
        <v>#DIV/0!</v>
      </c>
      <c r="AY8" s="51" t="e">
        <f t="shared" si="16"/>
        <v>#DIV/0!</v>
      </c>
      <c r="BA8" s="38" t="e">
        <f t="shared" si="5"/>
        <v>#DIV/0!</v>
      </c>
      <c r="BB8" s="100"/>
    </row>
    <row r="9" spans="1:54" ht="10.5" customHeight="1" x14ac:dyDescent="0.25">
      <c r="A9" s="100"/>
      <c r="B9" s="40"/>
      <c r="C9" s="26"/>
      <c r="D9" s="27"/>
      <c r="E9" s="27"/>
      <c r="F9" s="27"/>
      <c r="G9" s="27"/>
      <c r="H9" s="27"/>
      <c r="I9" s="27"/>
      <c r="J9" s="27"/>
      <c r="K9" s="27"/>
      <c r="L9" s="28"/>
      <c r="O9" s="52" t="str">
        <f>B23</f>
        <v>R08</v>
      </c>
      <c r="P9" s="52" t="e">
        <f>100*C23/C24</f>
        <v>#DIV/0!</v>
      </c>
      <c r="Q9" s="52" t="e">
        <f t="shared" ref="Q9:Y9" si="17">100*D23/D24</f>
        <v>#DIV/0!</v>
      </c>
      <c r="R9" s="52" t="e">
        <f t="shared" si="17"/>
        <v>#DIV/0!</v>
      </c>
      <c r="S9" s="52" t="e">
        <f t="shared" si="17"/>
        <v>#DIV/0!</v>
      </c>
      <c r="T9" s="52" t="e">
        <f t="shared" si="17"/>
        <v>#DIV/0!</v>
      </c>
      <c r="U9" s="52" t="e">
        <f t="shared" si="17"/>
        <v>#DIV/0!</v>
      </c>
      <c r="V9" s="52" t="e">
        <f t="shared" si="17"/>
        <v>#DIV/0!</v>
      </c>
      <c r="W9" s="52" t="e">
        <f t="shared" si="17"/>
        <v>#DIV/0!</v>
      </c>
      <c r="X9" s="52" t="e">
        <f t="shared" si="17"/>
        <v>#DIV/0!</v>
      </c>
      <c r="Y9" s="52" t="e">
        <f t="shared" si="17"/>
        <v>#DIV/0!</v>
      </c>
      <c r="AA9" s="38" t="e">
        <f t="shared" si="3"/>
        <v>#DIV/0!</v>
      </c>
      <c r="AC9" s="40"/>
      <c r="AD9" s="26"/>
      <c r="AE9" s="27"/>
      <c r="AF9" s="27"/>
      <c r="AG9" s="27"/>
      <c r="AH9" s="27"/>
      <c r="AI9" s="27"/>
      <c r="AJ9" s="27"/>
      <c r="AK9" s="27"/>
      <c r="AL9" s="27"/>
      <c r="AM9" s="28"/>
      <c r="AO9" s="52" t="str">
        <f>AC23</f>
        <v>R08</v>
      </c>
      <c r="AP9" s="52" t="e">
        <f>100*AD23/AD24</f>
        <v>#DIV/0!</v>
      </c>
      <c r="AQ9" s="52" t="e">
        <f t="shared" ref="AQ9:AY9" si="18">100*AE23/AE24</f>
        <v>#DIV/0!</v>
      </c>
      <c r="AR9" s="52" t="e">
        <f t="shared" si="18"/>
        <v>#DIV/0!</v>
      </c>
      <c r="AS9" s="52" t="e">
        <f t="shared" si="18"/>
        <v>#DIV/0!</v>
      </c>
      <c r="AT9" s="52" t="e">
        <f t="shared" si="18"/>
        <v>#DIV/0!</v>
      </c>
      <c r="AU9" s="52" t="e">
        <f t="shared" si="18"/>
        <v>#DIV/0!</v>
      </c>
      <c r="AV9" s="52" t="e">
        <f t="shared" si="18"/>
        <v>#DIV/0!</v>
      </c>
      <c r="AW9" s="52" t="e">
        <f t="shared" si="18"/>
        <v>#DIV/0!</v>
      </c>
      <c r="AX9" s="52" t="e">
        <f t="shared" si="18"/>
        <v>#DIV/0!</v>
      </c>
      <c r="AY9" s="52" t="e">
        <f t="shared" si="18"/>
        <v>#DIV/0!</v>
      </c>
      <c r="BA9" s="38" t="e">
        <f t="shared" si="5"/>
        <v>#DIV/0!</v>
      </c>
      <c r="BB9" s="100"/>
    </row>
    <row r="10" spans="1:54" ht="10.5" customHeight="1" x14ac:dyDescent="0.25">
      <c r="A10" s="100"/>
      <c r="O10" s="53" t="str">
        <f>B26</f>
        <v>R09</v>
      </c>
      <c r="P10" s="53" t="e">
        <f>100*C26/C27</f>
        <v>#DIV/0!</v>
      </c>
      <c r="Q10" s="53" t="e">
        <f t="shared" ref="Q10:Y10" si="19">100*D26/D27</f>
        <v>#DIV/0!</v>
      </c>
      <c r="R10" s="53" t="e">
        <f t="shared" si="19"/>
        <v>#DIV/0!</v>
      </c>
      <c r="S10" s="53" t="e">
        <f t="shared" si="19"/>
        <v>#DIV/0!</v>
      </c>
      <c r="T10" s="53" t="e">
        <f t="shared" si="19"/>
        <v>#DIV/0!</v>
      </c>
      <c r="U10" s="53" t="e">
        <f t="shared" si="19"/>
        <v>#DIV/0!</v>
      </c>
      <c r="V10" s="53" t="e">
        <f t="shared" si="19"/>
        <v>#DIV/0!</v>
      </c>
      <c r="W10" s="53" t="e">
        <f t="shared" si="19"/>
        <v>#DIV/0!</v>
      </c>
      <c r="X10" s="53" t="e">
        <f t="shared" si="19"/>
        <v>#DIV/0!</v>
      </c>
      <c r="Y10" s="53" t="e">
        <f t="shared" si="19"/>
        <v>#DIV/0!</v>
      </c>
      <c r="AA10" s="38" t="e">
        <f t="shared" si="3"/>
        <v>#DIV/0!</v>
      </c>
      <c r="AC10" s="40"/>
      <c r="AO10" s="53" t="str">
        <f>AC26</f>
        <v>R09</v>
      </c>
      <c r="AP10" s="53" t="e">
        <f>100*AD26/AD27</f>
        <v>#DIV/0!</v>
      </c>
      <c r="AQ10" s="53" t="e">
        <f t="shared" ref="AQ10:AY10" si="20">100*AE26/AE27</f>
        <v>#DIV/0!</v>
      </c>
      <c r="AR10" s="53" t="e">
        <f t="shared" si="20"/>
        <v>#DIV/0!</v>
      </c>
      <c r="AS10" s="53" t="e">
        <f t="shared" si="20"/>
        <v>#DIV/0!</v>
      </c>
      <c r="AT10" s="53" t="e">
        <f t="shared" si="20"/>
        <v>#DIV/0!</v>
      </c>
      <c r="AU10" s="53" t="e">
        <f t="shared" si="20"/>
        <v>#DIV/0!</v>
      </c>
      <c r="AV10" s="53" t="e">
        <f t="shared" si="20"/>
        <v>#DIV/0!</v>
      </c>
      <c r="AW10" s="53" t="e">
        <f t="shared" si="20"/>
        <v>#DIV/0!</v>
      </c>
      <c r="AX10" s="53" t="e">
        <f t="shared" si="20"/>
        <v>#DIV/0!</v>
      </c>
      <c r="AY10" s="53" t="e">
        <f t="shared" si="20"/>
        <v>#DIV/0!</v>
      </c>
      <c r="BA10" s="38" t="e">
        <f t="shared" si="5"/>
        <v>#DIV/0!</v>
      </c>
      <c r="BB10" s="100"/>
    </row>
    <row r="11" spans="1:54" ht="10.5" customHeight="1" x14ac:dyDescent="0.25">
      <c r="A11" s="100"/>
      <c r="B11" s="40" t="s">
        <v>39</v>
      </c>
      <c r="C11" s="66"/>
      <c r="D11" s="67"/>
      <c r="E11" s="67"/>
      <c r="F11" s="67"/>
      <c r="G11" s="67"/>
      <c r="H11" s="67"/>
      <c r="I11" s="67"/>
      <c r="J11" s="67"/>
      <c r="K11" s="67"/>
      <c r="L11" s="68"/>
      <c r="O11" s="54" t="str">
        <f>B29</f>
        <v>R10</v>
      </c>
      <c r="P11" s="54" t="e">
        <f>100*C29/C30</f>
        <v>#DIV/0!</v>
      </c>
      <c r="Q11" s="54" t="e">
        <f t="shared" ref="Q11:Y11" si="21">100*D29/D30</f>
        <v>#DIV/0!</v>
      </c>
      <c r="R11" s="54" t="e">
        <f t="shared" si="21"/>
        <v>#DIV/0!</v>
      </c>
      <c r="S11" s="54" t="e">
        <f t="shared" si="21"/>
        <v>#DIV/0!</v>
      </c>
      <c r="T11" s="54" t="e">
        <f t="shared" si="21"/>
        <v>#DIV/0!</v>
      </c>
      <c r="U11" s="54" t="e">
        <f t="shared" si="21"/>
        <v>#DIV/0!</v>
      </c>
      <c r="V11" s="54" t="e">
        <f t="shared" si="21"/>
        <v>#DIV/0!</v>
      </c>
      <c r="W11" s="54" t="e">
        <f t="shared" si="21"/>
        <v>#DIV/0!</v>
      </c>
      <c r="X11" s="54" t="e">
        <f t="shared" si="21"/>
        <v>#DIV/0!</v>
      </c>
      <c r="Y11" s="54" t="e">
        <f t="shared" si="21"/>
        <v>#DIV/0!</v>
      </c>
      <c r="AA11" s="38" t="e">
        <f t="shared" si="3"/>
        <v>#DIV/0!</v>
      </c>
      <c r="AC11" s="40" t="str">
        <f t="shared" si="9"/>
        <v>R04</v>
      </c>
      <c r="AD11" s="66"/>
      <c r="AE11" s="67"/>
      <c r="AF11" s="67"/>
      <c r="AG11" s="67"/>
      <c r="AH11" s="67"/>
      <c r="AI11" s="67"/>
      <c r="AJ11" s="67"/>
      <c r="AK11" s="67"/>
      <c r="AL11" s="67"/>
      <c r="AM11" s="68"/>
      <c r="AO11" s="54" t="str">
        <f>AC29</f>
        <v>R10</v>
      </c>
      <c r="AP11" s="54" t="e">
        <f>100*AD29/AD30</f>
        <v>#DIV/0!</v>
      </c>
      <c r="AQ11" s="54" t="e">
        <f t="shared" ref="AQ11:AY11" si="22">100*AE29/AE30</f>
        <v>#DIV/0!</v>
      </c>
      <c r="AR11" s="54" t="e">
        <f t="shared" si="22"/>
        <v>#DIV/0!</v>
      </c>
      <c r="AS11" s="54" t="e">
        <f t="shared" si="22"/>
        <v>#DIV/0!</v>
      </c>
      <c r="AT11" s="54" t="e">
        <f t="shared" si="22"/>
        <v>#DIV/0!</v>
      </c>
      <c r="AU11" s="54" t="e">
        <f t="shared" si="22"/>
        <v>#DIV/0!</v>
      </c>
      <c r="AV11" s="54" t="e">
        <f t="shared" si="22"/>
        <v>#DIV/0!</v>
      </c>
      <c r="AW11" s="54" t="e">
        <f t="shared" si="22"/>
        <v>#DIV/0!</v>
      </c>
      <c r="AX11" s="54" t="e">
        <f t="shared" si="22"/>
        <v>#DIV/0!</v>
      </c>
      <c r="AY11" s="54" t="e">
        <f t="shared" si="22"/>
        <v>#DIV/0!</v>
      </c>
      <c r="BA11" s="38" t="e">
        <f t="shared" si="5"/>
        <v>#DIV/0!</v>
      </c>
      <c r="BB11" s="100"/>
    </row>
    <row r="12" spans="1:54" ht="10.5" customHeight="1" x14ac:dyDescent="0.25">
      <c r="A12" s="100"/>
      <c r="B12" s="40"/>
      <c r="C12" s="11"/>
      <c r="D12" s="12"/>
      <c r="E12" s="12"/>
      <c r="F12" s="12"/>
      <c r="G12" s="12"/>
      <c r="H12" s="12"/>
      <c r="I12" s="12"/>
      <c r="J12" s="12"/>
      <c r="K12" s="12"/>
      <c r="L12" s="13"/>
      <c r="O12" s="55" t="str">
        <f>B32</f>
        <v>R11</v>
      </c>
      <c r="P12" s="55" t="e">
        <f>100*C32/C33</f>
        <v>#DIV/0!</v>
      </c>
      <c r="Q12" s="55" t="e">
        <f t="shared" ref="Q12:Y12" si="23">100*D32/D33</f>
        <v>#DIV/0!</v>
      </c>
      <c r="R12" s="55" t="e">
        <f t="shared" si="23"/>
        <v>#DIV/0!</v>
      </c>
      <c r="S12" s="55" t="e">
        <f t="shared" si="23"/>
        <v>#DIV/0!</v>
      </c>
      <c r="T12" s="55" t="e">
        <f t="shared" si="23"/>
        <v>#DIV/0!</v>
      </c>
      <c r="U12" s="55" t="e">
        <f t="shared" si="23"/>
        <v>#DIV/0!</v>
      </c>
      <c r="V12" s="55" t="e">
        <f t="shared" si="23"/>
        <v>#DIV/0!</v>
      </c>
      <c r="W12" s="55" t="e">
        <f t="shared" si="23"/>
        <v>#DIV/0!</v>
      </c>
      <c r="X12" s="55" t="e">
        <f t="shared" si="23"/>
        <v>#DIV/0!</v>
      </c>
      <c r="Y12" s="55" t="e">
        <f t="shared" si="23"/>
        <v>#DIV/0!</v>
      </c>
      <c r="AA12" s="38" t="e">
        <f t="shared" si="3"/>
        <v>#DIV/0!</v>
      </c>
      <c r="AC12" s="40"/>
      <c r="AD12" s="11"/>
      <c r="AE12" s="12"/>
      <c r="AF12" s="12"/>
      <c r="AG12" s="12"/>
      <c r="AH12" s="12"/>
      <c r="AI12" s="12"/>
      <c r="AJ12" s="12"/>
      <c r="AK12" s="12"/>
      <c r="AL12" s="12"/>
      <c r="AM12" s="13"/>
      <c r="AO12" s="55" t="str">
        <f>AC32</f>
        <v>R11</v>
      </c>
      <c r="AP12" s="55" t="e">
        <f>100*AD32/AD33</f>
        <v>#DIV/0!</v>
      </c>
      <c r="AQ12" s="55" t="e">
        <f t="shared" ref="AQ12:AY12" si="24">100*AE32/AE33</f>
        <v>#DIV/0!</v>
      </c>
      <c r="AR12" s="55" t="e">
        <f t="shared" si="24"/>
        <v>#DIV/0!</v>
      </c>
      <c r="AS12" s="55" t="e">
        <f t="shared" si="24"/>
        <v>#DIV/0!</v>
      </c>
      <c r="AT12" s="55" t="e">
        <f t="shared" si="24"/>
        <v>#DIV/0!</v>
      </c>
      <c r="AU12" s="55" t="e">
        <f t="shared" si="24"/>
        <v>#DIV/0!</v>
      </c>
      <c r="AV12" s="55" t="e">
        <f t="shared" si="24"/>
        <v>#DIV/0!</v>
      </c>
      <c r="AW12" s="55" t="e">
        <f t="shared" si="24"/>
        <v>#DIV/0!</v>
      </c>
      <c r="AX12" s="55" t="e">
        <f t="shared" si="24"/>
        <v>#DIV/0!</v>
      </c>
      <c r="AY12" s="55" t="e">
        <f t="shared" si="24"/>
        <v>#DIV/0!</v>
      </c>
      <c r="BA12" s="38" t="e">
        <f t="shared" si="5"/>
        <v>#DIV/0!</v>
      </c>
      <c r="BB12" s="100"/>
    </row>
    <row r="13" spans="1:54" ht="10.5" customHeight="1" x14ac:dyDescent="0.25">
      <c r="A13" s="100"/>
      <c r="L13" s="42"/>
      <c r="O13" s="56" t="str">
        <f>B35</f>
        <v>R12</v>
      </c>
      <c r="P13" s="56" t="e">
        <f>100*C35/C36</f>
        <v>#DIV/0!</v>
      </c>
      <c r="Q13" s="56" t="e">
        <f t="shared" ref="Q13:Y13" si="25">100*D35/D36</f>
        <v>#DIV/0!</v>
      </c>
      <c r="R13" s="56" t="e">
        <f t="shared" si="25"/>
        <v>#DIV/0!</v>
      </c>
      <c r="S13" s="56" t="e">
        <f t="shared" si="25"/>
        <v>#DIV/0!</v>
      </c>
      <c r="T13" s="56" t="e">
        <f t="shared" si="25"/>
        <v>#DIV/0!</v>
      </c>
      <c r="U13" s="56" t="e">
        <f t="shared" si="25"/>
        <v>#DIV/0!</v>
      </c>
      <c r="V13" s="56" t="e">
        <f t="shared" si="25"/>
        <v>#DIV/0!</v>
      </c>
      <c r="W13" s="56" t="e">
        <f t="shared" si="25"/>
        <v>#DIV/0!</v>
      </c>
      <c r="X13" s="56" t="e">
        <f t="shared" si="25"/>
        <v>#DIV/0!</v>
      </c>
      <c r="Y13" s="56" t="e">
        <f t="shared" si="25"/>
        <v>#DIV/0!</v>
      </c>
      <c r="AA13" s="38" t="e">
        <f t="shared" si="3"/>
        <v>#DIV/0!</v>
      </c>
      <c r="AC13" s="40"/>
      <c r="AM13" s="42"/>
      <c r="AO13" s="56" t="str">
        <f>AC35</f>
        <v>R12</v>
      </c>
      <c r="AP13" s="56" t="e">
        <f>100*AD35/AD36</f>
        <v>#DIV/0!</v>
      </c>
      <c r="AQ13" s="56" t="e">
        <f t="shared" ref="AQ13:AY13" si="26">100*AE35/AE36</f>
        <v>#DIV/0!</v>
      </c>
      <c r="AR13" s="56" t="e">
        <f t="shared" si="26"/>
        <v>#DIV/0!</v>
      </c>
      <c r="AS13" s="56" t="e">
        <f t="shared" si="26"/>
        <v>#DIV/0!</v>
      </c>
      <c r="AT13" s="56" t="e">
        <f t="shared" si="26"/>
        <v>#DIV/0!</v>
      </c>
      <c r="AU13" s="56" t="e">
        <f t="shared" si="26"/>
        <v>#DIV/0!</v>
      </c>
      <c r="AV13" s="56" t="e">
        <f t="shared" si="26"/>
        <v>#DIV/0!</v>
      </c>
      <c r="AW13" s="56" t="e">
        <f t="shared" si="26"/>
        <v>#DIV/0!</v>
      </c>
      <c r="AX13" s="56" t="e">
        <f t="shared" si="26"/>
        <v>#DIV/0!</v>
      </c>
      <c r="AY13" s="56" t="e">
        <f t="shared" si="26"/>
        <v>#DIV/0!</v>
      </c>
      <c r="BA13" s="38" t="e">
        <f t="shared" si="5"/>
        <v>#DIV/0!</v>
      </c>
      <c r="BB13" s="100"/>
    </row>
    <row r="14" spans="1:54" ht="10.5" customHeight="1" x14ac:dyDescent="0.25">
      <c r="A14" s="100"/>
      <c r="B14" s="40" t="s">
        <v>40</v>
      </c>
      <c r="C14" s="69"/>
      <c r="D14" s="70"/>
      <c r="E14" s="70"/>
      <c r="F14" s="70"/>
      <c r="G14" s="70"/>
      <c r="H14" s="70"/>
      <c r="I14" s="70"/>
      <c r="J14" s="70"/>
      <c r="K14" s="70"/>
      <c r="L14" s="71"/>
      <c r="AC14" s="40" t="str">
        <f t="shared" si="9"/>
        <v>R05</v>
      </c>
      <c r="AD14" s="69"/>
      <c r="AE14" s="70"/>
      <c r="AF14" s="70"/>
      <c r="AG14" s="70"/>
      <c r="AH14" s="70"/>
      <c r="AI14" s="70"/>
      <c r="AJ14" s="70"/>
      <c r="AK14" s="70"/>
      <c r="AL14" s="70"/>
      <c r="AM14" s="71"/>
      <c r="BB14" s="100"/>
    </row>
    <row r="15" spans="1:54" ht="10.5" customHeight="1" x14ac:dyDescent="0.25">
      <c r="A15" s="100"/>
      <c r="B15" s="40"/>
      <c r="C15" s="14"/>
      <c r="D15" s="15"/>
      <c r="E15" s="15"/>
      <c r="F15" s="15"/>
      <c r="G15" s="15"/>
      <c r="H15" s="15"/>
      <c r="I15" s="15"/>
      <c r="J15" s="15"/>
      <c r="K15" s="15"/>
      <c r="L15" s="16"/>
      <c r="O15" s="38" t="s">
        <v>27</v>
      </c>
      <c r="AC15" s="40"/>
      <c r="AD15" s="14"/>
      <c r="AE15" s="15"/>
      <c r="AF15" s="15"/>
      <c r="AG15" s="15"/>
      <c r="AH15" s="15"/>
      <c r="AI15" s="15"/>
      <c r="AJ15" s="15"/>
      <c r="AK15" s="15"/>
      <c r="AL15" s="15"/>
      <c r="AM15" s="16"/>
      <c r="AO15" s="99" t="s">
        <v>27</v>
      </c>
      <c r="BB15" s="100"/>
    </row>
    <row r="16" spans="1:54" ht="10.5" customHeight="1" x14ac:dyDescent="0.25">
      <c r="A16" s="100"/>
      <c r="O16" s="38" t="s">
        <v>18</v>
      </c>
      <c r="P16" s="38" t="str">
        <f t="shared" ref="P16:Y16" si="27">IF(ISNUMBER(P13),AVERAGE(P2:P13),IF(ISNUMBER(P12),AVERAGE(P2:P12),IF(ISNUMBER(P11),AVERAGE(P2:P11),IF(ISNUMBER(P10),AVERAGE(P2:P10),IF(ISNUMBER(P9),AVERAGE(P2:P9),IF(ISNUMBER(P8),AVERAGE(P2:P8),IF(ISNUMBER(P7),AVERAGE(P2:P7),IF(ISNUMBER(P6),AVERAGE(P2:P6),IF(ISNUMBER(P5),AVERAGE(P2:P5),IF(ISNUMBER(P4),AVERAGE(P2:P4),IF(ISNUMBER(P3),AVERAGE(P2:P3),IF(ISNUMBER(P2),AVERAGE(P2),"ERROR"))))))))))))</f>
        <v>ERROR</v>
      </c>
      <c r="Q16" s="38" t="str">
        <f t="shared" si="27"/>
        <v>ERROR</v>
      </c>
      <c r="R16" s="38" t="str">
        <f t="shared" si="27"/>
        <v>ERROR</v>
      </c>
      <c r="S16" s="38" t="str">
        <f t="shared" si="27"/>
        <v>ERROR</v>
      </c>
      <c r="T16" s="38" t="str">
        <f t="shared" si="27"/>
        <v>ERROR</v>
      </c>
      <c r="U16" s="38" t="str">
        <f t="shared" si="27"/>
        <v>ERROR</v>
      </c>
      <c r="V16" s="38" t="str">
        <f t="shared" si="27"/>
        <v>ERROR</v>
      </c>
      <c r="W16" s="38" t="str">
        <f t="shared" si="27"/>
        <v>ERROR</v>
      </c>
      <c r="X16" s="38" t="str">
        <f t="shared" si="27"/>
        <v>ERROR</v>
      </c>
      <c r="Y16" s="38" t="str">
        <f t="shared" si="27"/>
        <v>ERROR</v>
      </c>
      <c r="AC16" s="40"/>
      <c r="AO16" s="38" t="s">
        <v>18</v>
      </c>
      <c r="AP16" s="38" t="e">
        <f>AVERAGE(AP2:AP13)</f>
        <v>#DIV/0!</v>
      </c>
      <c r="AQ16" s="38" t="e">
        <f t="shared" ref="AQ16:AY16" si="28">AVERAGE(AQ2:AQ13)</f>
        <v>#DIV/0!</v>
      </c>
      <c r="AR16" s="38" t="e">
        <f t="shared" si="28"/>
        <v>#DIV/0!</v>
      </c>
      <c r="AS16" s="38" t="e">
        <f t="shared" si="28"/>
        <v>#DIV/0!</v>
      </c>
      <c r="AT16" s="38" t="e">
        <f t="shared" si="28"/>
        <v>#DIV/0!</v>
      </c>
      <c r="AU16" s="38" t="e">
        <f t="shared" si="28"/>
        <v>#DIV/0!</v>
      </c>
      <c r="AV16" s="38" t="e">
        <f t="shared" si="28"/>
        <v>#DIV/0!</v>
      </c>
      <c r="AW16" s="38" t="e">
        <f t="shared" si="28"/>
        <v>#DIV/0!</v>
      </c>
      <c r="AX16" s="38" t="e">
        <f t="shared" si="28"/>
        <v>#DIV/0!</v>
      </c>
      <c r="AY16" s="38" t="e">
        <f t="shared" si="28"/>
        <v>#DIV/0!</v>
      </c>
      <c r="BB16" s="100"/>
    </row>
    <row r="17" spans="1:54" ht="10.5" customHeight="1" x14ac:dyDescent="0.25">
      <c r="A17" s="100"/>
      <c r="B17" s="40" t="s">
        <v>41</v>
      </c>
      <c r="C17" s="72"/>
      <c r="D17" s="73"/>
      <c r="E17" s="73"/>
      <c r="F17" s="73"/>
      <c r="G17" s="73"/>
      <c r="H17" s="73"/>
      <c r="I17" s="73"/>
      <c r="J17" s="73"/>
      <c r="K17" s="73"/>
      <c r="L17" s="74"/>
      <c r="AC17" s="40" t="str">
        <f t="shared" si="9"/>
        <v>R06</v>
      </c>
      <c r="AD17" s="72"/>
      <c r="AE17" s="73"/>
      <c r="AF17" s="73"/>
      <c r="AG17" s="73"/>
      <c r="AH17" s="73"/>
      <c r="AI17" s="73"/>
      <c r="AJ17" s="73"/>
      <c r="AK17" s="73"/>
      <c r="AL17" s="73"/>
      <c r="AM17" s="74"/>
      <c r="BB17" s="100"/>
    </row>
    <row r="18" spans="1:54" ht="10.5" customHeight="1" x14ac:dyDescent="0.25">
      <c r="A18" s="100"/>
      <c r="B18" s="40"/>
      <c r="C18" s="17"/>
      <c r="D18" s="18"/>
      <c r="E18" s="18"/>
      <c r="F18" s="18"/>
      <c r="G18" s="18"/>
      <c r="H18" s="18"/>
      <c r="I18" s="18"/>
      <c r="J18" s="18"/>
      <c r="K18" s="18"/>
      <c r="L18" s="19"/>
      <c r="O18" s="38" t="s">
        <v>28</v>
      </c>
      <c r="S18" s="39"/>
      <c r="T18" s="39"/>
      <c r="U18" s="39"/>
      <c r="V18" s="39"/>
      <c r="AC18" s="40"/>
      <c r="AD18" s="17"/>
      <c r="AE18" s="18"/>
      <c r="AF18" s="18"/>
      <c r="AG18" s="18"/>
      <c r="AH18" s="18"/>
      <c r="AI18" s="18"/>
      <c r="AJ18" s="18"/>
      <c r="AK18" s="18"/>
      <c r="AL18" s="18"/>
      <c r="AM18" s="19"/>
      <c r="AO18" s="38" t="s">
        <v>28</v>
      </c>
      <c r="AS18" s="39"/>
      <c r="AT18" s="39"/>
      <c r="AU18" s="39"/>
      <c r="AV18" s="39"/>
      <c r="BB18" s="100"/>
    </row>
    <row r="19" spans="1:54" ht="10.5" customHeight="1" x14ac:dyDescent="0.25">
      <c r="A19" s="100"/>
      <c r="P19" s="38" t="e">
        <f>AVERAGE(P2:P4)</f>
        <v>#DIV/0!</v>
      </c>
      <c r="Q19" s="38" t="e">
        <f t="shared" ref="Q19:Y19" si="29">AVERAGE(Q2:Q4)</f>
        <v>#DIV/0!</v>
      </c>
      <c r="R19" s="38" t="e">
        <f t="shared" si="29"/>
        <v>#DIV/0!</v>
      </c>
      <c r="S19" s="38" t="e">
        <f t="shared" si="29"/>
        <v>#DIV/0!</v>
      </c>
      <c r="T19" s="38" t="e">
        <f t="shared" si="29"/>
        <v>#DIV/0!</v>
      </c>
      <c r="U19" s="38" t="e">
        <f t="shared" si="29"/>
        <v>#DIV/0!</v>
      </c>
      <c r="V19" s="38" t="e">
        <f t="shared" si="29"/>
        <v>#DIV/0!</v>
      </c>
      <c r="W19" s="38" t="e">
        <f t="shared" si="29"/>
        <v>#DIV/0!</v>
      </c>
      <c r="X19" s="38" t="e">
        <f t="shared" si="29"/>
        <v>#DIV/0!</v>
      </c>
      <c r="Y19" s="38" t="e">
        <f t="shared" si="29"/>
        <v>#DIV/0!</v>
      </c>
      <c r="AC19" s="40"/>
      <c r="AP19" s="38" t="e">
        <f>AVERAGE(AP2:AP4)</f>
        <v>#DIV/0!</v>
      </c>
      <c r="AQ19" s="38" t="e">
        <f t="shared" ref="AQ19:AY19" si="30">AVERAGE(AQ2:AQ4)</f>
        <v>#DIV/0!</v>
      </c>
      <c r="AR19" s="38" t="e">
        <f t="shared" si="30"/>
        <v>#DIV/0!</v>
      </c>
      <c r="AS19" s="38" t="e">
        <f t="shared" si="30"/>
        <v>#DIV/0!</v>
      </c>
      <c r="AT19" s="38" t="e">
        <f t="shared" si="30"/>
        <v>#DIV/0!</v>
      </c>
      <c r="AU19" s="38" t="e">
        <f t="shared" si="30"/>
        <v>#DIV/0!</v>
      </c>
      <c r="AV19" s="38" t="e">
        <f t="shared" si="30"/>
        <v>#DIV/0!</v>
      </c>
      <c r="AW19" s="38" t="e">
        <f t="shared" si="30"/>
        <v>#DIV/0!</v>
      </c>
      <c r="AX19" s="38" t="e">
        <f t="shared" si="30"/>
        <v>#DIV/0!</v>
      </c>
      <c r="AY19" s="38" t="e">
        <f t="shared" si="30"/>
        <v>#DIV/0!</v>
      </c>
      <c r="BB19" s="100"/>
    </row>
    <row r="20" spans="1:54" ht="10.5" customHeight="1" x14ac:dyDescent="0.25">
      <c r="A20" s="100"/>
      <c r="B20" s="40" t="s">
        <v>42</v>
      </c>
      <c r="C20" s="75"/>
      <c r="D20" s="76"/>
      <c r="E20" s="76"/>
      <c r="F20" s="76"/>
      <c r="G20" s="76"/>
      <c r="H20" s="76"/>
      <c r="I20" s="76"/>
      <c r="J20" s="76"/>
      <c r="K20" s="76"/>
      <c r="L20" s="77"/>
      <c r="S20" s="39"/>
      <c r="T20" s="39"/>
      <c r="U20" s="39"/>
      <c r="V20" s="39"/>
      <c r="AC20" s="40" t="str">
        <f t="shared" si="9"/>
        <v>R07</v>
      </c>
      <c r="AD20" s="75"/>
      <c r="AE20" s="76"/>
      <c r="AF20" s="76"/>
      <c r="AG20" s="76"/>
      <c r="AH20" s="76"/>
      <c r="AI20" s="76"/>
      <c r="AJ20" s="76"/>
      <c r="AK20" s="76"/>
      <c r="AL20" s="76"/>
      <c r="AM20" s="77"/>
      <c r="AS20" s="39"/>
      <c r="AT20" s="39"/>
      <c r="AU20" s="39"/>
      <c r="AV20" s="39"/>
      <c r="BB20" s="100"/>
    </row>
    <row r="21" spans="1:54" ht="10.5" customHeight="1" x14ac:dyDescent="0.25">
      <c r="A21" s="100"/>
      <c r="B21" s="40"/>
      <c r="C21" s="20"/>
      <c r="D21" s="21"/>
      <c r="E21" s="21"/>
      <c r="F21" s="21"/>
      <c r="G21" s="21"/>
      <c r="H21" s="21"/>
      <c r="I21" s="21"/>
      <c r="J21" s="21"/>
      <c r="K21" s="21"/>
      <c r="L21" s="22"/>
      <c r="O21" s="38" t="s">
        <v>26</v>
      </c>
      <c r="R21" s="38" t="s">
        <v>29</v>
      </c>
      <c r="S21" s="39"/>
      <c r="T21" s="39"/>
      <c r="U21" s="39"/>
      <c r="V21" s="39"/>
      <c r="AC21" s="40"/>
      <c r="AD21" s="20"/>
      <c r="AE21" s="21"/>
      <c r="AF21" s="21"/>
      <c r="AG21" s="21"/>
      <c r="AH21" s="21"/>
      <c r="AI21" s="21"/>
      <c r="AJ21" s="21"/>
      <c r="AK21" s="21"/>
      <c r="AL21" s="21"/>
      <c r="AM21" s="22"/>
      <c r="AO21" s="38" t="s">
        <v>26</v>
      </c>
      <c r="AR21" s="38" t="s">
        <v>29</v>
      </c>
      <c r="AS21" s="39"/>
      <c r="AT21" s="39"/>
      <c r="AU21" s="39"/>
      <c r="AV21" s="39"/>
      <c r="BB21" s="100"/>
    </row>
    <row r="22" spans="1:54" ht="10.5" customHeight="1" x14ac:dyDescent="0.25">
      <c r="A22" s="100"/>
      <c r="O22" s="38" t="s">
        <v>18</v>
      </c>
      <c r="P22" s="38" t="str">
        <f>IF(ISNUMBER(Y16),AVERAGE(P16:Y16),IF(ISNUMBER(X16),AVERAGE(P16:X16),IF(ISNUMBER(W16),AVERAGE(P16:W16),IF(ISNUMBER(V16),AVERAGE(P16:V16),IF(ISNUMBER(U16),AVERAGE(P16:U16),IF(ISNUMBER(T16),AVERAGE(P16:T16),IF(ISNUMBER(S16),AVERAGE(P16:S16),IF(ISNUMBER(R16),AVERAGE(P16:R16),IF(ISNUMBER(Q16),AVERAGE(P16:Q16),IF(ISNUMBER(P16),P16,"ERROR"))))))))))</f>
        <v>ERROR</v>
      </c>
      <c r="R22" s="38" t="s">
        <v>18</v>
      </c>
      <c r="S22" s="39" t="str">
        <f>IF(ISNUMBER(Y19),AVERAGE(P19:Y19),IF(ISNUMBER(X19),AVERAGE(P19:X19),IF(ISNUMBER(W19),AVERAGE(P19:W19),IF(ISNUMBER(V19),AVERAGE(P19:V19),IF(ISNUMBER(U19),AVERAGE(P19:U19),IF(ISNUMBER(T19),AVERAGE(P19:T19),IF(ISNUMBER(S19),AVERAGE(P19:S19),IF(ISNUMBER(R19),AVERAGE(P19:R19),IF(ISNUMBER(Q19),AVERAGE(P19:Q19),IF(ISNUMBER(P19),P19,"ERROR"))))))))))</f>
        <v>ERROR</v>
      </c>
      <c r="T22" s="39"/>
      <c r="U22" s="39"/>
      <c r="V22" s="39"/>
      <c r="AC22" s="40"/>
      <c r="AO22" s="38" t="s">
        <v>18</v>
      </c>
      <c r="AP22" s="38" t="e">
        <f>AVERAGE(AP16:AY16)</f>
        <v>#DIV/0!</v>
      </c>
      <c r="AR22" s="38" t="s">
        <v>18</v>
      </c>
      <c r="AS22" s="39" t="e">
        <f>AVERAGE(AP19:AY19)</f>
        <v>#DIV/0!</v>
      </c>
      <c r="AT22" s="39"/>
      <c r="AU22" s="39"/>
      <c r="AV22" s="39"/>
      <c r="BB22" s="100"/>
    </row>
    <row r="23" spans="1:54" ht="10.5" customHeight="1" x14ac:dyDescent="0.25">
      <c r="A23" s="100"/>
      <c r="B23" s="40" t="s">
        <v>43</v>
      </c>
      <c r="C23" s="78"/>
      <c r="D23" s="79"/>
      <c r="E23" s="79"/>
      <c r="F23" s="79"/>
      <c r="G23" s="79"/>
      <c r="H23" s="79"/>
      <c r="I23" s="79"/>
      <c r="J23" s="79"/>
      <c r="K23" s="79"/>
      <c r="L23" s="80"/>
      <c r="O23" s="38" t="s">
        <v>20</v>
      </c>
      <c r="P23" s="38" t="str">
        <f>IF(ISNUMBER(Y16),STDEV(P16:Y16),IF(ISNUMBER(X16),STDEV(P16:X16),IF(ISNUMBER(W16),STDEV(P16:W16),IF(ISNUMBER(V16),STDEV(P16:V16),IF(ISNUMBER(U16),STDEV(P16:U16),IF(ISNUMBER(T16),STDEV(P16:T16),IF(ISNUMBER(S16),STDEV(P16:S16),IF(ISNUMBER(R16),STDEV(P16:R16),IF(ISNUMBER(Q16),STDEV(P16:Q16),IF(ISNUMBER(P16),STDEV(P16),"ERROR"))))))))))</f>
        <v>ERROR</v>
      </c>
      <c r="R23" s="38" t="s">
        <v>20</v>
      </c>
      <c r="S23" s="39" t="str">
        <f>IF(ISNUMBER(Y19),STDEV(P19:Y19),IF(ISNUMBER(X19),STDEV(P19:X19),IF(ISNUMBER(W19),STDEV(P19:W19),IF(ISNUMBER(V19),STDEV(P19:V19),IF(ISNUMBER(U19),STDEV(P19:U19),IF(ISNUMBER(T19),STDEV(P19:T19),IF(ISNUMBER(S19),STDEV(P19:S19),IF(ISNUMBER(R19),STDEV(P19:R19),IF(ISNUMBER(Q19),STDEV(P19:Q19),IF(ISNUMBER(P19),STDEV(P19),"ERROR"))))))))))</f>
        <v>ERROR</v>
      </c>
      <c r="T23" s="39"/>
      <c r="U23" s="39"/>
      <c r="V23" s="39"/>
      <c r="AC23" s="40" t="str">
        <f t="shared" si="9"/>
        <v>R08</v>
      </c>
      <c r="AD23" s="78"/>
      <c r="AE23" s="79"/>
      <c r="AF23" s="79"/>
      <c r="AG23" s="79"/>
      <c r="AH23" s="79"/>
      <c r="AI23" s="79"/>
      <c r="AJ23" s="79"/>
      <c r="AK23" s="79"/>
      <c r="AL23" s="79"/>
      <c r="AM23" s="80"/>
      <c r="AO23" s="38" t="s">
        <v>20</v>
      </c>
      <c r="AP23" s="38" t="e">
        <f>STDEV(AP16:AY16)</f>
        <v>#DIV/0!</v>
      </c>
      <c r="AR23" s="38" t="s">
        <v>20</v>
      </c>
      <c r="AS23" s="39" t="e">
        <f>STDEV(AP19:AY19)</f>
        <v>#DIV/0!</v>
      </c>
      <c r="AT23" s="39"/>
      <c r="AU23" s="39"/>
      <c r="AV23" s="39"/>
      <c r="BB23" s="100"/>
    </row>
    <row r="24" spans="1:54" ht="10.5" customHeight="1" x14ac:dyDescent="0.25">
      <c r="A24" s="100"/>
      <c r="B24" s="40"/>
      <c r="C24" s="23"/>
      <c r="D24" s="24"/>
      <c r="E24" s="24"/>
      <c r="F24" s="24"/>
      <c r="G24" s="24"/>
      <c r="H24" s="24"/>
      <c r="I24" s="24"/>
      <c r="J24" s="24"/>
      <c r="K24" s="24"/>
      <c r="L24" s="25"/>
      <c r="O24" s="38" t="s">
        <v>19</v>
      </c>
      <c r="P24" s="38" t="e">
        <f>P23/SQRT(COUNT(P16:Y16))</f>
        <v>#VALUE!</v>
      </c>
      <c r="R24" s="38" t="s">
        <v>19</v>
      </c>
      <c r="S24" s="38" t="e">
        <f>S23/SQRT(COUNT(P19:Y19))</f>
        <v>#VALUE!</v>
      </c>
      <c r="AC24" s="40"/>
      <c r="AD24" s="23"/>
      <c r="AE24" s="24"/>
      <c r="AF24" s="24"/>
      <c r="AG24" s="24"/>
      <c r="AH24" s="24"/>
      <c r="AI24" s="24"/>
      <c r="AJ24" s="24"/>
      <c r="AK24" s="24"/>
      <c r="AL24" s="24"/>
      <c r="AM24" s="25"/>
      <c r="AO24" s="38" t="s">
        <v>19</v>
      </c>
      <c r="AP24" s="38" t="e">
        <f>AP23/SQRT(COUNT(AP16:AY16))</f>
        <v>#DIV/0!</v>
      </c>
      <c r="AR24" s="38" t="s">
        <v>19</v>
      </c>
      <c r="AS24" s="38" t="e">
        <f>AS23/SQRT(COUNT(AP19:AY19))</f>
        <v>#DIV/0!</v>
      </c>
      <c r="BB24" s="100"/>
    </row>
    <row r="25" spans="1:54" ht="10.5" customHeight="1" x14ac:dyDescent="0.25">
      <c r="A25" s="100"/>
      <c r="AC25" s="40"/>
      <c r="BB25" s="100"/>
    </row>
    <row r="26" spans="1:54" ht="10.5" customHeight="1" x14ac:dyDescent="0.25">
      <c r="A26" s="100"/>
      <c r="B26" s="40" t="s">
        <v>44</v>
      </c>
      <c r="C26" s="81"/>
      <c r="D26" s="82"/>
      <c r="E26" s="82"/>
      <c r="F26" s="82"/>
      <c r="G26" s="82"/>
      <c r="H26" s="82"/>
      <c r="I26" s="82"/>
      <c r="J26" s="82"/>
      <c r="K26" s="82"/>
      <c r="L26" s="83"/>
      <c r="O26" s="97" t="s">
        <v>22</v>
      </c>
      <c r="Q26" s="94"/>
      <c r="R26" s="95"/>
      <c r="S26" s="95"/>
      <c r="T26" s="95"/>
      <c r="U26" s="95"/>
      <c r="V26" s="95"/>
      <c r="W26" s="95"/>
      <c r="X26" s="95"/>
      <c r="Y26" s="95"/>
      <c r="Z26" s="95"/>
      <c r="AC26" s="40" t="str">
        <f t="shared" si="9"/>
        <v>R09</v>
      </c>
      <c r="AD26" s="81"/>
      <c r="AE26" s="82"/>
      <c r="AF26" s="82"/>
      <c r="AG26" s="82"/>
      <c r="AH26" s="82"/>
      <c r="AI26" s="82"/>
      <c r="AJ26" s="82"/>
      <c r="AK26" s="82"/>
      <c r="AL26" s="82"/>
      <c r="AM26" s="83"/>
      <c r="AO26" s="97" t="s">
        <v>22</v>
      </c>
      <c r="AQ26" s="94"/>
      <c r="AR26" s="95"/>
      <c r="AS26" s="95"/>
      <c r="AT26" s="95"/>
      <c r="AU26" s="95"/>
      <c r="AV26" s="95"/>
      <c r="AW26" s="95"/>
      <c r="AX26" s="95"/>
      <c r="AY26" s="95"/>
      <c r="BB26" s="100"/>
    </row>
    <row r="27" spans="1:54" ht="10.5" customHeight="1" x14ac:dyDescent="0.25">
      <c r="A27" s="100"/>
      <c r="B27" s="40"/>
      <c r="C27" s="29"/>
      <c r="D27" s="30"/>
      <c r="E27" s="30"/>
      <c r="F27" s="30"/>
      <c r="G27" s="30"/>
      <c r="H27" s="30"/>
      <c r="I27" s="30"/>
      <c r="J27" s="30"/>
      <c r="K27" s="30"/>
      <c r="L27" s="31"/>
      <c r="O27" s="38" t="s">
        <v>23</v>
      </c>
      <c r="P27" s="96">
        <f>SUM(C3,C6,C9,C12,C15,C18,C21,C24,C27,C30,C33,C36)</f>
        <v>0</v>
      </c>
      <c r="Q27" s="96">
        <f t="shared" ref="Q27:Y27" si="31">SUM(D3,D6,D9,D12,D15,D18,D21,D24,D27,D30,D33,D36)</f>
        <v>0</v>
      </c>
      <c r="R27" s="96">
        <f t="shared" si="31"/>
        <v>0</v>
      </c>
      <c r="S27" s="96">
        <f t="shared" si="31"/>
        <v>0</v>
      </c>
      <c r="T27" s="96">
        <f t="shared" si="31"/>
        <v>0</v>
      </c>
      <c r="U27" s="96">
        <f t="shared" si="31"/>
        <v>0</v>
      </c>
      <c r="V27" s="96">
        <f t="shared" si="31"/>
        <v>0</v>
      </c>
      <c r="W27" s="96">
        <f t="shared" si="31"/>
        <v>0</v>
      </c>
      <c r="X27" s="96">
        <f t="shared" si="31"/>
        <v>0</v>
      </c>
      <c r="Y27" s="96">
        <f t="shared" si="31"/>
        <v>0</v>
      </c>
      <c r="AC27" s="40"/>
      <c r="AD27" s="29"/>
      <c r="AE27" s="30"/>
      <c r="AF27" s="30"/>
      <c r="AG27" s="30"/>
      <c r="AH27" s="30"/>
      <c r="AI27" s="30"/>
      <c r="AJ27" s="30"/>
      <c r="AK27" s="30"/>
      <c r="AL27" s="30"/>
      <c r="AM27" s="31"/>
      <c r="AO27" s="38" t="s">
        <v>23</v>
      </c>
      <c r="AP27" s="96">
        <f>SUM(AC3,AC6,AC9,AC12,AC15,AC18,AC21,AC24,AC27,AC30,AC33,AC36)</f>
        <v>0</v>
      </c>
      <c r="AQ27" s="96">
        <f t="shared" ref="AQ27:AY27" si="32">SUM(AD3,AD6,AD9,AD12,AD15,AD18,AD21,AD24,AD27,AD30,AD33,AD36)</f>
        <v>0</v>
      </c>
      <c r="AR27" s="96">
        <f t="shared" si="32"/>
        <v>0</v>
      </c>
      <c r="AS27" s="96">
        <f t="shared" si="32"/>
        <v>0</v>
      </c>
      <c r="AT27" s="96">
        <f t="shared" si="32"/>
        <v>0</v>
      </c>
      <c r="AU27" s="96">
        <f t="shared" si="32"/>
        <v>0</v>
      </c>
      <c r="AV27" s="96">
        <f t="shared" si="32"/>
        <v>0</v>
      </c>
      <c r="AW27" s="96">
        <f t="shared" si="32"/>
        <v>0</v>
      </c>
      <c r="AX27" s="96">
        <f t="shared" si="32"/>
        <v>0</v>
      </c>
      <c r="AY27" s="96">
        <f t="shared" si="32"/>
        <v>0</v>
      </c>
      <c r="BB27" s="100"/>
    </row>
    <row r="28" spans="1:54" ht="10.5" customHeight="1" x14ac:dyDescent="0.25">
      <c r="A28" s="100"/>
      <c r="O28" s="93"/>
      <c r="P28" s="96"/>
      <c r="Q28" s="96"/>
      <c r="R28" s="96"/>
      <c r="S28" s="96"/>
      <c r="T28" s="96"/>
      <c r="U28" s="96"/>
      <c r="V28" s="96"/>
      <c r="W28" s="96"/>
      <c r="X28" s="96"/>
      <c r="Y28" s="96"/>
      <c r="AC28" s="40"/>
      <c r="AO28" s="93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BB28" s="100"/>
    </row>
    <row r="29" spans="1:54" ht="10.5" customHeight="1" x14ac:dyDescent="0.25">
      <c r="A29" s="100"/>
      <c r="B29" s="40" t="s">
        <v>45</v>
      </c>
      <c r="C29" s="84"/>
      <c r="D29" s="85"/>
      <c r="E29" s="85"/>
      <c r="F29" s="85"/>
      <c r="G29" s="85"/>
      <c r="H29" s="85"/>
      <c r="I29" s="85"/>
      <c r="J29" s="85"/>
      <c r="K29" s="85"/>
      <c r="L29" s="86"/>
      <c r="O29" s="97" t="s">
        <v>25</v>
      </c>
      <c r="P29" s="98" t="e">
        <f>P27/(7*(COUNT(C3,C6,C9,C12,C15,C18,C21,C24,C27,C30,C33,C36)))</f>
        <v>#DIV/0!</v>
      </c>
      <c r="Q29" s="98" t="e">
        <f t="shared" ref="Q29:Y29" si="33">Q27/(7*(COUNT(D3,D6,D9,D12,D15,D18,D21,D24,D27,D30,D33,D36)))</f>
        <v>#DIV/0!</v>
      </c>
      <c r="R29" s="98" t="e">
        <f t="shared" si="33"/>
        <v>#DIV/0!</v>
      </c>
      <c r="S29" s="98" t="e">
        <f t="shared" si="33"/>
        <v>#DIV/0!</v>
      </c>
      <c r="T29" s="98" t="e">
        <f t="shared" si="33"/>
        <v>#DIV/0!</v>
      </c>
      <c r="U29" s="98" t="e">
        <f t="shared" si="33"/>
        <v>#DIV/0!</v>
      </c>
      <c r="V29" s="98" t="e">
        <f t="shared" si="33"/>
        <v>#DIV/0!</v>
      </c>
      <c r="W29" s="98" t="e">
        <f t="shared" si="33"/>
        <v>#DIV/0!</v>
      </c>
      <c r="X29" s="98" t="e">
        <f t="shared" si="33"/>
        <v>#DIV/0!</v>
      </c>
      <c r="Y29" s="98" t="e">
        <f t="shared" si="33"/>
        <v>#DIV/0!</v>
      </c>
      <c r="AC29" s="40" t="str">
        <f t="shared" si="9"/>
        <v>R10</v>
      </c>
      <c r="AD29" s="84"/>
      <c r="AE29" s="85"/>
      <c r="AF29" s="85"/>
      <c r="AG29" s="85"/>
      <c r="AH29" s="85"/>
      <c r="AI29" s="85"/>
      <c r="AJ29" s="85"/>
      <c r="AK29" s="85"/>
      <c r="AL29" s="85"/>
      <c r="AM29" s="86"/>
      <c r="AO29" s="97" t="s">
        <v>25</v>
      </c>
      <c r="AP29" s="98" t="e">
        <f>AP27/(7*(COUNT(AC3,AC6,AC9,AC12,AC15,AC18,AC21,AC24,AC27,AC30,AC33,AC36)))</f>
        <v>#DIV/0!</v>
      </c>
      <c r="AQ29" s="98" t="e">
        <f t="shared" ref="AQ29:AY29" si="34">AQ27/(7*(COUNT(AD3,AD6,AD9,AD12,AD15,AD18,AD21,AD24,AD27,AD30,AD33,AD36)))</f>
        <v>#DIV/0!</v>
      </c>
      <c r="AR29" s="98" t="e">
        <f t="shared" si="34"/>
        <v>#DIV/0!</v>
      </c>
      <c r="AS29" s="98" t="e">
        <f t="shared" si="34"/>
        <v>#DIV/0!</v>
      </c>
      <c r="AT29" s="98" t="e">
        <f t="shared" si="34"/>
        <v>#DIV/0!</v>
      </c>
      <c r="AU29" s="98" t="e">
        <f t="shared" si="34"/>
        <v>#DIV/0!</v>
      </c>
      <c r="AV29" s="98" t="e">
        <f t="shared" si="34"/>
        <v>#DIV/0!</v>
      </c>
      <c r="AW29" s="98" t="e">
        <f t="shared" si="34"/>
        <v>#DIV/0!</v>
      </c>
      <c r="AX29" s="98" t="e">
        <f t="shared" si="34"/>
        <v>#DIV/0!</v>
      </c>
      <c r="AY29" s="98" t="e">
        <f t="shared" si="34"/>
        <v>#DIV/0!</v>
      </c>
      <c r="BB29" s="100"/>
    </row>
    <row r="30" spans="1:54" ht="10.5" customHeight="1" x14ac:dyDescent="0.25">
      <c r="A30" s="100"/>
      <c r="B30" s="40"/>
      <c r="C30" s="32"/>
      <c r="D30" s="33"/>
      <c r="E30" s="33"/>
      <c r="F30" s="33"/>
      <c r="G30" s="33"/>
      <c r="H30" s="33"/>
      <c r="I30" s="33"/>
      <c r="J30" s="33"/>
      <c r="K30" s="33"/>
      <c r="L30" s="34"/>
      <c r="O30" s="38" t="s">
        <v>24</v>
      </c>
      <c r="AC30" s="40"/>
      <c r="AD30" s="32"/>
      <c r="AE30" s="33"/>
      <c r="AF30" s="33"/>
      <c r="AG30" s="33"/>
      <c r="AH30" s="33"/>
      <c r="AI30" s="33"/>
      <c r="AJ30" s="33"/>
      <c r="AK30" s="33"/>
      <c r="AL30" s="33"/>
      <c r="AM30" s="34"/>
      <c r="AO30" s="38" t="s">
        <v>24</v>
      </c>
      <c r="BB30" s="100"/>
    </row>
    <row r="31" spans="1:54" ht="10.5" customHeight="1" x14ac:dyDescent="0.25">
      <c r="A31" s="100"/>
      <c r="AC31" s="40"/>
      <c r="BB31" s="100"/>
    </row>
    <row r="32" spans="1:54" ht="10.5" customHeight="1" x14ac:dyDescent="0.25">
      <c r="A32" s="100"/>
      <c r="B32" s="40" t="s">
        <v>46</v>
      </c>
      <c r="C32" s="87"/>
      <c r="D32" s="88"/>
      <c r="E32" s="88"/>
      <c r="F32" s="88"/>
      <c r="G32" s="88"/>
      <c r="H32" s="88"/>
      <c r="I32" s="88"/>
      <c r="J32" s="88"/>
      <c r="K32" s="88"/>
      <c r="L32" s="89"/>
      <c r="AC32" s="40" t="str">
        <f t="shared" si="9"/>
        <v>R11</v>
      </c>
      <c r="AD32" s="87"/>
      <c r="AE32" s="88"/>
      <c r="AF32" s="88"/>
      <c r="AG32" s="88"/>
      <c r="AH32" s="88"/>
      <c r="AI32" s="88"/>
      <c r="AJ32" s="88"/>
      <c r="AK32" s="88"/>
      <c r="AL32" s="88"/>
      <c r="AM32" s="89"/>
      <c r="BB32" s="100"/>
    </row>
    <row r="33" spans="1:54" ht="10.5" customHeight="1" x14ac:dyDescent="0.25">
      <c r="A33" s="100"/>
      <c r="B33" s="40"/>
      <c r="C33" s="2"/>
      <c r="D33" s="3"/>
      <c r="E33" s="3"/>
      <c r="F33" s="3"/>
      <c r="G33" s="3"/>
      <c r="H33" s="3"/>
      <c r="I33" s="3"/>
      <c r="J33" s="3"/>
      <c r="K33" s="3"/>
      <c r="L33" s="4"/>
      <c r="AC33" s="40"/>
      <c r="AD33" s="2"/>
      <c r="AE33" s="3"/>
      <c r="AF33" s="3"/>
      <c r="AG33" s="3"/>
      <c r="AH33" s="3"/>
      <c r="AI33" s="3"/>
      <c r="AJ33" s="3"/>
      <c r="AK33" s="3"/>
      <c r="AL33" s="3"/>
      <c r="AM33" s="4"/>
      <c r="BB33" s="100"/>
    </row>
    <row r="34" spans="1:54" ht="10.5" customHeight="1" x14ac:dyDescent="0.25">
      <c r="A34" s="100"/>
      <c r="AC34" s="40"/>
      <c r="BB34" s="100"/>
    </row>
    <row r="35" spans="1:54" ht="10.5" customHeight="1" x14ac:dyDescent="0.25">
      <c r="A35" s="100"/>
      <c r="B35" s="40" t="s">
        <v>47</v>
      </c>
      <c r="C35" s="90"/>
      <c r="D35" s="91"/>
      <c r="E35" s="91"/>
      <c r="F35" s="91"/>
      <c r="G35" s="91"/>
      <c r="H35" s="91"/>
      <c r="I35" s="91"/>
      <c r="J35" s="91"/>
      <c r="K35" s="91"/>
      <c r="L35" s="92"/>
      <c r="AC35" s="40" t="str">
        <f t="shared" si="9"/>
        <v>R12</v>
      </c>
      <c r="AD35" s="90"/>
      <c r="AE35" s="91"/>
      <c r="AF35" s="91"/>
      <c r="AG35" s="91"/>
      <c r="AH35" s="91"/>
      <c r="AI35" s="91"/>
      <c r="AJ35" s="91"/>
      <c r="AK35" s="91"/>
      <c r="AL35" s="91"/>
      <c r="AM35" s="92"/>
      <c r="BB35" s="100"/>
    </row>
    <row r="36" spans="1:54" ht="10.5" customHeight="1" x14ac:dyDescent="0.25">
      <c r="A36" s="100"/>
      <c r="B36" s="40"/>
      <c r="C36" s="35"/>
      <c r="D36" s="36"/>
      <c r="E36" s="36"/>
      <c r="F36" s="36"/>
      <c r="G36" s="36"/>
      <c r="H36" s="36"/>
      <c r="I36" s="36"/>
      <c r="J36" s="36"/>
      <c r="K36" s="36"/>
      <c r="L36" s="37"/>
      <c r="AC36" s="40"/>
      <c r="AD36" s="35"/>
      <c r="AE36" s="36"/>
      <c r="AF36" s="36"/>
      <c r="AG36" s="36"/>
      <c r="AH36" s="36"/>
      <c r="AI36" s="36"/>
      <c r="AJ36" s="36"/>
      <c r="AK36" s="36"/>
      <c r="AL36" s="36"/>
      <c r="AM36" s="37"/>
      <c r="BB36" s="100"/>
    </row>
    <row r="37" spans="1:54" s="43" customFormat="1" ht="10.5" customHeight="1" x14ac:dyDescent="0.25"/>
    <row r="38" spans="1:54" s="43" customFormat="1" ht="10.5" customHeight="1" x14ac:dyDescent="0.25"/>
    <row r="39" spans="1:54" s="43" customFormat="1" ht="10.5" customHeight="1" x14ac:dyDescent="0.25"/>
    <row r="40" spans="1:54" s="43" customFormat="1" ht="10.5" customHeight="1" x14ac:dyDescent="0.25"/>
    <row r="41" spans="1:54" ht="10.5" customHeight="1" x14ac:dyDescent="0.25">
      <c r="A41" s="100" t="s">
        <v>31</v>
      </c>
      <c r="B41" s="38" t="s">
        <v>10</v>
      </c>
      <c r="C41" s="38" t="s">
        <v>0</v>
      </c>
      <c r="D41" s="38" t="s">
        <v>1</v>
      </c>
      <c r="E41" s="38" t="s">
        <v>2</v>
      </c>
      <c r="F41" s="38" t="s">
        <v>3</v>
      </c>
      <c r="G41" s="38" t="s">
        <v>4</v>
      </c>
      <c r="H41" s="38" t="s">
        <v>5</v>
      </c>
      <c r="I41" s="38" t="s">
        <v>6</v>
      </c>
      <c r="J41" s="38" t="s">
        <v>7</v>
      </c>
      <c r="K41" s="38" t="s">
        <v>8</v>
      </c>
      <c r="L41" s="38" t="s">
        <v>9</v>
      </c>
      <c r="M41" s="39"/>
      <c r="N41" s="39"/>
      <c r="O41" s="44" t="s">
        <v>10</v>
      </c>
      <c r="P41" s="44" t="s">
        <v>0</v>
      </c>
      <c r="Q41" s="44" t="s">
        <v>1</v>
      </c>
      <c r="R41" s="44" t="s">
        <v>2</v>
      </c>
      <c r="S41" s="44" t="s">
        <v>3</v>
      </c>
      <c r="T41" s="44" t="s">
        <v>4</v>
      </c>
      <c r="U41" s="44" t="s">
        <v>5</v>
      </c>
      <c r="V41" s="44" t="s">
        <v>6</v>
      </c>
      <c r="W41" s="44" t="s">
        <v>7</v>
      </c>
      <c r="X41" s="44" t="s">
        <v>8</v>
      </c>
      <c r="Y41" s="44" t="s">
        <v>9</v>
      </c>
      <c r="Z41" s="38" t="s">
        <v>21</v>
      </c>
      <c r="AA41" s="38" t="s">
        <v>18</v>
      </c>
      <c r="AC41" s="38" t="s">
        <v>11</v>
      </c>
      <c r="AD41" s="38" t="s">
        <v>0</v>
      </c>
      <c r="AE41" s="38" t="s">
        <v>1</v>
      </c>
      <c r="AF41" s="38" t="s">
        <v>2</v>
      </c>
      <c r="AG41" s="38" t="s">
        <v>3</v>
      </c>
      <c r="AH41" s="38" t="s">
        <v>4</v>
      </c>
      <c r="AI41" s="38" t="s">
        <v>5</v>
      </c>
      <c r="AJ41" s="38" t="s">
        <v>6</v>
      </c>
      <c r="AK41" s="38" t="s">
        <v>7</v>
      </c>
      <c r="AL41" s="38" t="s">
        <v>8</v>
      </c>
      <c r="AM41" s="38" t="s">
        <v>9</v>
      </c>
      <c r="AO41" s="44" t="s">
        <v>11</v>
      </c>
      <c r="AP41" s="44" t="s">
        <v>0</v>
      </c>
      <c r="AQ41" s="44" t="s">
        <v>1</v>
      </c>
      <c r="AR41" s="44" t="s">
        <v>2</v>
      </c>
      <c r="AS41" s="44" t="s">
        <v>3</v>
      </c>
      <c r="AT41" s="44" t="s">
        <v>4</v>
      </c>
      <c r="AU41" s="44" t="s">
        <v>5</v>
      </c>
      <c r="AV41" s="44" t="s">
        <v>6</v>
      </c>
      <c r="AW41" s="44" t="s">
        <v>7</v>
      </c>
      <c r="AX41" s="44" t="s">
        <v>8</v>
      </c>
      <c r="AY41" s="44" t="s">
        <v>9</v>
      </c>
      <c r="AZ41" s="38" t="s">
        <v>21</v>
      </c>
      <c r="BA41" s="38" t="s">
        <v>18</v>
      </c>
      <c r="BB41" s="100" t="str">
        <f>A41</f>
        <v>ROW2</v>
      </c>
    </row>
    <row r="42" spans="1:54" ht="10.5" customHeight="1" x14ac:dyDescent="0.25">
      <c r="A42" s="100"/>
      <c r="B42" s="40" t="str">
        <f>B2</f>
        <v>R01</v>
      </c>
      <c r="C42" s="57"/>
      <c r="D42" s="58"/>
      <c r="E42" s="58"/>
      <c r="F42" s="58"/>
      <c r="G42" s="58"/>
      <c r="H42" s="58"/>
      <c r="I42" s="58"/>
      <c r="J42" s="58"/>
      <c r="K42" s="58"/>
      <c r="L42" s="59"/>
      <c r="M42" s="39"/>
      <c r="N42" s="39"/>
      <c r="O42" s="45" t="str">
        <f>B42</f>
        <v>R01</v>
      </c>
      <c r="P42" s="45" t="e">
        <f>100*C42/C43</f>
        <v>#DIV/0!</v>
      </c>
      <c r="Q42" s="45" t="e">
        <f t="shared" ref="Q42:Y42" si="35">100*D42/D43</f>
        <v>#DIV/0!</v>
      </c>
      <c r="R42" s="45" t="e">
        <f t="shared" si="35"/>
        <v>#DIV/0!</v>
      </c>
      <c r="S42" s="45" t="e">
        <f t="shared" si="35"/>
        <v>#DIV/0!</v>
      </c>
      <c r="T42" s="45" t="e">
        <f t="shared" si="35"/>
        <v>#DIV/0!</v>
      </c>
      <c r="U42" s="45" t="e">
        <f t="shared" si="35"/>
        <v>#DIV/0!</v>
      </c>
      <c r="V42" s="45" t="e">
        <f t="shared" si="35"/>
        <v>#DIV/0!</v>
      </c>
      <c r="W42" s="45" t="e">
        <f t="shared" si="35"/>
        <v>#DIV/0!</v>
      </c>
      <c r="X42" s="45" t="e">
        <f t="shared" si="35"/>
        <v>#DIV/0!</v>
      </c>
      <c r="Y42" s="45" t="e">
        <f t="shared" si="35"/>
        <v>#DIV/0!</v>
      </c>
      <c r="AA42" s="38" t="e">
        <f>AVERAGE(P42:Y42)</f>
        <v>#DIV/0!</v>
      </c>
      <c r="AC42" s="40" t="str">
        <f>B42</f>
        <v>R01</v>
      </c>
      <c r="AD42" s="57"/>
      <c r="AE42" s="58"/>
      <c r="AF42" s="58"/>
      <c r="AG42" s="58"/>
      <c r="AH42" s="58"/>
      <c r="AI42" s="58"/>
      <c r="AJ42" s="58"/>
      <c r="AK42" s="58"/>
      <c r="AL42" s="58"/>
      <c r="AM42" s="59"/>
      <c r="AO42" s="45" t="str">
        <f>AC42</f>
        <v>R01</v>
      </c>
      <c r="AP42" s="45" t="e">
        <f>100*AD42/AD43</f>
        <v>#DIV/0!</v>
      </c>
      <c r="AQ42" s="45" t="e">
        <f t="shared" ref="AQ42:AY42" si="36">100*AE42/AE43</f>
        <v>#DIV/0!</v>
      </c>
      <c r="AR42" s="45" t="e">
        <f t="shared" si="36"/>
        <v>#DIV/0!</v>
      </c>
      <c r="AS42" s="45" t="e">
        <f t="shared" si="36"/>
        <v>#DIV/0!</v>
      </c>
      <c r="AT42" s="45" t="e">
        <f t="shared" si="36"/>
        <v>#DIV/0!</v>
      </c>
      <c r="AU42" s="45" t="e">
        <f t="shared" si="36"/>
        <v>#DIV/0!</v>
      </c>
      <c r="AV42" s="45" t="e">
        <f t="shared" si="36"/>
        <v>#DIV/0!</v>
      </c>
      <c r="AW42" s="45" t="e">
        <f t="shared" si="36"/>
        <v>#DIV/0!</v>
      </c>
      <c r="AX42" s="45" t="e">
        <f t="shared" si="36"/>
        <v>#DIV/0!</v>
      </c>
      <c r="AY42" s="45" t="e">
        <f t="shared" si="36"/>
        <v>#DIV/0!</v>
      </c>
      <c r="BA42" s="38" t="e">
        <f>AVERAGE(AP42:AY42)</f>
        <v>#DIV/0!</v>
      </c>
      <c r="BB42" s="100"/>
    </row>
    <row r="43" spans="1:54" ht="10.5" customHeight="1" x14ac:dyDescent="0.25">
      <c r="A43" s="100"/>
      <c r="B43" s="40"/>
      <c r="C43" s="5"/>
      <c r="D43" s="6"/>
      <c r="E43" s="6"/>
      <c r="F43" s="6"/>
      <c r="G43" s="6"/>
      <c r="H43" s="6"/>
      <c r="I43" s="6"/>
      <c r="J43" s="6"/>
      <c r="K43" s="6"/>
      <c r="L43" s="7"/>
      <c r="M43" s="39"/>
      <c r="N43" s="39"/>
      <c r="O43" s="46" t="str">
        <f>B45</f>
        <v>R02</v>
      </c>
      <c r="P43" s="46" t="e">
        <f>100*C45/C46</f>
        <v>#DIV/0!</v>
      </c>
      <c r="Q43" s="46" t="e">
        <f t="shared" ref="Q43:Y43" si="37">100*D45/D46</f>
        <v>#DIV/0!</v>
      </c>
      <c r="R43" s="46" t="e">
        <f t="shared" si="37"/>
        <v>#DIV/0!</v>
      </c>
      <c r="S43" s="46" t="e">
        <f t="shared" si="37"/>
        <v>#DIV/0!</v>
      </c>
      <c r="T43" s="46" t="e">
        <f t="shared" si="37"/>
        <v>#DIV/0!</v>
      </c>
      <c r="U43" s="46" t="e">
        <f t="shared" si="37"/>
        <v>#DIV/0!</v>
      </c>
      <c r="V43" s="46" t="e">
        <f t="shared" si="37"/>
        <v>#DIV/0!</v>
      </c>
      <c r="W43" s="46" t="e">
        <f t="shared" si="37"/>
        <v>#DIV/0!</v>
      </c>
      <c r="X43" s="46" t="e">
        <f t="shared" si="37"/>
        <v>#DIV/0!</v>
      </c>
      <c r="Y43" s="46" t="e">
        <f t="shared" si="37"/>
        <v>#DIV/0!</v>
      </c>
      <c r="AA43" s="38" t="e">
        <f t="shared" ref="AA43:AA53" si="38">AVERAGE(P43:Y43)</f>
        <v>#DIV/0!</v>
      </c>
      <c r="AC43" s="40"/>
      <c r="AD43" s="5"/>
      <c r="AE43" s="6"/>
      <c r="AF43" s="6"/>
      <c r="AG43" s="6"/>
      <c r="AH43" s="6"/>
      <c r="AI43" s="6"/>
      <c r="AJ43" s="6"/>
      <c r="AK43" s="6"/>
      <c r="AL43" s="6"/>
      <c r="AM43" s="7"/>
      <c r="AO43" s="46" t="str">
        <f>AC45</f>
        <v>R02</v>
      </c>
      <c r="AP43" s="46" t="e">
        <f>100*AD45/AD46</f>
        <v>#DIV/0!</v>
      </c>
      <c r="AQ43" s="46" t="e">
        <f t="shared" ref="AQ43:AY43" si="39">100*AE45/AE46</f>
        <v>#DIV/0!</v>
      </c>
      <c r="AR43" s="46" t="e">
        <f t="shared" si="39"/>
        <v>#DIV/0!</v>
      </c>
      <c r="AS43" s="46" t="e">
        <f t="shared" si="39"/>
        <v>#DIV/0!</v>
      </c>
      <c r="AT43" s="46" t="e">
        <f t="shared" si="39"/>
        <v>#DIV/0!</v>
      </c>
      <c r="AU43" s="46" t="e">
        <f t="shared" si="39"/>
        <v>#DIV/0!</v>
      </c>
      <c r="AV43" s="46" t="e">
        <f t="shared" si="39"/>
        <v>#DIV/0!</v>
      </c>
      <c r="AW43" s="46" t="e">
        <f t="shared" si="39"/>
        <v>#DIV/0!</v>
      </c>
      <c r="AX43" s="46" t="e">
        <f t="shared" si="39"/>
        <v>#DIV/0!</v>
      </c>
      <c r="AY43" s="46" t="e">
        <f t="shared" si="39"/>
        <v>#DIV/0!</v>
      </c>
      <c r="BA43" s="38" t="e">
        <f t="shared" ref="BA43:BA53" si="40">AVERAGE(AP43:AY43)</f>
        <v>#DIV/0!</v>
      </c>
      <c r="BB43" s="100"/>
    </row>
    <row r="44" spans="1:54" ht="10.5" customHeight="1" x14ac:dyDescent="0.25">
      <c r="A44" s="100"/>
      <c r="M44" s="39"/>
      <c r="N44" s="39"/>
      <c r="O44" s="47" t="str">
        <f>B48</f>
        <v>R03</v>
      </c>
      <c r="P44" s="47" t="e">
        <f>100*C48/C49</f>
        <v>#DIV/0!</v>
      </c>
      <c r="Q44" s="47" t="e">
        <f t="shared" ref="Q44:Y44" si="41">100*D48/D49</f>
        <v>#DIV/0!</v>
      </c>
      <c r="R44" s="47" t="e">
        <f t="shared" si="41"/>
        <v>#DIV/0!</v>
      </c>
      <c r="S44" s="47" t="e">
        <f t="shared" si="41"/>
        <v>#DIV/0!</v>
      </c>
      <c r="T44" s="47" t="e">
        <f t="shared" si="41"/>
        <v>#DIV/0!</v>
      </c>
      <c r="U44" s="47" t="e">
        <f t="shared" si="41"/>
        <v>#DIV/0!</v>
      </c>
      <c r="V44" s="47" t="e">
        <f t="shared" si="41"/>
        <v>#DIV/0!</v>
      </c>
      <c r="W44" s="47" t="e">
        <f t="shared" si="41"/>
        <v>#DIV/0!</v>
      </c>
      <c r="X44" s="47" t="e">
        <f t="shared" si="41"/>
        <v>#DIV/0!</v>
      </c>
      <c r="Y44" s="47" t="e">
        <f t="shared" si="41"/>
        <v>#DIV/0!</v>
      </c>
      <c r="AA44" s="38" t="e">
        <f t="shared" si="38"/>
        <v>#DIV/0!</v>
      </c>
      <c r="AC44" s="40"/>
      <c r="AO44" s="47" t="str">
        <f>AC48</f>
        <v>R03</v>
      </c>
      <c r="AP44" s="47" t="e">
        <f>100*AD48/AD49</f>
        <v>#DIV/0!</v>
      </c>
      <c r="AQ44" s="47" t="e">
        <f t="shared" ref="AQ44:AY44" si="42">100*AE48/AE49</f>
        <v>#DIV/0!</v>
      </c>
      <c r="AR44" s="47" t="e">
        <f t="shared" si="42"/>
        <v>#DIV/0!</v>
      </c>
      <c r="AS44" s="47" t="e">
        <f t="shared" si="42"/>
        <v>#DIV/0!</v>
      </c>
      <c r="AT44" s="47" t="e">
        <f t="shared" si="42"/>
        <v>#DIV/0!</v>
      </c>
      <c r="AU44" s="47" t="e">
        <f t="shared" si="42"/>
        <v>#DIV/0!</v>
      </c>
      <c r="AV44" s="47" t="e">
        <f t="shared" si="42"/>
        <v>#DIV/0!</v>
      </c>
      <c r="AW44" s="47" t="e">
        <f t="shared" si="42"/>
        <v>#DIV/0!</v>
      </c>
      <c r="AX44" s="47" t="e">
        <f t="shared" si="42"/>
        <v>#DIV/0!</v>
      </c>
      <c r="AY44" s="47" t="e">
        <f t="shared" si="42"/>
        <v>#DIV/0!</v>
      </c>
      <c r="BA44" s="38" t="e">
        <f t="shared" si="40"/>
        <v>#DIV/0!</v>
      </c>
      <c r="BB44" s="100"/>
    </row>
    <row r="45" spans="1:54" ht="10.5" customHeight="1" x14ac:dyDescent="0.25">
      <c r="A45" s="100"/>
      <c r="B45" s="40" t="str">
        <f>B5</f>
        <v>R02</v>
      </c>
      <c r="C45" s="60"/>
      <c r="D45" s="61"/>
      <c r="E45" s="61"/>
      <c r="F45" s="61"/>
      <c r="G45" s="61"/>
      <c r="H45" s="61"/>
      <c r="I45" s="61"/>
      <c r="J45" s="61"/>
      <c r="K45" s="61"/>
      <c r="L45" s="62"/>
      <c r="O45" s="48" t="str">
        <f>B51</f>
        <v>R04</v>
      </c>
      <c r="P45" s="48" t="e">
        <f>100*C51/C52</f>
        <v>#DIV/0!</v>
      </c>
      <c r="Q45" s="48" t="e">
        <f t="shared" ref="Q45:Y45" si="43">100*D51/D52</f>
        <v>#DIV/0!</v>
      </c>
      <c r="R45" s="48" t="e">
        <f t="shared" si="43"/>
        <v>#DIV/0!</v>
      </c>
      <c r="S45" s="48" t="e">
        <f t="shared" si="43"/>
        <v>#DIV/0!</v>
      </c>
      <c r="T45" s="48" t="e">
        <f t="shared" si="43"/>
        <v>#DIV/0!</v>
      </c>
      <c r="U45" s="48" t="e">
        <f t="shared" si="43"/>
        <v>#DIV/0!</v>
      </c>
      <c r="V45" s="48" t="e">
        <f t="shared" si="43"/>
        <v>#DIV/0!</v>
      </c>
      <c r="W45" s="48" t="e">
        <f t="shared" si="43"/>
        <v>#DIV/0!</v>
      </c>
      <c r="X45" s="48" t="e">
        <f t="shared" si="43"/>
        <v>#DIV/0!</v>
      </c>
      <c r="Y45" s="48" t="e">
        <f t="shared" si="43"/>
        <v>#DIV/0!</v>
      </c>
      <c r="AA45" s="38" t="e">
        <f t="shared" si="38"/>
        <v>#DIV/0!</v>
      </c>
      <c r="AC45" s="40" t="str">
        <f t="shared" ref="AC45:AC75" si="44">B45</f>
        <v>R02</v>
      </c>
      <c r="AD45" s="60"/>
      <c r="AE45" s="61"/>
      <c r="AF45" s="61"/>
      <c r="AG45" s="61"/>
      <c r="AH45" s="61"/>
      <c r="AI45" s="61"/>
      <c r="AJ45" s="61"/>
      <c r="AK45" s="61"/>
      <c r="AL45" s="61"/>
      <c r="AM45" s="62"/>
      <c r="AO45" s="48" t="str">
        <f>AC51</f>
        <v>R04</v>
      </c>
      <c r="AP45" s="48" t="e">
        <f>100*AD51/AD52</f>
        <v>#DIV/0!</v>
      </c>
      <c r="AQ45" s="48" t="e">
        <f t="shared" ref="AQ45:AY45" si="45">100*AE51/AE52</f>
        <v>#DIV/0!</v>
      </c>
      <c r="AR45" s="48" t="e">
        <f t="shared" si="45"/>
        <v>#DIV/0!</v>
      </c>
      <c r="AS45" s="48" t="e">
        <f t="shared" si="45"/>
        <v>#DIV/0!</v>
      </c>
      <c r="AT45" s="48" t="e">
        <f t="shared" si="45"/>
        <v>#DIV/0!</v>
      </c>
      <c r="AU45" s="48" t="e">
        <f t="shared" si="45"/>
        <v>#DIV/0!</v>
      </c>
      <c r="AV45" s="48" t="e">
        <f t="shared" si="45"/>
        <v>#DIV/0!</v>
      </c>
      <c r="AW45" s="48" t="e">
        <f t="shared" si="45"/>
        <v>#DIV/0!</v>
      </c>
      <c r="AX45" s="48" t="e">
        <f t="shared" si="45"/>
        <v>#DIV/0!</v>
      </c>
      <c r="AY45" s="48" t="e">
        <f t="shared" si="45"/>
        <v>#DIV/0!</v>
      </c>
      <c r="BA45" s="38" t="e">
        <f t="shared" si="40"/>
        <v>#DIV/0!</v>
      </c>
      <c r="BB45" s="100"/>
    </row>
    <row r="46" spans="1:54" ht="10.5" customHeight="1" x14ac:dyDescent="0.25">
      <c r="A46" s="100"/>
      <c r="B46" s="40"/>
      <c r="C46" s="8"/>
      <c r="D46" s="9"/>
      <c r="E46" s="9"/>
      <c r="F46" s="9"/>
      <c r="G46" s="9"/>
      <c r="H46" s="9"/>
      <c r="I46" s="9"/>
      <c r="J46" s="9"/>
      <c r="K46" s="9"/>
      <c r="L46" s="10"/>
      <c r="O46" s="49" t="str">
        <f>B54</f>
        <v>R05</v>
      </c>
      <c r="P46" s="49" t="e">
        <f>100*C54/C55</f>
        <v>#DIV/0!</v>
      </c>
      <c r="Q46" s="49" t="e">
        <f t="shared" ref="Q46:Y46" si="46">100*D54/D55</f>
        <v>#DIV/0!</v>
      </c>
      <c r="R46" s="49" t="e">
        <f t="shared" si="46"/>
        <v>#DIV/0!</v>
      </c>
      <c r="S46" s="49" t="e">
        <f t="shared" si="46"/>
        <v>#DIV/0!</v>
      </c>
      <c r="T46" s="49" t="e">
        <f t="shared" si="46"/>
        <v>#DIV/0!</v>
      </c>
      <c r="U46" s="49" t="e">
        <f t="shared" si="46"/>
        <v>#DIV/0!</v>
      </c>
      <c r="V46" s="49" t="e">
        <f t="shared" si="46"/>
        <v>#DIV/0!</v>
      </c>
      <c r="W46" s="49" t="e">
        <f t="shared" si="46"/>
        <v>#DIV/0!</v>
      </c>
      <c r="X46" s="49" t="e">
        <f t="shared" si="46"/>
        <v>#DIV/0!</v>
      </c>
      <c r="Y46" s="49" t="e">
        <f t="shared" si="46"/>
        <v>#DIV/0!</v>
      </c>
      <c r="AA46" s="38" t="e">
        <f t="shared" si="38"/>
        <v>#DIV/0!</v>
      </c>
      <c r="AC46" s="40"/>
      <c r="AD46" s="8"/>
      <c r="AE46" s="9"/>
      <c r="AF46" s="9"/>
      <c r="AG46" s="9"/>
      <c r="AH46" s="9"/>
      <c r="AI46" s="9"/>
      <c r="AJ46" s="9"/>
      <c r="AK46" s="9"/>
      <c r="AL46" s="9"/>
      <c r="AM46" s="10"/>
      <c r="AO46" s="49" t="str">
        <f>AC54</f>
        <v>R05</v>
      </c>
      <c r="AP46" s="49" t="e">
        <f>100*AD54/AD55</f>
        <v>#DIV/0!</v>
      </c>
      <c r="AQ46" s="49" t="e">
        <f t="shared" ref="AQ46:AY46" si="47">100*AE54/AE55</f>
        <v>#DIV/0!</v>
      </c>
      <c r="AR46" s="49" t="e">
        <f t="shared" si="47"/>
        <v>#DIV/0!</v>
      </c>
      <c r="AS46" s="49" t="e">
        <f t="shared" si="47"/>
        <v>#DIV/0!</v>
      </c>
      <c r="AT46" s="49" t="e">
        <f t="shared" si="47"/>
        <v>#DIV/0!</v>
      </c>
      <c r="AU46" s="49" t="e">
        <f t="shared" si="47"/>
        <v>#DIV/0!</v>
      </c>
      <c r="AV46" s="49" t="e">
        <f t="shared" si="47"/>
        <v>#DIV/0!</v>
      </c>
      <c r="AW46" s="49" t="e">
        <f t="shared" si="47"/>
        <v>#DIV/0!</v>
      </c>
      <c r="AX46" s="49" t="e">
        <f t="shared" si="47"/>
        <v>#DIV/0!</v>
      </c>
      <c r="AY46" s="49" t="e">
        <f t="shared" si="47"/>
        <v>#DIV/0!</v>
      </c>
      <c r="BA46" s="38" t="e">
        <f t="shared" si="40"/>
        <v>#DIV/0!</v>
      </c>
      <c r="BB46" s="100"/>
    </row>
    <row r="47" spans="1:54" ht="10.5" customHeight="1" x14ac:dyDescent="0.25">
      <c r="A47" s="100"/>
      <c r="B47" s="40"/>
      <c r="O47" s="50" t="str">
        <f>B57</f>
        <v>R06</v>
      </c>
      <c r="P47" s="50" t="e">
        <f>100*C57/C58</f>
        <v>#DIV/0!</v>
      </c>
      <c r="Q47" s="50" t="e">
        <f t="shared" ref="Q47:Y47" si="48">100*D57/D58</f>
        <v>#DIV/0!</v>
      </c>
      <c r="R47" s="50" t="e">
        <f t="shared" si="48"/>
        <v>#DIV/0!</v>
      </c>
      <c r="S47" s="50" t="e">
        <f t="shared" si="48"/>
        <v>#DIV/0!</v>
      </c>
      <c r="T47" s="50" t="e">
        <f t="shared" si="48"/>
        <v>#DIV/0!</v>
      </c>
      <c r="U47" s="50" t="e">
        <f t="shared" si="48"/>
        <v>#DIV/0!</v>
      </c>
      <c r="V47" s="50" t="e">
        <f t="shared" si="48"/>
        <v>#DIV/0!</v>
      </c>
      <c r="W47" s="50" t="e">
        <f t="shared" si="48"/>
        <v>#DIV/0!</v>
      </c>
      <c r="X47" s="50" t="e">
        <f t="shared" si="48"/>
        <v>#DIV/0!</v>
      </c>
      <c r="Y47" s="50" t="e">
        <f t="shared" si="48"/>
        <v>#DIV/0!</v>
      </c>
      <c r="AA47" s="38" t="e">
        <f t="shared" si="38"/>
        <v>#DIV/0!</v>
      </c>
      <c r="AC47" s="40"/>
      <c r="AO47" s="50" t="str">
        <f>AC57</f>
        <v>R06</v>
      </c>
      <c r="AP47" s="50" t="e">
        <f>100*AD57/AD58</f>
        <v>#DIV/0!</v>
      </c>
      <c r="AQ47" s="50" t="e">
        <f t="shared" ref="AQ47:AY47" si="49">100*AE57/AE58</f>
        <v>#DIV/0!</v>
      </c>
      <c r="AR47" s="50" t="e">
        <f t="shared" si="49"/>
        <v>#DIV/0!</v>
      </c>
      <c r="AS47" s="50" t="e">
        <f t="shared" si="49"/>
        <v>#DIV/0!</v>
      </c>
      <c r="AT47" s="50" t="e">
        <f t="shared" si="49"/>
        <v>#DIV/0!</v>
      </c>
      <c r="AU47" s="50" t="e">
        <f t="shared" si="49"/>
        <v>#DIV/0!</v>
      </c>
      <c r="AV47" s="50" t="e">
        <f t="shared" si="49"/>
        <v>#DIV/0!</v>
      </c>
      <c r="AW47" s="50" t="e">
        <f t="shared" si="49"/>
        <v>#DIV/0!</v>
      </c>
      <c r="AX47" s="50" t="e">
        <f t="shared" si="49"/>
        <v>#DIV/0!</v>
      </c>
      <c r="AY47" s="50" t="e">
        <f t="shared" si="49"/>
        <v>#DIV/0!</v>
      </c>
      <c r="BA47" s="38" t="e">
        <f t="shared" si="40"/>
        <v>#DIV/0!</v>
      </c>
      <c r="BB47" s="100"/>
    </row>
    <row r="48" spans="1:54" ht="10.5" customHeight="1" x14ac:dyDescent="0.25">
      <c r="A48" s="100"/>
      <c r="B48" s="40" t="str">
        <f t="shared" ref="B48:B75" si="50">B8</f>
        <v>R03</v>
      </c>
      <c r="C48" s="63"/>
      <c r="D48" s="64"/>
      <c r="E48" s="64"/>
      <c r="F48" s="64"/>
      <c r="G48" s="64"/>
      <c r="H48" s="64"/>
      <c r="I48" s="64"/>
      <c r="J48" s="64"/>
      <c r="K48" s="64"/>
      <c r="L48" s="65"/>
      <c r="O48" s="51" t="str">
        <f>B60</f>
        <v>R07</v>
      </c>
      <c r="P48" s="51" t="e">
        <f>100*C60/C61</f>
        <v>#DIV/0!</v>
      </c>
      <c r="Q48" s="51" t="e">
        <f t="shared" ref="Q48:Y48" si="51">100*D60/D61</f>
        <v>#DIV/0!</v>
      </c>
      <c r="R48" s="51" t="e">
        <f t="shared" si="51"/>
        <v>#DIV/0!</v>
      </c>
      <c r="S48" s="51" t="e">
        <f t="shared" si="51"/>
        <v>#DIV/0!</v>
      </c>
      <c r="T48" s="51" t="e">
        <f t="shared" si="51"/>
        <v>#DIV/0!</v>
      </c>
      <c r="U48" s="51" t="e">
        <f t="shared" si="51"/>
        <v>#DIV/0!</v>
      </c>
      <c r="V48" s="51" t="e">
        <f t="shared" si="51"/>
        <v>#DIV/0!</v>
      </c>
      <c r="W48" s="51" t="e">
        <f t="shared" si="51"/>
        <v>#DIV/0!</v>
      </c>
      <c r="X48" s="51" t="e">
        <f t="shared" si="51"/>
        <v>#DIV/0!</v>
      </c>
      <c r="Y48" s="51" t="e">
        <f t="shared" si="51"/>
        <v>#DIV/0!</v>
      </c>
      <c r="AA48" s="38" t="e">
        <f t="shared" si="38"/>
        <v>#DIV/0!</v>
      </c>
      <c r="AC48" s="40" t="str">
        <f t="shared" si="44"/>
        <v>R03</v>
      </c>
      <c r="AD48" s="63"/>
      <c r="AE48" s="64"/>
      <c r="AF48" s="64"/>
      <c r="AG48" s="64"/>
      <c r="AH48" s="64"/>
      <c r="AI48" s="64"/>
      <c r="AJ48" s="64"/>
      <c r="AK48" s="64"/>
      <c r="AL48" s="64"/>
      <c r="AM48" s="65"/>
      <c r="AO48" s="51" t="str">
        <f>AC60</f>
        <v>R07</v>
      </c>
      <c r="AP48" s="51" t="e">
        <f>100*AD60/AD61</f>
        <v>#DIV/0!</v>
      </c>
      <c r="AQ48" s="51" t="e">
        <f t="shared" ref="AQ48:AY48" si="52">100*AE60/AE61</f>
        <v>#DIV/0!</v>
      </c>
      <c r="AR48" s="51" t="e">
        <f t="shared" si="52"/>
        <v>#DIV/0!</v>
      </c>
      <c r="AS48" s="51" t="e">
        <f t="shared" si="52"/>
        <v>#DIV/0!</v>
      </c>
      <c r="AT48" s="51" t="e">
        <f t="shared" si="52"/>
        <v>#DIV/0!</v>
      </c>
      <c r="AU48" s="51" t="e">
        <f t="shared" si="52"/>
        <v>#DIV/0!</v>
      </c>
      <c r="AV48" s="51" t="e">
        <f t="shared" si="52"/>
        <v>#DIV/0!</v>
      </c>
      <c r="AW48" s="51" t="e">
        <f t="shared" si="52"/>
        <v>#DIV/0!</v>
      </c>
      <c r="AX48" s="51" t="e">
        <f t="shared" si="52"/>
        <v>#DIV/0!</v>
      </c>
      <c r="AY48" s="51" t="e">
        <f t="shared" si="52"/>
        <v>#DIV/0!</v>
      </c>
      <c r="BA48" s="38" t="e">
        <f t="shared" si="40"/>
        <v>#DIV/0!</v>
      </c>
      <c r="BB48" s="100"/>
    </row>
    <row r="49" spans="1:54" ht="10.5" customHeight="1" x14ac:dyDescent="0.25">
      <c r="A49" s="100"/>
      <c r="B49" s="40"/>
      <c r="C49" s="26"/>
      <c r="D49" s="27"/>
      <c r="E49" s="27"/>
      <c r="F49" s="27"/>
      <c r="G49" s="27"/>
      <c r="H49" s="27"/>
      <c r="I49" s="27"/>
      <c r="J49" s="27"/>
      <c r="K49" s="27"/>
      <c r="L49" s="28"/>
      <c r="O49" s="52" t="str">
        <f>B63</f>
        <v>R08</v>
      </c>
      <c r="P49" s="52" t="e">
        <f>100*C63/C64</f>
        <v>#DIV/0!</v>
      </c>
      <c r="Q49" s="52" t="e">
        <f t="shared" ref="Q49:Y49" si="53">100*D63/D64</f>
        <v>#DIV/0!</v>
      </c>
      <c r="R49" s="52" t="e">
        <f t="shared" si="53"/>
        <v>#DIV/0!</v>
      </c>
      <c r="S49" s="52" t="e">
        <f t="shared" si="53"/>
        <v>#DIV/0!</v>
      </c>
      <c r="T49" s="52" t="e">
        <f t="shared" si="53"/>
        <v>#DIV/0!</v>
      </c>
      <c r="U49" s="52" t="e">
        <f t="shared" si="53"/>
        <v>#DIV/0!</v>
      </c>
      <c r="V49" s="52" t="e">
        <f t="shared" si="53"/>
        <v>#DIV/0!</v>
      </c>
      <c r="W49" s="52" t="e">
        <f t="shared" si="53"/>
        <v>#DIV/0!</v>
      </c>
      <c r="X49" s="52" t="e">
        <f t="shared" si="53"/>
        <v>#DIV/0!</v>
      </c>
      <c r="Y49" s="52" t="e">
        <f t="shared" si="53"/>
        <v>#DIV/0!</v>
      </c>
      <c r="AA49" s="38" t="e">
        <f t="shared" si="38"/>
        <v>#DIV/0!</v>
      </c>
      <c r="AC49" s="40"/>
      <c r="AD49" s="26"/>
      <c r="AE49" s="27"/>
      <c r="AF49" s="27"/>
      <c r="AG49" s="27"/>
      <c r="AH49" s="27"/>
      <c r="AI49" s="27"/>
      <c r="AJ49" s="27"/>
      <c r="AK49" s="27"/>
      <c r="AL49" s="27"/>
      <c r="AM49" s="28"/>
      <c r="AO49" s="52" t="str">
        <f>AC63</f>
        <v>R08</v>
      </c>
      <c r="AP49" s="52" t="e">
        <f>100*AD63/AD64</f>
        <v>#DIV/0!</v>
      </c>
      <c r="AQ49" s="52" t="e">
        <f t="shared" ref="AQ49:AY49" si="54">100*AE63/AE64</f>
        <v>#DIV/0!</v>
      </c>
      <c r="AR49" s="52" t="e">
        <f t="shared" si="54"/>
        <v>#DIV/0!</v>
      </c>
      <c r="AS49" s="52" t="e">
        <f t="shared" si="54"/>
        <v>#DIV/0!</v>
      </c>
      <c r="AT49" s="52" t="e">
        <f t="shared" si="54"/>
        <v>#DIV/0!</v>
      </c>
      <c r="AU49" s="52" t="e">
        <f t="shared" si="54"/>
        <v>#DIV/0!</v>
      </c>
      <c r="AV49" s="52" t="e">
        <f t="shared" si="54"/>
        <v>#DIV/0!</v>
      </c>
      <c r="AW49" s="52" t="e">
        <f t="shared" si="54"/>
        <v>#DIV/0!</v>
      </c>
      <c r="AX49" s="52" t="e">
        <f t="shared" si="54"/>
        <v>#DIV/0!</v>
      </c>
      <c r="AY49" s="52" t="e">
        <f t="shared" si="54"/>
        <v>#DIV/0!</v>
      </c>
      <c r="BA49" s="38" t="e">
        <f t="shared" si="40"/>
        <v>#DIV/0!</v>
      </c>
      <c r="BB49" s="100"/>
    </row>
    <row r="50" spans="1:54" ht="10.5" customHeight="1" x14ac:dyDescent="0.25">
      <c r="A50" s="100"/>
      <c r="B50" s="40"/>
      <c r="O50" s="53" t="str">
        <f>B66</f>
        <v>R09</v>
      </c>
      <c r="P50" s="53" t="e">
        <f>100*C66/C67</f>
        <v>#DIV/0!</v>
      </c>
      <c r="Q50" s="53" t="e">
        <f t="shared" ref="Q50:Y50" si="55">100*D66/D67</f>
        <v>#DIV/0!</v>
      </c>
      <c r="R50" s="53" t="e">
        <f t="shared" si="55"/>
        <v>#DIV/0!</v>
      </c>
      <c r="S50" s="53" t="e">
        <f t="shared" si="55"/>
        <v>#DIV/0!</v>
      </c>
      <c r="T50" s="53" t="e">
        <f t="shared" si="55"/>
        <v>#DIV/0!</v>
      </c>
      <c r="U50" s="53" t="e">
        <f t="shared" si="55"/>
        <v>#DIV/0!</v>
      </c>
      <c r="V50" s="53" t="e">
        <f t="shared" si="55"/>
        <v>#DIV/0!</v>
      </c>
      <c r="W50" s="53" t="e">
        <f t="shared" si="55"/>
        <v>#DIV/0!</v>
      </c>
      <c r="X50" s="53" t="e">
        <f t="shared" si="55"/>
        <v>#DIV/0!</v>
      </c>
      <c r="Y50" s="53" t="e">
        <f t="shared" si="55"/>
        <v>#DIV/0!</v>
      </c>
      <c r="AA50" s="38" t="e">
        <f t="shared" si="38"/>
        <v>#DIV/0!</v>
      </c>
      <c r="AC50" s="40"/>
      <c r="AO50" s="53" t="str">
        <f>AC66</f>
        <v>R09</v>
      </c>
      <c r="AP50" s="53" t="e">
        <f>100*AD66/AD67</f>
        <v>#DIV/0!</v>
      </c>
      <c r="AQ50" s="53" t="e">
        <f t="shared" ref="AQ50:AY50" si="56">100*AE66/AE67</f>
        <v>#DIV/0!</v>
      </c>
      <c r="AR50" s="53" t="e">
        <f t="shared" si="56"/>
        <v>#DIV/0!</v>
      </c>
      <c r="AS50" s="53" t="e">
        <f t="shared" si="56"/>
        <v>#DIV/0!</v>
      </c>
      <c r="AT50" s="53" t="e">
        <f t="shared" si="56"/>
        <v>#DIV/0!</v>
      </c>
      <c r="AU50" s="53" t="e">
        <f t="shared" si="56"/>
        <v>#DIV/0!</v>
      </c>
      <c r="AV50" s="53" t="e">
        <f t="shared" si="56"/>
        <v>#DIV/0!</v>
      </c>
      <c r="AW50" s="53" t="e">
        <f t="shared" si="56"/>
        <v>#DIV/0!</v>
      </c>
      <c r="AX50" s="53" t="e">
        <f t="shared" si="56"/>
        <v>#DIV/0!</v>
      </c>
      <c r="AY50" s="53" t="e">
        <f t="shared" si="56"/>
        <v>#DIV/0!</v>
      </c>
      <c r="BA50" s="38" t="e">
        <f t="shared" si="40"/>
        <v>#DIV/0!</v>
      </c>
      <c r="BB50" s="100"/>
    </row>
    <row r="51" spans="1:54" ht="10.5" customHeight="1" x14ac:dyDescent="0.25">
      <c r="A51" s="100"/>
      <c r="B51" s="40" t="str">
        <f t="shared" si="50"/>
        <v>R04</v>
      </c>
      <c r="C51" s="66"/>
      <c r="D51" s="67"/>
      <c r="E51" s="67"/>
      <c r="F51" s="67"/>
      <c r="G51" s="67"/>
      <c r="H51" s="67"/>
      <c r="I51" s="67"/>
      <c r="J51" s="67"/>
      <c r="K51" s="67"/>
      <c r="L51" s="68"/>
      <c r="O51" s="54" t="str">
        <f>B69</f>
        <v>R10</v>
      </c>
      <c r="P51" s="54" t="e">
        <f>100*C69/C70</f>
        <v>#DIV/0!</v>
      </c>
      <c r="Q51" s="54" t="e">
        <f t="shared" ref="Q51:Y51" si="57">100*D69/D70</f>
        <v>#DIV/0!</v>
      </c>
      <c r="R51" s="54" t="e">
        <f t="shared" si="57"/>
        <v>#DIV/0!</v>
      </c>
      <c r="S51" s="54" t="e">
        <f t="shared" si="57"/>
        <v>#DIV/0!</v>
      </c>
      <c r="T51" s="54" t="e">
        <f t="shared" si="57"/>
        <v>#DIV/0!</v>
      </c>
      <c r="U51" s="54" t="e">
        <f t="shared" si="57"/>
        <v>#DIV/0!</v>
      </c>
      <c r="V51" s="54" t="e">
        <f t="shared" si="57"/>
        <v>#DIV/0!</v>
      </c>
      <c r="W51" s="54" t="e">
        <f t="shared" si="57"/>
        <v>#DIV/0!</v>
      </c>
      <c r="X51" s="54" t="e">
        <f t="shared" si="57"/>
        <v>#DIV/0!</v>
      </c>
      <c r="Y51" s="54" t="e">
        <f t="shared" si="57"/>
        <v>#DIV/0!</v>
      </c>
      <c r="AA51" s="38" t="e">
        <f t="shared" si="38"/>
        <v>#DIV/0!</v>
      </c>
      <c r="AC51" s="40" t="str">
        <f t="shared" si="44"/>
        <v>R04</v>
      </c>
      <c r="AD51" s="66"/>
      <c r="AE51" s="67"/>
      <c r="AF51" s="67"/>
      <c r="AG51" s="67"/>
      <c r="AH51" s="67"/>
      <c r="AI51" s="67"/>
      <c r="AJ51" s="67"/>
      <c r="AK51" s="67"/>
      <c r="AL51" s="67"/>
      <c r="AM51" s="68"/>
      <c r="AO51" s="54" t="str">
        <f>AC69</f>
        <v>R10</v>
      </c>
      <c r="AP51" s="54" t="e">
        <f>100*AD69/AD70</f>
        <v>#DIV/0!</v>
      </c>
      <c r="AQ51" s="54" t="e">
        <f t="shared" ref="AQ51:AY51" si="58">100*AE69/AE70</f>
        <v>#DIV/0!</v>
      </c>
      <c r="AR51" s="54" t="e">
        <f t="shared" si="58"/>
        <v>#DIV/0!</v>
      </c>
      <c r="AS51" s="54" t="e">
        <f t="shared" si="58"/>
        <v>#DIV/0!</v>
      </c>
      <c r="AT51" s="54" t="e">
        <f t="shared" si="58"/>
        <v>#DIV/0!</v>
      </c>
      <c r="AU51" s="54" t="e">
        <f t="shared" si="58"/>
        <v>#DIV/0!</v>
      </c>
      <c r="AV51" s="54" t="e">
        <f t="shared" si="58"/>
        <v>#DIV/0!</v>
      </c>
      <c r="AW51" s="54" t="e">
        <f t="shared" si="58"/>
        <v>#DIV/0!</v>
      </c>
      <c r="AX51" s="54" t="e">
        <f t="shared" si="58"/>
        <v>#DIV/0!</v>
      </c>
      <c r="AY51" s="54" t="e">
        <f t="shared" si="58"/>
        <v>#DIV/0!</v>
      </c>
      <c r="BA51" s="38" t="e">
        <f t="shared" si="40"/>
        <v>#DIV/0!</v>
      </c>
      <c r="BB51" s="100"/>
    </row>
    <row r="52" spans="1:54" ht="10.5" customHeight="1" x14ac:dyDescent="0.25">
      <c r="A52" s="100"/>
      <c r="B52" s="40"/>
      <c r="C52" s="11"/>
      <c r="D52" s="12"/>
      <c r="E52" s="12"/>
      <c r="F52" s="12"/>
      <c r="G52" s="12"/>
      <c r="H52" s="12"/>
      <c r="I52" s="12"/>
      <c r="J52" s="12"/>
      <c r="K52" s="12"/>
      <c r="L52" s="13"/>
      <c r="O52" s="55" t="str">
        <f>B72</f>
        <v>R11</v>
      </c>
      <c r="P52" s="55" t="e">
        <f>100*C72/C73</f>
        <v>#DIV/0!</v>
      </c>
      <c r="Q52" s="55" t="e">
        <f t="shared" ref="Q52:Y52" si="59">100*D72/D73</f>
        <v>#DIV/0!</v>
      </c>
      <c r="R52" s="55" t="e">
        <f t="shared" si="59"/>
        <v>#DIV/0!</v>
      </c>
      <c r="S52" s="55" t="e">
        <f t="shared" si="59"/>
        <v>#DIV/0!</v>
      </c>
      <c r="T52" s="55" t="e">
        <f t="shared" si="59"/>
        <v>#DIV/0!</v>
      </c>
      <c r="U52" s="55" t="e">
        <f t="shared" si="59"/>
        <v>#DIV/0!</v>
      </c>
      <c r="V52" s="55" t="e">
        <f t="shared" si="59"/>
        <v>#DIV/0!</v>
      </c>
      <c r="W52" s="55" t="e">
        <f t="shared" si="59"/>
        <v>#DIV/0!</v>
      </c>
      <c r="X52" s="55" t="e">
        <f t="shared" si="59"/>
        <v>#DIV/0!</v>
      </c>
      <c r="Y52" s="55" t="e">
        <f t="shared" si="59"/>
        <v>#DIV/0!</v>
      </c>
      <c r="AA52" s="38" t="e">
        <f t="shared" si="38"/>
        <v>#DIV/0!</v>
      </c>
      <c r="AC52" s="40"/>
      <c r="AD52" s="11"/>
      <c r="AE52" s="12"/>
      <c r="AF52" s="12"/>
      <c r="AG52" s="12"/>
      <c r="AH52" s="12"/>
      <c r="AI52" s="12"/>
      <c r="AJ52" s="12"/>
      <c r="AK52" s="12"/>
      <c r="AL52" s="12"/>
      <c r="AM52" s="13"/>
      <c r="AO52" s="55" t="str">
        <f>AC72</f>
        <v>R11</v>
      </c>
      <c r="AP52" s="55" t="e">
        <f>100*AD72/AD73</f>
        <v>#DIV/0!</v>
      </c>
      <c r="AQ52" s="55" t="e">
        <f t="shared" ref="AQ52:AY52" si="60">100*AE72/AE73</f>
        <v>#DIV/0!</v>
      </c>
      <c r="AR52" s="55" t="e">
        <f t="shared" si="60"/>
        <v>#DIV/0!</v>
      </c>
      <c r="AS52" s="55" t="e">
        <f t="shared" si="60"/>
        <v>#DIV/0!</v>
      </c>
      <c r="AT52" s="55" t="e">
        <f t="shared" si="60"/>
        <v>#DIV/0!</v>
      </c>
      <c r="AU52" s="55" t="e">
        <f t="shared" si="60"/>
        <v>#DIV/0!</v>
      </c>
      <c r="AV52" s="55" t="e">
        <f t="shared" si="60"/>
        <v>#DIV/0!</v>
      </c>
      <c r="AW52" s="55" t="e">
        <f t="shared" si="60"/>
        <v>#DIV/0!</v>
      </c>
      <c r="AX52" s="55" t="e">
        <f t="shared" si="60"/>
        <v>#DIV/0!</v>
      </c>
      <c r="AY52" s="55" t="e">
        <f t="shared" si="60"/>
        <v>#DIV/0!</v>
      </c>
      <c r="BA52" s="38" t="e">
        <f t="shared" si="40"/>
        <v>#DIV/0!</v>
      </c>
      <c r="BB52" s="100"/>
    </row>
    <row r="53" spans="1:54" ht="10.5" customHeight="1" x14ac:dyDescent="0.25">
      <c r="A53" s="100"/>
      <c r="B53" s="40"/>
      <c r="L53" s="42"/>
      <c r="O53" s="56" t="str">
        <f>B75</f>
        <v>R12</v>
      </c>
      <c r="P53" s="56" t="e">
        <f>100*C75/C76</f>
        <v>#DIV/0!</v>
      </c>
      <c r="Q53" s="56" t="e">
        <f t="shared" ref="Q53:Y53" si="61">100*D75/D76</f>
        <v>#DIV/0!</v>
      </c>
      <c r="R53" s="56" t="e">
        <f t="shared" si="61"/>
        <v>#DIV/0!</v>
      </c>
      <c r="S53" s="56" t="e">
        <f t="shared" si="61"/>
        <v>#DIV/0!</v>
      </c>
      <c r="T53" s="56" t="e">
        <f t="shared" si="61"/>
        <v>#DIV/0!</v>
      </c>
      <c r="U53" s="56" t="e">
        <f t="shared" si="61"/>
        <v>#DIV/0!</v>
      </c>
      <c r="V53" s="56" t="e">
        <f t="shared" si="61"/>
        <v>#DIV/0!</v>
      </c>
      <c r="W53" s="56" t="e">
        <f t="shared" si="61"/>
        <v>#DIV/0!</v>
      </c>
      <c r="X53" s="56" t="e">
        <f t="shared" si="61"/>
        <v>#DIV/0!</v>
      </c>
      <c r="Y53" s="56" t="e">
        <f t="shared" si="61"/>
        <v>#DIV/0!</v>
      </c>
      <c r="AA53" s="38" t="e">
        <f t="shared" si="38"/>
        <v>#DIV/0!</v>
      </c>
      <c r="AC53" s="40"/>
      <c r="AM53" s="42"/>
      <c r="AO53" s="56" t="str">
        <f>AC75</f>
        <v>R12</v>
      </c>
      <c r="AP53" s="56" t="e">
        <f>100*AD75/AD76</f>
        <v>#DIV/0!</v>
      </c>
      <c r="AQ53" s="56" t="e">
        <f t="shared" ref="AQ53:AY53" si="62">100*AE75/AE76</f>
        <v>#DIV/0!</v>
      </c>
      <c r="AR53" s="56" t="e">
        <f t="shared" si="62"/>
        <v>#DIV/0!</v>
      </c>
      <c r="AS53" s="56" t="e">
        <f t="shared" si="62"/>
        <v>#DIV/0!</v>
      </c>
      <c r="AT53" s="56" t="e">
        <f t="shared" si="62"/>
        <v>#DIV/0!</v>
      </c>
      <c r="AU53" s="56" t="e">
        <f t="shared" si="62"/>
        <v>#DIV/0!</v>
      </c>
      <c r="AV53" s="56" t="e">
        <f t="shared" si="62"/>
        <v>#DIV/0!</v>
      </c>
      <c r="AW53" s="56" t="e">
        <f t="shared" si="62"/>
        <v>#DIV/0!</v>
      </c>
      <c r="AX53" s="56" t="e">
        <f t="shared" si="62"/>
        <v>#DIV/0!</v>
      </c>
      <c r="AY53" s="56" t="e">
        <f t="shared" si="62"/>
        <v>#DIV/0!</v>
      </c>
      <c r="BA53" s="38" t="e">
        <f t="shared" si="40"/>
        <v>#DIV/0!</v>
      </c>
      <c r="BB53" s="100"/>
    </row>
    <row r="54" spans="1:54" ht="10.5" customHeight="1" x14ac:dyDescent="0.25">
      <c r="A54" s="100"/>
      <c r="B54" s="40" t="str">
        <f t="shared" si="50"/>
        <v>R05</v>
      </c>
      <c r="C54" s="69"/>
      <c r="D54" s="70"/>
      <c r="E54" s="70"/>
      <c r="F54" s="70"/>
      <c r="G54" s="70"/>
      <c r="H54" s="70"/>
      <c r="I54" s="70"/>
      <c r="J54" s="70"/>
      <c r="K54" s="70"/>
      <c r="L54" s="71"/>
      <c r="AC54" s="40" t="str">
        <f t="shared" si="44"/>
        <v>R05</v>
      </c>
      <c r="AD54" s="69"/>
      <c r="AE54" s="70"/>
      <c r="AF54" s="70"/>
      <c r="AG54" s="70"/>
      <c r="AH54" s="70"/>
      <c r="AI54" s="70"/>
      <c r="AJ54" s="70"/>
      <c r="AK54" s="70"/>
      <c r="AL54" s="70"/>
      <c r="AM54" s="71"/>
      <c r="BB54" s="100"/>
    </row>
    <row r="55" spans="1:54" ht="10.5" customHeight="1" x14ac:dyDescent="0.25">
      <c r="A55" s="100"/>
      <c r="B55" s="40"/>
      <c r="C55" s="14"/>
      <c r="D55" s="15"/>
      <c r="E55" s="15"/>
      <c r="F55" s="15"/>
      <c r="G55" s="15"/>
      <c r="H55" s="15"/>
      <c r="I55" s="15"/>
      <c r="J55" s="15"/>
      <c r="K55" s="15"/>
      <c r="L55" s="16"/>
      <c r="O55" s="38" t="s">
        <v>27</v>
      </c>
      <c r="AC55" s="40"/>
      <c r="AD55" s="14"/>
      <c r="AE55" s="15"/>
      <c r="AF55" s="15"/>
      <c r="AG55" s="15"/>
      <c r="AH55" s="15"/>
      <c r="AI55" s="15"/>
      <c r="AJ55" s="15"/>
      <c r="AK55" s="15"/>
      <c r="AL55" s="15"/>
      <c r="AM55" s="16"/>
      <c r="AO55" s="99" t="s">
        <v>27</v>
      </c>
      <c r="BB55" s="100"/>
    </row>
    <row r="56" spans="1:54" ht="10.5" customHeight="1" x14ac:dyDescent="0.25">
      <c r="A56" s="100"/>
      <c r="B56" s="40"/>
      <c r="O56" s="38" t="s">
        <v>18</v>
      </c>
      <c r="P56" s="38" t="str">
        <f t="shared" ref="P56:Y56" si="63">IF(ISNUMBER(P53),AVERAGE(P42:P53),IF(ISNUMBER(P52),AVERAGE(P42:P52),IF(ISNUMBER(P51),AVERAGE(P42:P51),IF(ISNUMBER(P50),AVERAGE(P42:P50),IF(ISNUMBER(P49),AVERAGE(P42:P49),IF(ISNUMBER(P48),AVERAGE(P42:P48),IF(ISNUMBER(P47),AVERAGE(P42:P47),IF(ISNUMBER(P46),AVERAGE(P42:P46),IF(ISNUMBER(P45),AVERAGE(P42:P45),IF(ISNUMBER(P44),AVERAGE(P42:P44),IF(ISNUMBER(P43),AVERAGE(P42:P43),IF(ISNUMBER(P42),AVERAGE(P42),"ERROR"))))))))))))</f>
        <v>ERROR</v>
      </c>
      <c r="Q56" s="38" t="str">
        <f t="shared" si="63"/>
        <v>ERROR</v>
      </c>
      <c r="R56" s="38" t="str">
        <f t="shared" si="63"/>
        <v>ERROR</v>
      </c>
      <c r="S56" s="38" t="str">
        <f t="shared" si="63"/>
        <v>ERROR</v>
      </c>
      <c r="T56" s="38" t="str">
        <f t="shared" si="63"/>
        <v>ERROR</v>
      </c>
      <c r="U56" s="38" t="str">
        <f t="shared" si="63"/>
        <v>ERROR</v>
      </c>
      <c r="V56" s="38" t="str">
        <f t="shared" si="63"/>
        <v>ERROR</v>
      </c>
      <c r="W56" s="38" t="str">
        <f t="shared" si="63"/>
        <v>ERROR</v>
      </c>
      <c r="X56" s="38" t="str">
        <f t="shared" si="63"/>
        <v>ERROR</v>
      </c>
      <c r="Y56" s="38" t="str">
        <f t="shared" si="63"/>
        <v>ERROR</v>
      </c>
      <c r="AC56" s="40"/>
      <c r="AO56" s="38" t="s">
        <v>18</v>
      </c>
      <c r="AP56" s="38" t="e">
        <f>AVERAGE(AP42:AP53)</f>
        <v>#DIV/0!</v>
      </c>
      <c r="AQ56" s="38" t="e">
        <f t="shared" ref="AQ56:AY56" si="64">AVERAGE(AQ42:AQ53)</f>
        <v>#DIV/0!</v>
      </c>
      <c r="AR56" s="38" t="e">
        <f t="shared" si="64"/>
        <v>#DIV/0!</v>
      </c>
      <c r="AS56" s="38" t="e">
        <f t="shared" si="64"/>
        <v>#DIV/0!</v>
      </c>
      <c r="AT56" s="38" t="e">
        <f t="shared" si="64"/>
        <v>#DIV/0!</v>
      </c>
      <c r="AU56" s="38" t="e">
        <f t="shared" si="64"/>
        <v>#DIV/0!</v>
      </c>
      <c r="AV56" s="38" t="e">
        <f t="shared" si="64"/>
        <v>#DIV/0!</v>
      </c>
      <c r="AW56" s="38" t="e">
        <f t="shared" si="64"/>
        <v>#DIV/0!</v>
      </c>
      <c r="AX56" s="38" t="e">
        <f t="shared" si="64"/>
        <v>#DIV/0!</v>
      </c>
      <c r="AY56" s="38" t="e">
        <f t="shared" si="64"/>
        <v>#DIV/0!</v>
      </c>
      <c r="BB56" s="100"/>
    </row>
    <row r="57" spans="1:54" ht="10.5" customHeight="1" x14ac:dyDescent="0.25">
      <c r="A57" s="100"/>
      <c r="B57" s="40" t="str">
        <f t="shared" si="50"/>
        <v>R06</v>
      </c>
      <c r="C57" s="72"/>
      <c r="D57" s="73"/>
      <c r="E57" s="73"/>
      <c r="F57" s="73"/>
      <c r="G57" s="73"/>
      <c r="H57" s="73"/>
      <c r="I57" s="73"/>
      <c r="J57" s="73"/>
      <c r="K57" s="73"/>
      <c r="L57" s="74"/>
      <c r="AC57" s="40" t="str">
        <f t="shared" si="44"/>
        <v>R06</v>
      </c>
      <c r="AD57" s="72"/>
      <c r="AE57" s="73"/>
      <c r="AF57" s="73"/>
      <c r="AG57" s="73"/>
      <c r="AH57" s="73"/>
      <c r="AI57" s="73"/>
      <c r="AJ57" s="73"/>
      <c r="AK57" s="73"/>
      <c r="AL57" s="73"/>
      <c r="AM57" s="74"/>
      <c r="BB57" s="100"/>
    </row>
    <row r="58" spans="1:54" ht="10.5" customHeight="1" x14ac:dyDescent="0.25">
      <c r="A58" s="100"/>
      <c r="B58" s="40"/>
      <c r="C58" s="17"/>
      <c r="D58" s="18"/>
      <c r="E58" s="18"/>
      <c r="F58" s="18"/>
      <c r="G58" s="18"/>
      <c r="H58" s="18"/>
      <c r="I58" s="18"/>
      <c r="J58" s="18"/>
      <c r="K58" s="18"/>
      <c r="L58" s="19"/>
      <c r="O58" s="38" t="s">
        <v>28</v>
      </c>
      <c r="S58" s="39"/>
      <c r="T58" s="39"/>
      <c r="U58" s="39"/>
      <c r="V58" s="39"/>
      <c r="AC58" s="40"/>
      <c r="AD58" s="17"/>
      <c r="AE58" s="18"/>
      <c r="AF58" s="18"/>
      <c r="AG58" s="18"/>
      <c r="AH58" s="18"/>
      <c r="AI58" s="18"/>
      <c r="AJ58" s="18"/>
      <c r="AK58" s="18"/>
      <c r="AL58" s="18"/>
      <c r="AM58" s="19"/>
      <c r="AO58" s="38" t="s">
        <v>28</v>
      </c>
      <c r="AS58" s="39"/>
      <c r="AT58" s="39"/>
      <c r="AU58" s="39"/>
      <c r="AV58" s="39"/>
      <c r="BB58" s="100"/>
    </row>
    <row r="59" spans="1:54" ht="10.5" customHeight="1" x14ac:dyDescent="0.25">
      <c r="A59" s="100"/>
      <c r="B59" s="40"/>
      <c r="P59" s="38" t="e">
        <f>AVERAGE(P42:P44)</f>
        <v>#DIV/0!</v>
      </c>
      <c r="Q59" s="38" t="e">
        <f t="shared" ref="Q59:Y59" si="65">AVERAGE(Q42:Q44)</f>
        <v>#DIV/0!</v>
      </c>
      <c r="R59" s="38" t="e">
        <f t="shared" si="65"/>
        <v>#DIV/0!</v>
      </c>
      <c r="S59" s="38" t="e">
        <f t="shared" si="65"/>
        <v>#DIV/0!</v>
      </c>
      <c r="T59" s="38" t="e">
        <f t="shared" si="65"/>
        <v>#DIV/0!</v>
      </c>
      <c r="U59" s="38" t="e">
        <f t="shared" si="65"/>
        <v>#DIV/0!</v>
      </c>
      <c r="V59" s="38" t="e">
        <f t="shared" si="65"/>
        <v>#DIV/0!</v>
      </c>
      <c r="W59" s="38" t="e">
        <f t="shared" si="65"/>
        <v>#DIV/0!</v>
      </c>
      <c r="X59" s="38" t="e">
        <f t="shared" si="65"/>
        <v>#DIV/0!</v>
      </c>
      <c r="Y59" s="38" t="e">
        <f t="shared" si="65"/>
        <v>#DIV/0!</v>
      </c>
      <c r="AC59" s="40"/>
      <c r="AP59" s="38" t="e">
        <f>AVERAGE(AP42:AP44)</f>
        <v>#DIV/0!</v>
      </c>
      <c r="AQ59" s="38" t="e">
        <f t="shared" ref="AQ59:AY59" si="66">AVERAGE(AQ42:AQ44)</f>
        <v>#DIV/0!</v>
      </c>
      <c r="AR59" s="38" t="e">
        <f t="shared" si="66"/>
        <v>#DIV/0!</v>
      </c>
      <c r="AS59" s="38" t="e">
        <f t="shared" si="66"/>
        <v>#DIV/0!</v>
      </c>
      <c r="AT59" s="38" t="e">
        <f t="shared" si="66"/>
        <v>#DIV/0!</v>
      </c>
      <c r="AU59" s="38" t="e">
        <f t="shared" si="66"/>
        <v>#DIV/0!</v>
      </c>
      <c r="AV59" s="38" t="e">
        <f t="shared" si="66"/>
        <v>#DIV/0!</v>
      </c>
      <c r="AW59" s="38" t="e">
        <f t="shared" si="66"/>
        <v>#DIV/0!</v>
      </c>
      <c r="AX59" s="38" t="e">
        <f t="shared" si="66"/>
        <v>#DIV/0!</v>
      </c>
      <c r="AY59" s="38" t="e">
        <f t="shared" si="66"/>
        <v>#DIV/0!</v>
      </c>
      <c r="BB59" s="100"/>
    </row>
    <row r="60" spans="1:54" ht="10.5" customHeight="1" x14ac:dyDescent="0.25">
      <c r="A60" s="100"/>
      <c r="B60" s="40" t="str">
        <f t="shared" si="50"/>
        <v>R07</v>
      </c>
      <c r="C60" s="75"/>
      <c r="D60" s="76"/>
      <c r="E60" s="76"/>
      <c r="F60" s="76"/>
      <c r="G60" s="76"/>
      <c r="H60" s="76"/>
      <c r="I60" s="76"/>
      <c r="J60" s="76"/>
      <c r="K60" s="76"/>
      <c r="L60" s="77"/>
      <c r="S60" s="39"/>
      <c r="T60" s="39"/>
      <c r="U60" s="39"/>
      <c r="V60" s="39"/>
      <c r="AC60" s="40" t="str">
        <f t="shared" si="44"/>
        <v>R07</v>
      </c>
      <c r="AD60" s="75"/>
      <c r="AE60" s="76"/>
      <c r="AF60" s="76"/>
      <c r="AG60" s="76"/>
      <c r="AH60" s="76"/>
      <c r="AI60" s="76"/>
      <c r="AJ60" s="76"/>
      <c r="AK60" s="76"/>
      <c r="AL60" s="76"/>
      <c r="AM60" s="77"/>
      <c r="AS60" s="39"/>
      <c r="AT60" s="39"/>
      <c r="AU60" s="39"/>
      <c r="AV60" s="39"/>
      <c r="BB60" s="100"/>
    </row>
    <row r="61" spans="1:54" ht="10.5" customHeight="1" x14ac:dyDescent="0.25">
      <c r="A61" s="100"/>
      <c r="B61" s="40"/>
      <c r="C61" s="20"/>
      <c r="D61" s="21"/>
      <c r="E61" s="21"/>
      <c r="F61" s="21"/>
      <c r="G61" s="21"/>
      <c r="H61" s="21"/>
      <c r="I61" s="21"/>
      <c r="J61" s="21"/>
      <c r="K61" s="21"/>
      <c r="L61" s="22"/>
      <c r="O61" s="38" t="s">
        <v>26</v>
      </c>
      <c r="R61" s="38" t="s">
        <v>29</v>
      </c>
      <c r="S61" s="39"/>
      <c r="T61" s="39"/>
      <c r="U61" s="39"/>
      <c r="V61" s="39"/>
      <c r="AC61" s="40"/>
      <c r="AD61" s="20"/>
      <c r="AE61" s="21"/>
      <c r="AF61" s="21"/>
      <c r="AG61" s="21"/>
      <c r="AH61" s="21"/>
      <c r="AI61" s="21"/>
      <c r="AJ61" s="21"/>
      <c r="AK61" s="21"/>
      <c r="AL61" s="21"/>
      <c r="AM61" s="22"/>
      <c r="AO61" s="38" t="s">
        <v>26</v>
      </c>
      <c r="AR61" s="38" t="s">
        <v>29</v>
      </c>
      <c r="AS61" s="39"/>
      <c r="AT61" s="39"/>
      <c r="AU61" s="39"/>
      <c r="AV61" s="39"/>
      <c r="BB61" s="100"/>
    </row>
    <row r="62" spans="1:54" ht="10.5" customHeight="1" x14ac:dyDescent="0.25">
      <c r="A62" s="100"/>
      <c r="B62" s="40"/>
      <c r="O62" s="38" t="s">
        <v>18</v>
      </c>
      <c r="P62" s="38" t="str">
        <f>IF(ISNUMBER(Y56),AVERAGE(P56:Y56),IF(ISNUMBER(X56),AVERAGE(P56:X56),IF(ISNUMBER(W56),AVERAGE(P56:W56),IF(ISNUMBER(V56),AVERAGE(P56:V56),IF(ISNUMBER(U56),AVERAGE(P56:U56),IF(ISNUMBER(T56),AVERAGE(P56:T56),IF(ISNUMBER(S56),AVERAGE(P56:S56),IF(ISNUMBER(R56),AVERAGE(P56:R56),IF(ISNUMBER(Q56),AVERAGE(P56:Q56),IF(ISNUMBER(P56),P56,"ERROR"))))))))))</f>
        <v>ERROR</v>
      </c>
      <c r="R62" s="38" t="s">
        <v>18</v>
      </c>
      <c r="S62" s="39" t="str">
        <f>IF(ISNUMBER(Y59),AVERAGE(P59:Y59),IF(ISNUMBER(X59),AVERAGE(P59:X59),IF(ISNUMBER(W59),AVERAGE(P59:W59),IF(ISNUMBER(V59),AVERAGE(P59:V59),IF(ISNUMBER(U59),AVERAGE(P59:U59),IF(ISNUMBER(T59),AVERAGE(P59:T59),IF(ISNUMBER(S59),AVERAGE(P59:S59),IF(ISNUMBER(R59),AVERAGE(P59:R59),IF(ISNUMBER(Q59),AVERAGE(P59:Q59),IF(ISNUMBER(P59),P59,"ERROR"))))))))))</f>
        <v>ERROR</v>
      </c>
      <c r="T62" s="39"/>
      <c r="U62" s="39"/>
      <c r="V62" s="39"/>
      <c r="AC62" s="40"/>
      <c r="AO62" s="38" t="s">
        <v>18</v>
      </c>
      <c r="AP62" s="38" t="e">
        <f>AVERAGE(AP56:AY56)</f>
        <v>#DIV/0!</v>
      </c>
      <c r="AR62" s="38" t="s">
        <v>18</v>
      </c>
      <c r="AS62" s="39" t="e">
        <f>AVERAGE(AP59:AY59)</f>
        <v>#DIV/0!</v>
      </c>
      <c r="AT62" s="39"/>
      <c r="AU62" s="39"/>
      <c r="AV62" s="39"/>
      <c r="BB62" s="100"/>
    </row>
    <row r="63" spans="1:54" ht="10.5" customHeight="1" x14ac:dyDescent="0.25">
      <c r="A63" s="100"/>
      <c r="B63" s="40" t="str">
        <f t="shared" si="50"/>
        <v>R08</v>
      </c>
      <c r="C63" s="78"/>
      <c r="D63" s="79"/>
      <c r="E63" s="79"/>
      <c r="F63" s="79"/>
      <c r="G63" s="79"/>
      <c r="H63" s="79"/>
      <c r="I63" s="79"/>
      <c r="J63" s="79"/>
      <c r="K63" s="79"/>
      <c r="L63" s="80"/>
      <c r="O63" s="38" t="s">
        <v>20</v>
      </c>
      <c r="P63" s="38" t="str">
        <f>IF(ISNUMBER(Y56),STDEV(P56:Y56),IF(ISNUMBER(X56),STDEV(P56:X56),IF(ISNUMBER(W56),STDEV(P56:W56),IF(ISNUMBER(V56),STDEV(P56:V56),IF(ISNUMBER(U56),STDEV(P56:U56),IF(ISNUMBER(T56),STDEV(P56:T56),IF(ISNUMBER(S56),STDEV(P56:S56),IF(ISNUMBER(R56),STDEV(P56:R56),IF(ISNUMBER(Q56),STDEV(P56:Q56),IF(ISNUMBER(P56),STDEV(P56),"ERROR"))))))))))</f>
        <v>ERROR</v>
      </c>
      <c r="R63" s="38" t="s">
        <v>20</v>
      </c>
      <c r="S63" s="39" t="str">
        <f>IF(ISNUMBER(Y59),STDEV(P59:Y59),IF(ISNUMBER(X59),STDEV(P59:X59),IF(ISNUMBER(W59),STDEV(P59:W59),IF(ISNUMBER(V59),STDEV(P59:V59),IF(ISNUMBER(U59),STDEV(P59:U59),IF(ISNUMBER(T59),STDEV(P59:T59),IF(ISNUMBER(S59),STDEV(P59:S59),IF(ISNUMBER(R59),STDEV(P59:R59),IF(ISNUMBER(Q59),STDEV(P59:Q59),IF(ISNUMBER(P59),STDEV(P59),"ERROR"))))))))))</f>
        <v>ERROR</v>
      </c>
      <c r="T63" s="39"/>
      <c r="U63" s="39"/>
      <c r="V63" s="39"/>
      <c r="AC63" s="40" t="str">
        <f t="shared" si="44"/>
        <v>R08</v>
      </c>
      <c r="AD63" s="78"/>
      <c r="AE63" s="79"/>
      <c r="AF63" s="79"/>
      <c r="AG63" s="79"/>
      <c r="AH63" s="79"/>
      <c r="AI63" s="79"/>
      <c r="AJ63" s="79"/>
      <c r="AK63" s="79"/>
      <c r="AL63" s="79"/>
      <c r="AM63" s="80"/>
      <c r="AO63" s="38" t="s">
        <v>20</v>
      </c>
      <c r="AP63" s="38" t="e">
        <f>STDEV(AP56:AY56)</f>
        <v>#DIV/0!</v>
      </c>
      <c r="AR63" s="38" t="s">
        <v>20</v>
      </c>
      <c r="AS63" s="39" t="e">
        <f>STDEV(AP59:AY59)</f>
        <v>#DIV/0!</v>
      </c>
      <c r="AT63" s="39"/>
      <c r="AU63" s="39"/>
      <c r="AV63" s="39"/>
      <c r="BB63" s="100"/>
    </row>
    <row r="64" spans="1:54" ht="10.5" customHeight="1" x14ac:dyDescent="0.25">
      <c r="A64" s="100"/>
      <c r="B64" s="40"/>
      <c r="C64" s="23"/>
      <c r="D64" s="24"/>
      <c r="E64" s="24"/>
      <c r="F64" s="24"/>
      <c r="G64" s="24"/>
      <c r="H64" s="24"/>
      <c r="I64" s="24"/>
      <c r="J64" s="24"/>
      <c r="K64" s="24"/>
      <c r="L64" s="25"/>
      <c r="O64" s="38" t="s">
        <v>19</v>
      </c>
      <c r="P64" s="38" t="e">
        <f>P63/SQRT(COUNT(P56:Y56))</f>
        <v>#VALUE!</v>
      </c>
      <c r="R64" s="38" t="s">
        <v>19</v>
      </c>
      <c r="S64" s="38" t="e">
        <f>S63/SQRT(COUNT(P59:Y59))</f>
        <v>#VALUE!</v>
      </c>
      <c r="AC64" s="40"/>
      <c r="AD64" s="23"/>
      <c r="AE64" s="24"/>
      <c r="AF64" s="24"/>
      <c r="AG64" s="24"/>
      <c r="AH64" s="24"/>
      <c r="AI64" s="24"/>
      <c r="AJ64" s="24"/>
      <c r="AK64" s="24"/>
      <c r="AL64" s="24"/>
      <c r="AM64" s="25"/>
      <c r="AO64" s="38" t="s">
        <v>19</v>
      </c>
      <c r="AP64" s="38" t="e">
        <f>AP63/SQRT(COUNT(AP56:AY56))</f>
        <v>#DIV/0!</v>
      </c>
      <c r="AR64" s="38" t="s">
        <v>19</v>
      </c>
      <c r="AS64" s="38" t="e">
        <f>AS63/SQRT(COUNT(AP59:AY59))</f>
        <v>#DIV/0!</v>
      </c>
      <c r="BB64" s="100"/>
    </row>
    <row r="65" spans="1:54" ht="10.5" customHeight="1" x14ac:dyDescent="0.25">
      <c r="A65" s="100"/>
      <c r="B65" s="40"/>
      <c r="AC65" s="40"/>
      <c r="BB65" s="100"/>
    </row>
    <row r="66" spans="1:54" ht="10.5" customHeight="1" x14ac:dyDescent="0.25">
      <c r="A66" s="100"/>
      <c r="B66" s="40" t="str">
        <f t="shared" si="50"/>
        <v>R09</v>
      </c>
      <c r="C66" s="81"/>
      <c r="D66" s="82"/>
      <c r="E66" s="82"/>
      <c r="F66" s="82"/>
      <c r="G66" s="82"/>
      <c r="H66" s="82"/>
      <c r="I66" s="82"/>
      <c r="J66" s="82"/>
      <c r="K66" s="82"/>
      <c r="L66" s="83"/>
      <c r="O66" s="97" t="s">
        <v>22</v>
      </c>
      <c r="Q66" s="94"/>
      <c r="R66" s="95"/>
      <c r="S66" s="95"/>
      <c r="T66" s="95"/>
      <c r="U66" s="95"/>
      <c r="V66" s="95"/>
      <c r="W66" s="95"/>
      <c r="X66" s="95"/>
      <c r="Y66" s="95"/>
      <c r="AC66" s="40" t="str">
        <f t="shared" si="44"/>
        <v>R09</v>
      </c>
      <c r="AD66" s="81"/>
      <c r="AE66" s="82"/>
      <c r="AF66" s="82"/>
      <c r="AG66" s="82"/>
      <c r="AH66" s="82"/>
      <c r="AI66" s="82"/>
      <c r="AJ66" s="82"/>
      <c r="AK66" s="82"/>
      <c r="AL66" s="82"/>
      <c r="AM66" s="83"/>
      <c r="AO66" s="97" t="s">
        <v>22</v>
      </c>
      <c r="AQ66" s="94"/>
      <c r="AR66" s="95"/>
      <c r="AS66" s="95"/>
      <c r="AT66" s="95"/>
      <c r="AU66" s="95"/>
      <c r="AV66" s="95"/>
      <c r="AW66" s="95"/>
      <c r="AX66" s="95"/>
      <c r="AY66" s="95"/>
      <c r="BB66" s="100"/>
    </row>
    <row r="67" spans="1:54" ht="10.5" customHeight="1" x14ac:dyDescent="0.25">
      <c r="A67" s="100"/>
      <c r="B67" s="40"/>
      <c r="C67" s="29"/>
      <c r="D67" s="30"/>
      <c r="E67" s="30"/>
      <c r="F67" s="30"/>
      <c r="G67" s="30"/>
      <c r="H67" s="30"/>
      <c r="I67" s="30"/>
      <c r="J67" s="30"/>
      <c r="K67" s="30"/>
      <c r="L67" s="31"/>
      <c r="O67" s="38" t="s">
        <v>23</v>
      </c>
      <c r="P67" s="96">
        <f>SUM(C43,C46,C49,C52,C55,C58,C61,C64,C67,C70,C73,C76)</f>
        <v>0</v>
      </c>
      <c r="Q67" s="96">
        <f t="shared" ref="Q67:Y67" si="67">SUM(D43,D46,D49,D52,D55,D58,D61,D64,D67,D70,D73,D76)</f>
        <v>0</v>
      </c>
      <c r="R67" s="96">
        <f t="shared" si="67"/>
        <v>0</v>
      </c>
      <c r="S67" s="96">
        <f t="shared" si="67"/>
        <v>0</v>
      </c>
      <c r="T67" s="96">
        <f t="shared" si="67"/>
        <v>0</v>
      </c>
      <c r="U67" s="96">
        <f t="shared" si="67"/>
        <v>0</v>
      </c>
      <c r="V67" s="96">
        <f t="shared" si="67"/>
        <v>0</v>
      </c>
      <c r="W67" s="96">
        <f t="shared" si="67"/>
        <v>0</v>
      </c>
      <c r="X67" s="96">
        <f t="shared" si="67"/>
        <v>0</v>
      </c>
      <c r="Y67" s="96">
        <f t="shared" si="67"/>
        <v>0</v>
      </c>
      <c r="AC67" s="40"/>
      <c r="AD67" s="29"/>
      <c r="AE67" s="30"/>
      <c r="AF67" s="30"/>
      <c r="AG67" s="30"/>
      <c r="AH67" s="30"/>
      <c r="AI67" s="30"/>
      <c r="AJ67" s="30"/>
      <c r="AK67" s="30"/>
      <c r="AL67" s="30"/>
      <c r="AM67" s="31"/>
      <c r="AO67" s="38" t="s">
        <v>23</v>
      </c>
      <c r="AP67" s="96">
        <f>SUM(AC43,AC46,AC49,AC52,AC55,AC58,AC61,AC64,AC67,AC70,AC73,AC76)</f>
        <v>0</v>
      </c>
      <c r="AQ67" s="96">
        <f t="shared" ref="AQ67:AY67" si="68">SUM(AD43,AD46,AD49,AD52,AD55,AD58,AD61,AD64,AD67,AD70,AD73,AD76)</f>
        <v>0</v>
      </c>
      <c r="AR67" s="96">
        <f t="shared" si="68"/>
        <v>0</v>
      </c>
      <c r="AS67" s="96">
        <f t="shared" si="68"/>
        <v>0</v>
      </c>
      <c r="AT67" s="96">
        <f t="shared" si="68"/>
        <v>0</v>
      </c>
      <c r="AU67" s="96">
        <f t="shared" si="68"/>
        <v>0</v>
      </c>
      <c r="AV67" s="96">
        <f t="shared" si="68"/>
        <v>0</v>
      </c>
      <c r="AW67" s="96">
        <f t="shared" si="68"/>
        <v>0</v>
      </c>
      <c r="AX67" s="96">
        <f t="shared" si="68"/>
        <v>0</v>
      </c>
      <c r="AY67" s="96">
        <f t="shared" si="68"/>
        <v>0</v>
      </c>
      <c r="BB67" s="100"/>
    </row>
    <row r="68" spans="1:54" ht="10.5" customHeight="1" x14ac:dyDescent="0.25">
      <c r="A68" s="100"/>
      <c r="B68" s="40"/>
      <c r="O68" s="93"/>
      <c r="P68" s="96"/>
      <c r="Q68" s="96"/>
      <c r="R68" s="96"/>
      <c r="S68" s="96"/>
      <c r="T68" s="96"/>
      <c r="U68" s="96"/>
      <c r="V68" s="96"/>
      <c r="W68" s="96"/>
      <c r="X68" s="96"/>
      <c r="Y68" s="96"/>
      <c r="AC68" s="40"/>
      <c r="AO68" s="93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BB68" s="100"/>
    </row>
    <row r="69" spans="1:54" ht="10.5" customHeight="1" x14ac:dyDescent="0.25">
      <c r="A69" s="100"/>
      <c r="B69" s="40" t="str">
        <f t="shared" si="50"/>
        <v>R10</v>
      </c>
      <c r="C69" s="84"/>
      <c r="D69" s="85"/>
      <c r="E69" s="85"/>
      <c r="F69" s="85"/>
      <c r="G69" s="85"/>
      <c r="H69" s="85"/>
      <c r="I69" s="85"/>
      <c r="J69" s="85"/>
      <c r="K69" s="85"/>
      <c r="L69" s="86"/>
      <c r="O69" s="97" t="s">
        <v>25</v>
      </c>
      <c r="P69" s="98" t="e">
        <f>P67/(7*(COUNT(C43,C46,C49,C52,C55,C58,C61,C64,C67,C70,C73,C76)))</f>
        <v>#DIV/0!</v>
      </c>
      <c r="Q69" s="98" t="e">
        <f t="shared" ref="Q69:Y69" si="69">Q67/(7*(COUNT(D43,D46,D49,D52,D55,D58,D61,D64,D67,D70,D73,D76)))</f>
        <v>#DIV/0!</v>
      </c>
      <c r="R69" s="98" t="e">
        <f t="shared" si="69"/>
        <v>#DIV/0!</v>
      </c>
      <c r="S69" s="98" t="e">
        <f t="shared" si="69"/>
        <v>#DIV/0!</v>
      </c>
      <c r="T69" s="98" t="e">
        <f t="shared" si="69"/>
        <v>#DIV/0!</v>
      </c>
      <c r="U69" s="98" t="e">
        <f t="shared" si="69"/>
        <v>#DIV/0!</v>
      </c>
      <c r="V69" s="98" t="e">
        <f t="shared" si="69"/>
        <v>#DIV/0!</v>
      </c>
      <c r="W69" s="98" t="e">
        <f t="shared" si="69"/>
        <v>#DIV/0!</v>
      </c>
      <c r="X69" s="98" t="e">
        <f t="shared" si="69"/>
        <v>#DIV/0!</v>
      </c>
      <c r="Y69" s="98" t="e">
        <f t="shared" si="69"/>
        <v>#DIV/0!</v>
      </c>
      <c r="AC69" s="40" t="str">
        <f t="shared" si="44"/>
        <v>R10</v>
      </c>
      <c r="AD69" s="84"/>
      <c r="AE69" s="85"/>
      <c r="AF69" s="85"/>
      <c r="AG69" s="85"/>
      <c r="AH69" s="85"/>
      <c r="AI69" s="85"/>
      <c r="AJ69" s="85"/>
      <c r="AK69" s="85"/>
      <c r="AL69" s="85"/>
      <c r="AM69" s="86"/>
      <c r="AO69" s="97" t="s">
        <v>25</v>
      </c>
      <c r="AP69" s="98" t="e">
        <f>AP67/(7*(COUNT(AC43,AC46,AC49,AC52,AC55,AC58,AC61,AC64,AC67,AC70,AC73,AC76)))</f>
        <v>#DIV/0!</v>
      </c>
      <c r="AQ69" s="98" t="e">
        <f t="shared" ref="AQ69:AY69" si="70">AQ67/(7*(COUNT(AD43,AD46,AD49,AD52,AD55,AD58,AD61,AD64,AD67,AD70,AD73,AD76)))</f>
        <v>#DIV/0!</v>
      </c>
      <c r="AR69" s="98" t="e">
        <f t="shared" si="70"/>
        <v>#DIV/0!</v>
      </c>
      <c r="AS69" s="98" t="e">
        <f t="shared" si="70"/>
        <v>#DIV/0!</v>
      </c>
      <c r="AT69" s="98" t="e">
        <f t="shared" si="70"/>
        <v>#DIV/0!</v>
      </c>
      <c r="AU69" s="98" t="e">
        <f t="shared" si="70"/>
        <v>#DIV/0!</v>
      </c>
      <c r="AV69" s="98" t="e">
        <f t="shared" si="70"/>
        <v>#DIV/0!</v>
      </c>
      <c r="AW69" s="98" t="e">
        <f t="shared" si="70"/>
        <v>#DIV/0!</v>
      </c>
      <c r="AX69" s="98" t="e">
        <f t="shared" si="70"/>
        <v>#DIV/0!</v>
      </c>
      <c r="AY69" s="98" t="e">
        <f t="shared" si="70"/>
        <v>#DIV/0!</v>
      </c>
      <c r="BB69" s="100"/>
    </row>
    <row r="70" spans="1:54" ht="10.5" customHeight="1" x14ac:dyDescent="0.25">
      <c r="A70" s="100"/>
      <c r="B70" s="40"/>
      <c r="C70" s="32"/>
      <c r="D70" s="33"/>
      <c r="E70" s="33"/>
      <c r="F70" s="33"/>
      <c r="G70" s="33"/>
      <c r="H70" s="33"/>
      <c r="I70" s="33"/>
      <c r="J70" s="33"/>
      <c r="K70" s="33"/>
      <c r="L70" s="34"/>
      <c r="O70" s="38" t="s">
        <v>24</v>
      </c>
      <c r="AC70" s="40"/>
      <c r="AD70" s="32"/>
      <c r="AE70" s="33"/>
      <c r="AF70" s="33"/>
      <c r="AG70" s="33"/>
      <c r="AH70" s="33"/>
      <c r="AI70" s="33"/>
      <c r="AJ70" s="33"/>
      <c r="AK70" s="33"/>
      <c r="AL70" s="33"/>
      <c r="AM70" s="34"/>
      <c r="AO70" s="38" t="s">
        <v>24</v>
      </c>
      <c r="BB70" s="100"/>
    </row>
    <row r="71" spans="1:54" ht="10.5" customHeight="1" x14ac:dyDescent="0.25">
      <c r="A71" s="100"/>
      <c r="B71" s="40"/>
      <c r="AC71" s="40"/>
      <c r="BB71" s="100"/>
    </row>
    <row r="72" spans="1:54" ht="10.5" customHeight="1" x14ac:dyDescent="0.25">
      <c r="A72" s="100"/>
      <c r="B72" s="40" t="str">
        <f t="shared" si="50"/>
        <v>R11</v>
      </c>
      <c r="C72" s="87"/>
      <c r="D72" s="88"/>
      <c r="E72" s="88"/>
      <c r="F72" s="88"/>
      <c r="G72" s="88"/>
      <c r="H72" s="88"/>
      <c r="I72" s="88"/>
      <c r="J72" s="88"/>
      <c r="K72" s="88"/>
      <c r="L72" s="89"/>
      <c r="AC72" s="40" t="str">
        <f t="shared" si="44"/>
        <v>R11</v>
      </c>
      <c r="AD72" s="87"/>
      <c r="AE72" s="88"/>
      <c r="AF72" s="88"/>
      <c r="AG72" s="88"/>
      <c r="AH72" s="88"/>
      <c r="AI72" s="88"/>
      <c r="AJ72" s="88"/>
      <c r="AK72" s="88"/>
      <c r="AL72" s="88"/>
      <c r="AM72" s="89"/>
      <c r="BB72" s="100"/>
    </row>
    <row r="73" spans="1:54" ht="10.5" customHeight="1" x14ac:dyDescent="0.25">
      <c r="A73" s="100"/>
      <c r="B73" s="40"/>
      <c r="C73" s="2"/>
      <c r="D73" s="3"/>
      <c r="E73" s="3"/>
      <c r="F73" s="3"/>
      <c r="G73" s="3"/>
      <c r="H73" s="3"/>
      <c r="I73" s="3"/>
      <c r="J73" s="3"/>
      <c r="K73" s="3"/>
      <c r="L73" s="4"/>
      <c r="AC73" s="40"/>
      <c r="AD73" s="2"/>
      <c r="AE73" s="3"/>
      <c r="AF73" s="3"/>
      <c r="AG73" s="3"/>
      <c r="AH73" s="3"/>
      <c r="AI73" s="3"/>
      <c r="AJ73" s="3"/>
      <c r="AK73" s="3"/>
      <c r="AL73" s="3"/>
      <c r="AM73" s="4"/>
      <c r="BB73" s="100"/>
    </row>
    <row r="74" spans="1:54" ht="10.5" customHeight="1" x14ac:dyDescent="0.25">
      <c r="A74" s="100"/>
      <c r="B74" s="40"/>
      <c r="AC74" s="40"/>
      <c r="BB74" s="100"/>
    </row>
    <row r="75" spans="1:54" ht="10.5" customHeight="1" x14ac:dyDescent="0.25">
      <c r="A75" s="100"/>
      <c r="B75" s="40" t="str">
        <f t="shared" si="50"/>
        <v>R12</v>
      </c>
      <c r="C75" s="90"/>
      <c r="D75" s="91"/>
      <c r="E75" s="91"/>
      <c r="F75" s="91"/>
      <c r="G75" s="91"/>
      <c r="H75" s="91"/>
      <c r="I75" s="91"/>
      <c r="J75" s="91"/>
      <c r="K75" s="91"/>
      <c r="L75" s="92"/>
      <c r="AC75" s="40" t="str">
        <f t="shared" si="44"/>
        <v>R12</v>
      </c>
      <c r="AD75" s="90"/>
      <c r="AE75" s="91"/>
      <c r="AF75" s="91"/>
      <c r="AG75" s="91"/>
      <c r="AH75" s="91"/>
      <c r="AI75" s="91"/>
      <c r="AJ75" s="91"/>
      <c r="AK75" s="91"/>
      <c r="AL75" s="91"/>
      <c r="AM75" s="92"/>
      <c r="BB75" s="100"/>
    </row>
    <row r="76" spans="1:54" ht="10.5" customHeight="1" x14ac:dyDescent="0.25">
      <c r="A76" s="100"/>
      <c r="B76" s="40"/>
      <c r="C76" s="35"/>
      <c r="D76" s="36"/>
      <c r="E76" s="36"/>
      <c r="F76" s="36"/>
      <c r="G76" s="36"/>
      <c r="H76" s="36"/>
      <c r="I76" s="36"/>
      <c r="J76" s="36"/>
      <c r="K76" s="36"/>
      <c r="L76" s="37"/>
      <c r="AC76" s="40"/>
      <c r="AD76" s="35"/>
      <c r="AE76" s="36"/>
      <c r="AF76" s="36"/>
      <c r="AG76" s="36"/>
      <c r="AH76" s="36"/>
      <c r="AI76" s="36"/>
      <c r="AJ76" s="36"/>
      <c r="AK76" s="36"/>
      <c r="AL76" s="36"/>
      <c r="AM76" s="37"/>
      <c r="BB76" s="100"/>
    </row>
    <row r="77" spans="1:54" s="43" customFormat="1" ht="10.5" customHeight="1" x14ac:dyDescent="0.25"/>
    <row r="78" spans="1:54" s="43" customFormat="1" ht="10.5" customHeight="1" x14ac:dyDescent="0.25"/>
    <row r="79" spans="1:54" s="43" customFormat="1" ht="10.5" customHeight="1" x14ac:dyDescent="0.25"/>
    <row r="80" spans="1:54" s="43" customFormat="1" ht="10.5" customHeight="1" x14ac:dyDescent="0.25"/>
    <row r="81" spans="1:54" ht="10.5" customHeight="1" x14ac:dyDescent="0.25">
      <c r="A81" s="100" t="s">
        <v>32</v>
      </c>
      <c r="B81" s="38" t="s">
        <v>10</v>
      </c>
      <c r="C81" s="38" t="s">
        <v>0</v>
      </c>
      <c r="D81" s="38" t="s">
        <v>1</v>
      </c>
      <c r="E81" s="38" t="s">
        <v>2</v>
      </c>
      <c r="F81" s="38" t="s">
        <v>3</v>
      </c>
      <c r="G81" s="38" t="s">
        <v>4</v>
      </c>
      <c r="H81" s="38" t="s">
        <v>5</v>
      </c>
      <c r="I81" s="38" t="s">
        <v>6</v>
      </c>
      <c r="J81" s="38" t="s">
        <v>7</v>
      </c>
      <c r="K81" s="38" t="s">
        <v>8</v>
      </c>
      <c r="L81" s="38" t="s">
        <v>9</v>
      </c>
      <c r="M81" s="39"/>
      <c r="N81" s="39"/>
      <c r="O81" s="44" t="s">
        <v>10</v>
      </c>
      <c r="P81" s="44" t="s">
        <v>0</v>
      </c>
      <c r="Q81" s="44" t="s">
        <v>1</v>
      </c>
      <c r="R81" s="44" t="s">
        <v>2</v>
      </c>
      <c r="S81" s="44" t="s">
        <v>3</v>
      </c>
      <c r="T81" s="44" t="s">
        <v>4</v>
      </c>
      <c r="U81" s="44" t="s">
        <v>5</v>
      </c>
      <c r="V81" s="44" t="s">
        <v>6</v>
      </c>
      <c r="W81" s="44" t="s">
        <v>7</v>
      </c>
      <c r="X81" s="44" t="s">
        <v>8</v>
      </c>
      <c r="Y81" s="44" t="s">
        <v>9</v>
      </c>
      <c r="Z81" s="38" t="s">
        <v>21</v>
      </c>
      <c r="AA81" s="38" t="s">
        <v>18</v>
      </c>
      <c r="AC81" s="38" t="s">
        <v>11</v>
      </c>
      <c r="AD81" s="38" t="s">
        <v>0</v>
      </c>
      <c r="AE81" s="38" t="s">
        <v>1</v>
      </c>
      <c r="AF81" s="38" t="s">
        <v>2</v>
      </c>
      <c r="AG81" s="38" t="s">
        <v>3</v>
      </c>
      <c r="AH81" s="38" t="s">
        <v>4</v>
      </c>
      <c r="AI81" s="38" t="s">
        <v>5</v>
      </c>
      <c r="AJ81" s="38" t="s">
        <v>6</v>
      </c>
      <c r="AK81" s="38" t="s">
        <v>7</v>
      </c>
      <c r="AL81" s="38" t="s">
        <v>8</v>
      </c>
      <c r="AM81" s="38" t="s">
        <v>9</v>
      </c>
      <c r="AO81" s="44" t="s">
        <v>11</v>
      </c>
      <c r="AP81" s="44" t="s">
        <v>0</v>
      </c>
      <c r="AQ81" s="44" t="s">
        <v>1</v>
      </c>
      <c r="AR81" s="44" t="s">
        <v>2</v>
      </c>
      <c r="AS81" s="44" t="s">
        <v>3</v>
      </c>
      <c r="AT81" s="44" t="s">
        <v>4</v>
      </c>
      <c r="AU81" s="44" t="s">
        <v>5</v>
      </c>
      <c r="AV81" s="44" t="s">
        <v>6</v>
      </c>
      <c r="AW81" s="44" t="s">
        <v>7</v>
      </c>
      <c r="AX81" s="44" t="s">
        <v>8</v>
      </c>
      <c r="AY81" s="44" t="s">
        <v>9</v>
      </c>
      <c r="AZ81" s="38" t="s">
        <v>21</v>
      </c>
      <c r="BA81" s="38" t="s">
        <v>18</v>
      </c>
      <c r="BB81" s="100" t="str">
        <f>A81</f>
        <v>ROW3</v>
      </c>
    </row>
    <row r="82" spans="1:54" ht="10.5" customHeight="1" x14ac:dyDescent="0.25">
      <c r="A82" s="100"/>
      <c r="B82" s="41" t="str">
        <f>B42</f>
        <v>R01</v>
      </c>
      <c r="C82" s="57"/>
      <c r="D82" s="58"/>
      <c r="E82" s="58"/>
      <c r="F82" s="58"/>
      <c r="G82" s="58"/>
      <c r="H82" s="58"/>
      <c r="I82" s="58"/>
      <c r="J82" s="58"/>
      <c r="K82" s="58"/>
      <c r="L82" s="59"/>
      <c r="M82" s="39"/>
      <c r="N82" s="39"/>
      <c r="O82" s="45" t="str">
        <f>B82</f>
        <v>R01</v>
      </c>
      <c r="P82" s="45" t="e">
        <f t="shared" ref="P82:Y82" si="71">100*C82/C83</f>
        <v>#DIV/0!</v>
      </c>
      <c r="Q82" s="45" t="e">
        <f t="shared" si="71"/>
        <v>#DIV/0!</v>
      </c>
      <c r="R82" s="45" t="e">
        <f t="shared" si="71"/>
        <v>#DIV/0!</v>
      </c>
      <c r="S82" s="45" t="e">
        <f t="shared" si="71"/>
        <v>#DIV/0!</v>
      </c>
      <c r="T82" s="45" t="e">
        <f t="shared" si="71"/>
        <v>#DIV/0!</v>
      </c>
      <c r="U82" s="45" t="e">
        <f t="shared" si="71"/>
        <v>#DIV/0!</v>
      </c>
      <c r="V82" s="45" t="e">
        <f t="shared" si="71"/>
        <v>#DIV/0!</v>
      </c>
      <c r="W82" s="45" t="e">
        <f t="shared" si="71"/>
        <v>#DIV/0!</v>
      </c>
      <c r="X82" s="45" t="e">
        <f t="shared" si="71"/>
        <v>#DIV/0!</v>
      </c>
      <c r="Y82" s="45" t="e">
        <f t="shared" si="71"/>
        <v>#DIV/0!</v>
      </c>
      <c r="AA82" s="38" t="e">
        <f>AVERAGE(P82:Y82)</f>
        <v>#DIV/0!</v>
      </c>
      <c r="AC82" s="40" t="str">
        <f>B82</f>
        <v>R01</v>
      </c>
      <c r="AD82" s="57"/>
      <c r="AE82" s="58"/>
      <c r="AF82" s="58"/>
      <c r="AG82" s="58"/>
      <c r="AH82" s="58"/>
      <c r="AI82" s="58"/>
      <c r="AJ82" s="58"/>
      <c r="AK82" s="58"/>
      <c r="AL82" s="58"/>
      <c r="AM82" s="59"/>
      <c r="AO82" s="45" t="str">
        <f>AC82</f>
        <v>R01</v>
      </c>
      <c r="AP82" s="45" t="e">
        <f t="shared" ref="AP82:AY82" si="72">100*AD82/AD83</f>
        <v>#DIV/0!</v>
      </c>
      <c r="AQ82" s="45" t="e">
        <f t="shared" si="72"/>
        <v>#DIV/0!</v>
      </c>
      <c r="AR82" s="45" t="e">
        <f t="shared" si="72"/>
        <v>#DIV/0!</v>
      </c>
      <c r="AS82" s="45" t="e">
        <f t="shared" si="72"/>
        <v>#DIV/0!</v>
      </c>
      <c r="AT82" s="45" t="e">
        <f t="shared" si="72"/>
        <v>#DIV/0!</v>
      </c>
      <c r="AU82" s="45" t="e">
        <f t="shared" si="72"/>
        <v>#DIV/0!</v>
      </c>
      <c r="AV82" s="45" t="e">
        <f t="shared" si="72"/>
        <v>#DIV/0!</v>
      </c>
      <c r="AW82" s="45" t="e">
        <f t="shared" si="72"/>
        <v>#DIV/0!</v>
      </c>
      <c r="AX82" s="45" t="e">
        <f t="shared" si="72"/>
        <v>#DIV/0!</v>
      </c>
      <c r="AY82" s="45" t="e">
        <f t="shared" si="72"/>
        <v>#DIV/0!</v>
      </c>
      <c r="BA82" s="38" t="e">
        <f>AVERAGE(AP82:AY82)</f>
        <v>#DIV/0!</v>
      </c>
      <c r="BB82" s="100"/>
    </row>
    <row r="83" spans="1:54" ht="10.5" customHeight="1" x14ac:dyDescent="0.25">
      <c r="A83" s="100"/>
      <c r="B83" s="41"/>
      <c r="C83" s="5"/>
      <c r="D83" s="6"/>
      <c r="E83" s="6"/>
      <c r="F83" s="6"/>
      <c r="G83" s="6"/>
      <c r="H83" s="6"/>
      <c r="I83" s="6"/>
      <c r="J83" s="6"/>
      <c r="K83" s="6"/>
      <c r="L83" s="7"/>
      <c r="M83" s="39"/>
      <c r="N83" s="39"/>
      <c r="O83" s="46" t="str">
        <f>B85</f>
        <v>R02</v>
      </c>
      <c r="P83" s="46" t="e">
        <f t="shared" ref="P83:Y83" si="73">100*C85/C86</f>
        <v>#DIV/0!</v>
      </c>
      <c r="Q83" s="46" t="e">
        <f t="shared" si="73"/>
        <v>#DIV/0!</v>
      </c>
      <c r="R83" s="46" t="e">
        <f t="shared" si="73"/>
        <v>#DIV/0!</v>
      </c>
      <c r="S83" s="46" t="e">
        <f t="shared" si="73"/>
        <v>#DIV/0!</v>
      </c>
      <c r="T83" s="46" t="e">
        <f t="shared" si="73"/>
        <v>#DIV/0!</v>
      </c>
      <c r="U83" s="46" t="e">
        <f t="shared" si="73"/>
        <v>#DIV/0!</v>
      </c>
      <c r="V83" s="46" t="e">
        <f t="shared" si="73"/>
        <v>#DIV/0!</v>
      </c>
      <c r="W83" s="46" t="e">
        <f t="shared" si="73"/>
        <v>#DIV/0!</v>
      </c>
      <c r="X83" s="46" t="e">
        <f t="shared" si="73"/>
        <v>#DIV/0!</v>
      </c>
      <c r="Y83" s="46" t="e">
        <f t="shared" si="73"/>
        <v>#DIV/0!</v>
      </c>
      <c r="AA83" s="38" t="e">
        <f t="shared" ref="AA83:AA93" si="74">AVERAGE(P83:Y83)</f>
        <v>#DIV/0!</v>
      </c>
      <c r="AC83" s="40"/>
      <c r="AD83" s="5"/>
      <c r="AE83" s="6"/>
      <c r="AF83" s="6"/>
      <c r="AG83" s="6"/>
      <c r="AH83" s="6"/>
      <c r="AI83" s="6"/>
      <c r="AJ83" s="6"/>
      <c r="AK83" s="6"/>
      <c r="AL83" s="6"/>
      <c r="AM83" s="7"/>
      <c r="AO83" s="46" t="str">
        <f>AC85</f>
        <v>R02</v>
      </c>
      <c r="AP83" s="46" t="e">
        <f t="shared" ref="AP83:AY83" si="75">100*AD85/AD86</f>
        <v>#DIV/0!</v>
      </c>
      <c r="AQ83" s="46" t="e">
        <f t="shared" si="75"/>
        <v>#DIV/0!</v>
      </c>
      <c r="AR83" s="46" t="e">
        <f t="shared" si="75"/>
        <v>#DIV/0!</v>
      </c>
      <c r="AS83" s="46" t="e">
        <f t="shared" si="75"/>
        <v>#DIV/0!</v>
      </c>
      <c r="AT83" s="46" t="e">
        <f t="shared" si="75"/>
        <v>#DIV/0!</v>
      </c>
      <c r="AU83" s="46" t="e">
        <f t="shared" si="75"/>
        <v>#DIV/0!</v>
      </c>
      <c r="AV83" s="46" t="e">
        <f t="shared" si="75"/>
        <v>#DIV/0!</v>
      </c>
      <c r="AW83" s="46" t="e">
        <f t="shared" si="75"/>
        <v>#DIV/0!</v>
      </c>
      <c r="AX83" s="46" t="e">
        <f t="shared" si="75"/>
        <v>#DIV/0!</v>
      </c>
      <c r="AY83" s="46" t="e">
        <f t="shared" si="75"/>
        <v>#DIV/0!</v>
      </c>
      <c r="BA83" s="38" t="e">
        <f t="shared" ref="BA83:BA93" si="76">AVERAGE(AP83:AY83)</f>
        <v>#DIV/0!</v>
      </c>
      <c r="BB83" s="100"/>
    </row>
    <row r="84" spans="1:54" ht="10.5" customHeight="1" x14ac:dyDescent="0.25">
      <c r="A84" s="100"/>
      <c r="M84" s="39"/>
      <c r="N84" s="39"/>
      <c r="O84" s="47" t="str">
        <f>B88</f>
        <v>R03</v>
      </c>
      <c r="P84" s="47" t="e">
        <f t="shared" ref="P84:Y84" si="77">100*C88/C89</f>
        <v>#DIV/0!</v>
      </c>
      <c r="Q84" s="47" t="e">
        <f t="shared" si="77"/>
        <v>#DIV/0!</v>
      </c>
      <c r="R84" s="47" t="e">
        <f t="shared" si="77"/>
        <v>#DIV/0!</v>
      </c>
      <c r="S84" s="47" t="e">
        <f t="shared" si="77"/>
        <v>#DIV/0!</v>
      </c>
      <c r="T84" s="47" t="e">
        <f t="shared" si="77"/>
        <v>#DIV/0!</v>
      </c>
      <c r="U84" s="47" t="e">
        <f t="shared" si="77"/>
        <v>#DIV/0!</v>
      </c>
      <c r="V84" s="47" t="e">
        <f t="shared" si="77"/>
        <v>#DIV/0!</v>
      </c>
      <c r="W84" s="47" t="e">
        <f t="shared" si="77"/>
        <v>#DIV/0!</v>
      </c>
      <c r="X84" s="47" t="e">
        <f t="shared" si="77"/>
        <v>#DIV/0!</v>
      </c>
      <c r="Y84" s="47" t="e">
        <f t="shared" si="77"/>
        <v>#DIV/0!</v>
      </c>
      <c r="AA84" s="38" t="e">
        <f t="shared" si="74"/>
        <v>#DIV/0!</v>
      </c>
      <c r="AC84" s="40"/>
      <c r="AO84" s="47" t="str">
        <f>AC88</f>
        <v>R03</v>
      </c>
      <c r="AP84" s="47" t="e">
        <f t="shared" ref="AP84:AY84" si="78">100*AD88/AD89</f>
        <v>#DIV/0!</v>
      </c>
      <c r="AQ84" s="47" t="e">
        <f t="shared" si="78"/>
        <v>#DIV/0!</v>
      </c>
      <c r="AR84" s="47" t="e">
        <f t="shared" si="78"/>
        <v>#DIV/0!</v>
      </c>
      <c r="AS84" s="47" t="e">
        <f t="shared" si="78"/>
        <v>#DIV/0!</v>
      </c>
      <c r="AT84" s="47" t="e">
        <f t="shared" si="78"/>
        <v>#DIV/0!</v>
      </c>
      <c r="AU84" s="47" t="e">
        <f t="shared" si="78"/>
        <v>#DIV/0!</v>
      </c>
      <c r="AV84" s="47" t="e">
        <f t="shared" si="78"/>
        <v>#DIV/0!</v>
      </c>
      <c r="AW84" s="47" t="e">
        <f t="shared" si="78"/>
        <v>#DIV/0!</v>
      </c>
      <c r="AX84" s="47" t="e">
        <f t="shared" si="78"/>
        <v>#DIV/0!</v>
      </c>
      <c r="AY84" s="47" t="e">
        <f t="shared" si="78"/>
        <v>#DIV/0!</v>
      </c>
      <c r="BA84" s="38" t="e">
        <f t="shared" si="76"/>
        <v>#DIV/0!</v>
      </c>
      <c r="BB84" s="100"/>
    </row>
    <row r="85" spans="1:54" ht="10.5" customHeight="1" x14ac:dyDescent="0.25">
      <c r="A85" s="100"/>
      <c r="B85" s="41" t="str">
        <f>B45</f>
        <v>R02</v>
      </c>
      <c r="C85" s="60"/>
      <c r="D85" s="61"/>
      <c r="E85" s="61"/>
      <c r="F85" s="61"/>
      <c r="G85" s="61"/>
      <c r="H85" s="61"/>
      <c r="I85" s="61"/>
      <c r="J85" s="61"/>
      <c r="K85" s="61"/>
      <c r="L85" s="62"/>
      <c r="O85" s="48" t="str">
        <f>B91</f>
        <v>R04</v>
      </c>
      <c r="P85" s="48" t="e">
        <f t="shared" ref="P85:Y85" si="79">100*C91/C92</f>
        <v>#DIV/0!</v>
      </c>
      <c r="Q85" s="48" t="e">
        <f t="shared" si="79"/>
        <v>#DIV/0!</v>
      </c>
      <c r="R85" s="48" t="e">
        <f t="shared" si="79"/>
        <v>#DIV/0!</v>
      </c>
      <c r="S85" s="48" t="e">
        <f t="shared" si="79"/>
        <v>#DIV/0!</v>
      </c>
      <c r="T85" s="48" t="e">
        <f t="shared" si="79"/>
        <v>#DIV/0!</v>
      </c>
      <c r="U85" s="48" t="e">
        <f t="shared" si="79"/>
        <v>#DIV/0!</v>
      </c>
      <c r="V85" s="48" t="e">
        <f t="shared" si="79"/>
        <v>#DIV/0!</v>
      </c>
      <c r="W85" s="48" t="e">
        <f t="shared" si="79"/>
        <v>#DIV/0!</v>
      </c>
      <c r="X85" s="48" t="e">
        <f t="shared" si="79"/>
        <v>#DIV/0!</v>
      </c>
      <c r="Y85" s="48" t="e">
        <f t="shared" si="79"/>
        <v>#DIV/0!</v>
      </c>
      <c r="AA85" s="38" t="e">
        <f t="shared" si="74"/>
        <v>#DIV/0!</v>
      </c>
      <c r="AC85" s="40" t="str">
        <f t="shared" ref="AC85:AC115" si="80">B85</f>
        <v>R02</v>
      </c>
      <c r="AD85" s="60"/>
      <c r="AE85" s="61"/>
      <c r="AF85" s="61"/>
      <c r="AG85" s="61"/>
      <c r="AH85" s="61"/>
      <c r="AI85" s="61"/>
      <c r="AJ85" s="61"/>
      <c r="AK85" s="61"/>
      <c r="AL85" s="61"/>
      <c r="AM85" s="62"/>
      <c r="AO85" s="48" t="str">
        <f>AC91</f>
        <v>R04</v>
      </c>
      <c r="AP85" s="48" t="e">
        <f t="shared" ref="AP85:AY85" si="81">100*AD91/AD92</f>
        <v>#DIV/0!</v>
      </c>
      <c r="AQ85" s="48" t="e">
        <f t="shared" si="81"/>
        <v>#DIV/0!</v>
      </c>
      <c r="AR85" s="48" t="e">
        <f t="shared" si="81"/>
        <v>#DIV/0!</v>
      </c>
      <c r="AS85" s="48" t="e">
        <f t="shared" si="81"/>
        <v>#DIV/0!</v>
      </c>
      <c r="AT85" s="48" t="e">
        <f t="shared" si="81"/>
        <v>#DIV/0!</v>
      </c>
      <c r="AU85" s="48" t="e">
        <f t="shared" si="81"/>
        <v>#DIV/0!</v>
      </c>
      <c r="AV85" s="48" t="e">
        <f t="shared" si="81"/>
        <v>#DIV/0!</v>
      </c>
      <c r="AW85" s="48" t="e">
        <f t="shared" si="81"/>
        <v>#DIV/0!</v>
      </c>
      <c r="AX85" s="48" t="e">
        <f t="shared" si="81"/>
        <v>#DIV/0!</v>
      </c>
      <c r="AY85" s="48" t="e">
        <f t="shared" si="81"/>
        <v>#DIV/0!</v>
      </c>
      <c r="BA85" s="38" t="e">
        <f t="shared" si="76"/>
        <v>#DIV/0!</v>
      </c>
      <c r="BB85" s="100"/>
    </row>
    <row r="86" spans="1:54" ht="10.5" customHeight="1" x14ac:dyDescent="0.25">
      <c r="A86" s="100"/>
      <c r="B86" s="41"/>
      <c r="C86" s="8"/>
      <c r="D86" s="9"/>
      <c r="E86" s="9"/>
      <c r="F86" s="9"/>
      <c r="G86" s="9"/>
      <c r="H86" s="9"/>
      <c r="I86" s="9"/>
      <c r="J86" s="9"/>
      <c r="K86" s="9"/>
      <c r="L86" s="10"/>
      <c r="O86" s="49" t="str">
        <f>B94</f>
        <v>R05</v>
      </c>
      <c r="P86" s="49" t="e">
        <f t="shared" ref="P86:Y86" si="82">100*C94/C95</f>
        <v>#DIV/0!</v>
      </c>
      <c r="Q86" s="49" t="e">
        <f t="shared" si="82"/>
        <v>#DIV/0!</v>
      </c>
      <c r="R86" s="49" t="e">
        <f t="shared" si="82"/>
        <v>#DIV/0!</v>
      </c>
      <c r="S86" s="49" t="e">
        <f t="shared" si="82"/>
        <v>#DIV/0!</v>
      </c>
      <c r="T86" s="49" t="e">
        <f t="shared" si="82"/>
        <v>#DIV/0!</v>
      </c>
      <c r="U86" s="49" t="e">
        <f t="shared" si="82"/>
        <v>#DIV/0!</v>
      </c>
      <c r="V86" s="49" t="e">
        <f t="shared" si="82"/>
        <v>#DIV/0!</v>
      </c>
      <c r="W86" s="49" t="e">
        <f t="shared" si="82"/>
        <v>#DIV/0!</v>
      </c>
      <c r="X86" s="49" t="e">
        <f t="shared" si="82"/>
        <v>#DIV/0!</v>
      </c>
      <c r="Y86" s="49" t="e">
        <f t="shared" si="82"/>
        <v>#DIV/0!</v>
      </c>
      <c r="AA86" s="38" t="e">
        <f t="shared" si="74"/>
        <v>#DIV/0!</v>
      </c>
      <c r="AC86" s="40"/>
      <c r="AD86" s="8"/>
      <c r="AE86" s="9"/>
      <c r="AF86" s="9"/>
      <c r="AG86" s="9"/>
      <c r="AH86" s="9"/>
      <c r="AI86" s="9"/>
      <c r="AJ86" s="9"/>
      <c r="AK86" s="9"/>
      <c r="AL86" s="9"/>
      <c r="AM86" s="10"/>
      <c r="AO86" s="49" t="str">
        <f>AC94</f>
        <v>R05</v>
      </c>
      <c r="AP86" s="49" t="e">
        <f t="shared" ref="AP86:AY86" si="83">100*AD94/AD95</f>
        <v>#DIV/0!</v>
      </c>
      <c r="AQ86" s="49" t="e">
        <f t="shared" si="83"/>
        <v>#DIV/0!</v>
      </c>
      <c r="AR86" s="49" t="e">
        <f t="shared" si="83"/>
        <v>#DIV/0!</v>
      </c>
      <c r="AS86" s="49" t="e">
        <f t="shared" si="83"/>
        <v>#DIV/0!</v>
      </c>
      <c r="AT86" s="49" t="e">
        <f t="shared" si="83"/>
        <v>#DIV/0!</v>
      </c>
      <c r="AU86" s="49" t="e">
        <f t="shared" si="83"/>
        <v>#DIV/0!</v>
      </c>
      <c r="AV86" s="49" t="e">
        <f t="shared" si="83"/>
        <v>#DIV/0!</v>
      </c>
      <c r="AW86" s="49" t="e">
        <f t="shared" si="83"/>
        <v>#DIV/0!</v>
      </c>
      <c r="AX86" s="49" t="e">
        <f t="shared" si="83"/>
        <v>#DIV/0!</v>
      </c>
      <c r="AY86" s="49" t="e">
        <f t="shared" si="83"/>
        <v>#DIV/0!</v>
      </c>
      <c r="BA86" s="38" t="e">
        <f t="shared" si="76"/>
        <v>#DIV/0!</v>
      </c>
      <c r="BB86" s="100"/>
    </row>
    <row r="87" spans="1:54" ht="10.5" customHeight="1" x14ac:dyDescent="0.25">
      <c r="A87" s="100"/>
      <c r="B87" s="41"/>
      <c r="O87" s="50" t="str">
        <f>B97</f>
        <v>R06</v>
      </c>
      <c r="P87" s="50" t="e">
        <f t="shared" ref="P87:Y87" si="84">100*C97/C98</f>
        <v>#DIV/0!</v>
      </c>
      <c r="Q87" s="50" t="e">
        <f t="shared" si="84"/>
        <v>#DIV/0!</v>
      </c>
      <c r="R87" s="50" t="e">
        <f t="shared" si="84"/>
        <v>#DIV/0!</v>
      </c>
      <c r="S87" s="50" t="e">
        <f t="shared" si="84"/>
        <v>#DIV/0!</v>
      </c>
      <c r="T87" s="50" t="e">
        <f t="shared" si="84"/>
        <v>#DIV/0!</v>
      </c>
      <c r="U87" s="50" t="e">
        <f t="shared" si="84"/>
        <v>#DIV/0!</v>
      </c>
      <c r="V87" s="50" t="e">
        <f t="shared" si="84"/>
        <v>#DIV/0!</v>
      </c>
      <c r="W87" s="50" t="e">
        <f t="shared" si="84"/>
        <v>#DIV/0!</v>
      </c>
      <c r="X87" s="50" t="e">
        <f t="shared" si="84"/>
        <v>#DIV/0!</v>
      </c>
      <c r="Y87" s="50" t="e">
        <f t="shared" si="84"/>
        <v>#DIV/0!</v>
      </c>
      <c r="AA87" s="38" t="e">
        <f t="shared" si="74"/>
        <v>#DIV/0!</v>
      </c>
      <c r="AC87" s="40"/>
      <c r="AO87" s="50" t="str">
        <f>AC97</f>
        <v>R06</v>
      </c>
      <c r="AP87" s="50" t="e">
        <f t="shared" ref="AP87:AY87" si="85">100*AD97/AD98</f>
        <v>#DIV/0!</v>
      </c>
      <c r="AQ87" s="50" t="e">
        <f t="shared" si="85"/>
        <v>#DIV/0!</v>
      </c>
      <c r="AR87" s="50" t="e">
        <f t="shared" si="85"/>
        <v>#DIV/0!</v>
      </c>
      <c r="AS87" s="50" t="e">
        <f t="shared" si="85"/>
        <v>#DIV/0!</v>
      </c>
      <c r="AT87" s="50" t="e">
        <f t="shared" si="85"/>
        <v>#DIV/0!</v>
      </c>
      <c r="AU87" s="50" t="e">
        <f t="shared" si="85"/>
        <v>#DIV/0!</v>
      </c>
      <c r="AV87" s="50" t="e">
        <f t="shared" si="85"/>
        <v>#DIV/0!</v>
      </c>
      <c r="AW87" s="50" t="e">
        <f t="shared" si="85"/>
        <v>#DIV/0!</v>
      </c>
      <c r="AX87" s="50" t="e">
        <f t="shared" si="85"/>
        <v>#DIV/0!</v>
      </c>
      <c r="AY87" s="50" t="e">
        <f t="shared" si="85"/>
        <v>#DIV/0!</v>
      </c>
      <c r="BA87" s="38" t="e">
        <f t="shared" si="76"/>
        <v>#DIV/0!</v>
      </c>
      <c r="BB87" s="100"/>
    </row>
    <row r="88" spans="1:54" ht="10.5" customHeight="1" x14ac:dyDescent="0.25">
      <c r="A88" s="100"/>
      <c r="B88" s="41" t="str">
        <f t="shared" ref="B88:B115" si="86">B48</f>
        <v>R03</v>
      </c>
      <c r="C88" s="63"/>
      <c r="D88" s="64"/>
      <c r="E88" s="64"/>
      <c r="F88" s="64"/>
      <c r="G88" s="64"/>
      <c r="H88" s="64"/>
      <c r="I88" s="64"/>
      <c r="J88" s="64"/>
      <c r="K88" s="64"/>
      <c r="L88" s="65"/>
      <c r="O88" s="51" t="str">
        <f>B100</f>
        <v>R07</v>
      </c>
      <c r="P88" s="51" t="e">
        <f>100*C100/C101</f>
        <v>#DIV/0!</v>
      </c>
      <c r="Q88" s="51" t="e">
        <f t="shared" ref="Q88:Y88" si="87">100*D100/D101</f>
        <v>#DIV/0!</v>
      </c>
      <c r="R88" s="51" t="e">
        <f t="shared" si="87"/>
        <v>#DIV/0!</v>
      </c>
      <c r="S88" s="51" t="e">
        <f t="shared" si="87"/>
        <v>#DIV/0!</v>
      </c>
      <c r="T88" s="51" t="e">
        <f t="shared" si="87"/>
        <v>#DIV/0!</v>
      </c>
      <c r="U88" s="51" t="e">
        <f t="shared" si="87"/>
        <v>#DIV/0!</v>
      </c>
      <c r="V88" s="51" t="e">
        <f t="shared" si="87"/>
        <v>#DIV/0!</v>
      </c>
      <c r="W88" s="51" t="e">
        <f t="shared" si="87"/>
        <v>#DIV/0!</v>
      </c>
      <c r="X88" s="51" t="e">
        <f t="shared" si="87"/>
        <v>#DIV/0!</v>
      </c>
      <c r="Y88" s="51" t="e">
        <f t="shared" si="87"/>
        <v>#DIV/0!</v>
      </c>
      <c r="AA88" s="38" t="e">
        <f t="shared" si="74"/>
        <v>#DIV/0!</v>
      </c>
      <c r="AC88" s="40" t="str">
        <f t="shared" si="80"/>
        <v>R03</v>
      </c>
      <c r="AD88" s="63"/>
      <c r="AE88" s="64"/>
      <c r="AF88" s="64"/>
      <c r="AG88" s="64"/>
      <c r="AH88" s="64"/>
      <c r="AI88" s="64"/>
      <c r="AJ88" s="64"/>
      <c r="AK88" s="64"/>
      <c r="AL88" s="64"/>
      <c r="AM88" s="65"/>
      <c r="AO88" s="51" t="str">
        <f>AC100</f>
        <v>R07</v>
      </c>
      <c r="AP88" s="51" t="e">
        <f>100*AD100/AD101</f>
        <v>#DIV/0!</v>
      </c>
      <c r="AQ88" s="51" t="e">
        <f t="shared" ref="AQ88:AY88" si="88">100*AE100/AE101</f>
        <v>#DIV/0!</v>
      </c>
      <c r="AR88" s="51" t="e">
        <f t="shared" si="88"/>
        <v>#DIV/0!</v>
      </c>
      <c r="AS88" s="51" t="e">
        <f t="shared" si="88"/>
        <v>#DIV/0!</v>
      </c>
      <c r="AT88" s="51" t="e">
        <f t="shared" si="88"/>
        <v>#DIV/0!</v>
      </c>
      <c r="AU88" s="51" t="e">
        <f t="shared" si="88"/>
        <v>#DIV/0!</v>
      </c>
      <c r="AV88" s="51" t="e">
        <f t="shared" si="88"/>
        <v>#DIV/0!</v>
      </c>
      <c r="AW88" s="51" t="e">
        <f t="shared" si="88"/>
        <v>#DIV/0!</v>
      </c>
      <c r="AX88" s="51" t="e">
        <f t="shared" si="88"/>
        <v>#DIV/0!</v>
      </c>
      <c r="AY88" s="51" t="e">
        <f t="shared" si="88"/>
        <v>#DIV/0!</v>
      </c>
      <c r="BA88" s="38" t="e">
        <f t="shared" si="76"/>
        <v>#DIV/0!</v>
      </c>
      <c r="BB88" s="100"/>
    </row>
    <row r="89" spans="1:54" ht="10.5" customHeight="1" x14ac:dyDescent="0.25">
      <c r="A89" s="100"/>
      <c r="B89" s="41"/>
      <c r="C89" s="26"/>
      <c r="D89" s="27"/>
      <c r="E89" s="27"/>
      <c r="F89" s="27"/>
      <c r="G89" s="27"/>
      <c r="H89" s="27"/>
      <c r="I89" s="27"/>
      <c r="J89" s="27"/>
      <c r="K89" s="27"/>
      <c r="L89" s="28"/>
      <c r="O89" s="52" t="str">
        <f>B103</f>
        <v>R08</v>
      </c>
      <c r="P89" s="52" t="e">
        <f>100*C103/C104</f>
        <v>#DIV/0!</v>
      </c>
      <c r="Q89" s="52" t="e">
        <f t="shared" ref="Q89:Y89" si="89">100*D103/D104</f>
        <v>#DIV/0!</v>
      </c>
      <c r="R89" s="52" t="e">
        <f t="shared" si="89"/>
        <v>#DIV/0!</v>
      </c>
      <c r="S89" s="52" t="e">
        <f t="shared" si="89"/>
        <v>#DIV/0!</v>
      </c>
      <c r="T89" s="52" t="e">
        <f t="shared" si="89"/>
        <v>#DIV/0!</v>
      </c>
      <c r="U89" s="52" t="e">
        <f t="shared" si="89"/>
        <v>#DIV/0!</v>
      </c>
      <c r="V89" s="52" t="e">
        <f t="shared" si="89"/>
        <v>#DIV/0!</v>
      </c>
      <c r="W89" s="52" t="e">
        <f t="shared" si="89"/>
        <v>#DIV/0!</v>
      </c>
      <c r="X89" s="52" t="e">
        <f t="shared" si="89"/>
        <v>#DIV/0!</v>
      </c>
      <c r="Y89" s="52" t="e">
        <f t="shared" si="89"/>
        <v>#DIV/0!</v>
      </c>
      <c r="AA89" s="38" t="e">
        <f t="shared" si="74"/>
        <v>#DIV/0!</v>
      </c>
      <c r="AC89" s="40"/>
      <c r="AD89" s="26"/>
      <c r="AE89" s="27"/>
      <c r="AF89" s="27"/>
      <c r="AG89" s="27"/>
      <c r="AH89" s="27"/>
      <c r="AI89" s="27"/>
      <c r="AJ89" s="27"/>
      <c r="AK89" s="27"/>
      <c r="AL89" s="27"/>
      <c r="AM89" s="28"/>
      <c r="AO89" s="52" t="str">
        <f>AC103</f>
        <v>R08</v>
      </c>
      <c r="AP89" s="52" t="e">
        <f>100*AD103/AD104</f>
        <v>#DIV/0!</v>
      </c>
      <c r="AQ89" s="52" t="e">
        <f t="shared" ref="AQ89:AY89" si="90">100*AE103/AE104</f>
        <v>#DIV/0!</v>
      </c>
      <c r="AR89" s="52" t="e">
        <f t="shared" si="90"/>
        <v>#DIV/0!</v>
      </c>
      <c r="AS89" s="52" t="e">
        <f t="shared" si="90"/>
        <v>#DIV/0!</v>
      </c>
      <c r="AT89" s="52" t="e">
        <f t="shared" si="90"/>
        <v>#DIV/0!</v>
      </c>
      <c r="AU89" s="52" t="e">
        <f t="shared" si="90"/>
        <v>#DIV/0!</v>
      </c>
      <c r="AV89" s="52" t="e">
        <f t="shared" si="90"/>
        <v>#DIV/0!</v>
      </c>
      <c r="AW89" s="52" t="e">
        <f t="shared" si="90"/>
        <v>#DIV/0!</v>
      </c>
      <c r="AX89" s="52" t="e">
        <f t="shared" si="90"/>
        <v>#DIV/0!</v>
      </c>
      <c r="AY89" s="52" t="e">
        <f t="shared" si="90"/>
        <v>#DIV/0!</v>
      </c>
      <c r="BA89" s="38" t="e">
        <f t="shared" si="76"/>
        <v>#DIV/0!</v>
      </c>
      <c r="BB89" s="100"/>
    </row>
    <row r="90" spans="1:54" ht="10.5" customHeight="1" x14ac:dyDescent="0.25">
      <c r="A90" s="100"/>
      <c r="B90" s="41"/>
      <c r="O90" s="53" t="str">
        <f>B106</f>
        <v>R09</v>
      </c>
      <c r="P90" s="53" t="e">
        <f>100*C106/C107</f>
        <v>#DIV/0!</v>
      </c>
      <c r="Q90" s="53" t="e">
        <f t="shared" ref="Q90:Y90" si="91">100*D106/D107</f>
        <v>#DIV/0!</v>
      </c>
      <c r="R90" s="53" t="e">
        <f t="shared" si="91"/>
        <v>#DIV/0!</v>
      </c>
      <c r="S90" s="53" t="e">
        <f t="shared" si="91"/>
        <v>#DIV/0!</v>
      </c>
      <c r="T90" s="53" t="e">
        <f t="shared" si="91"/>
        <v>#DIV/0!</v>
      </c>
      <c r="U90" s="53" t="e">
        <f t="shared" si="91"/>
        <v>#DIV/0!</v>
      </c>
      <c r="V90" s="53" t="e">
        <f t="shared" si="91"/>
        <v>#DIV/0!</v>
      </c>
      <c r="W90" s="53" t="e">
        <f t="shared" si="91"/>
        <v>#DIV/0!</v>
      </c>
      <c r="X90" s="53" t="e">
        <f t="shared" si="91"/>
        <v>#DIV/0!</v>
      </c>
      <c r="Y90" s="53" t="e">
        <f t="shared" si="91"/>
        <v>#DIV/0!</v>
      </c>
      <c r="AA90" s="38" t="e">
        <f t="shared" si="74"/>
        <v>#DIV/0!</v>
      </c>
      <c r="AC90" s="40"/>
      <c r="AO90" s="53" t="str">
        <f>AC106</f>
        <v>R09</v>
      </c>
      <c r="AP90" s="53" t="e">
        <f>100*AD106/AD107</f>
        <v>#DIV/0!</v>
      </c>
      <c r="AQ90" s="53" t="e">
        <f t="shared" ref="AQ90:AY90" si="92">100*AE106/AE107</f>
        <v>#DIV/0!</v>
      </c>
      <c r="AR90" s="53" t="e">
        <f t="shared" si="92"/>
        <v>#DIV/0!</v>
      </c>
      <c r="AS90" s="53" t="e">
        <f t="shared" si="92"/>
        <v>#DIV/0!</v>
      </c>
      <c r="AT90" s="53" t="e">
        <f t="shared" si="92"/>
        <v>#DIV/0!</v>
      </c>
      <c r="AU90" s="53" t="e">
        <f t="shared" si="92"/>
        <v>#DIV/0!</v>
      </c>
      <c r="AV90" s="53" t="e">
        <f t="shared" si="92"/>
        <v>#DIV/0!</v>
      </c>
      <c r="AW90" s="53" t="e">
        <f t="shared" si="92"/>
        <v>#DIV/0!</v>
      </c>
      <c r="AX90" s="53" t="e">
        <f t="shared" si="92"/>
        <v>#DIV/0!</v>
      </c>
      <c r="AY90" s="53" t="e">
        <f t="shared" si="92"/>
        <v>#DIV/0!</v>
      </c>
      <c r="BA90" s="38" t="e">
        <f t="shared" si="76"/>
        <v>#DIV/0!</v>
      </c>
      <c r="BB90" s="100"/>
    </row>
    <row r="91" spans="1:54" ht="10.5" customHeight="1" x14ac:dyDescent="0.25">
      <c r="A91" s="100"/>
      <c r="B91" s="41" t="str">
        <f t="shared" si="86"/>
        <v>R04</v>
      </c>
      <c r="C91" s="66"/>
      <c r="D91" s="67"/>
      <c r="E91" s="67"/>
      <c r="F91" s="67"/>
      <c r="G91" s="67"/>
      <c r="H91" s="67"/>
      <c r="I91" s="67"/>
      <c r="J91" s="67"/>
      <c r="K91" s="67"/>
      <c r="L91" s="68"/>
      <c r="O91" s="54" t="str">
        <f>B109</f>
        <v>R10</v>
      </c>
      <c r="P91" s="54" t="e">
        <f>100*C109/C110</f>
        <v>#DIV/0!</v>
      </c>
      <c r="Q91" s="54" t="e">
        <f t="shared" ref="Q91:Y91" si="93">100*D109/D110</f>
        <v>#DIV/0!</v>
      </c>
      <c r="R91" s="54" t="e">
        <f t="shared" si="93"/>
        <v>#DIV/0!</v>
      </c>
      <c r="S91" s="54" t="e">
        <f t="shared" si="93"/>
        <v>#DIV/0!</v>
      </c>
      <c r="T91" s="54" t="e">
        <f t="shared" si="93"/>
        <v>#DIV/0!</v>
      </c>
      <c r="U91" s="54" t="e">
        <f t="shared" si="93"/>
        <v>#DIV/0!</v>
      </c>
      <c r="V91" s="54" t="e">
        <f t="shared" si="93"/>
        <v>#DIV/0!</v>
      </c>
      <c r="W91" s="54" t="e">
        <f t="shared" si="93"/>
        <v>#DIV/0!</v>
      </c>
      <c r="X91" s="54" t="e">
        <f t="shared" si="93"/>
        <v>#DIV/0!</v>
      </c>
      <c r="Y91" s="54" t="e">
        <f t="shared" si="93"/>
        <v>#DIV/0!</v>
      </c>
      <c r="AA91" s="38" t="e">
        <f t="shared" si="74"/>
        <v>#DIV/0!</v>
      </c>
      <c r="AC91" s="40" t="str">
        <f t="shared" si="80"/>
        <v>R04</v>
      </c>
      <c r="AD91" s="66"/>
      <c r="AE91" s="67"/>
      <c r="AF91" s="67"/>
      <c r="AG91" s="67"/>
      <c r="AH91" s="67"/>
      <c r="AI91" s="67"/>
      <c r="AJ91" s="67"/>
      <c r="AK91" s="67"/>
      <c r="AL91" s="67"/>
      <c r="AM91" s="68"/>
      <c r="AO91" s="54" t="str">
        <f>AC109</f>
        <v>R10</v>
      </c>
      <c r="AP91" s="54" t="e">
        <f>100*AD109/AD110</f>
        <v>#DIV/0!</v>
      </c>
      <c r="AQ91" s="54" t="e">
        <f t="shared" ref="AQ91:AY91" si="94">100*AE109/AE110</f>
        <v>#DIV/0!</v>
      </c>
      <c r="AR91" s="54" t="e">
        <f t="shared" si="94"/>
        <v>#DIV/0!</v>
      </c>
      <c r="AS91" s="54" t="e">
        <f t="shared" si="94"/>
        <v>#DIV/0!</v>
      </c>
      <c r="AT91" s="54" t="e">
        <f t="shared" si="94"/>
        <v>#DIV/0!</v>
      </c>
      <c r="AU91" s="54" t="e">
        <f t="shared" si="94"/>
        <v>#DIV/0!</v>
      </c>
      <c r="AV91" s="54" t="e">
        <f t="shared" si="94"/>
        <v>#DIV/0!</v>
      </c>
      <c r="AW91" s="54" t="e">
        <f t="shared" si="94"/>
        <v>#DIV/0!</v>
      </c>
      <c r="AX91" s="54" t="e">
        <f t="shared" si="94"/>
        <v>#DIV/0!</v>
      </c>
      <c r="AY91" s="54" t="e">
        <f t="shared" si="94"/>
        <v>#DIV/0!</v>
      </c>
      <c r="BA91" s="38" t="e">
        <f t="shared" si="76"/>
        <v>#DIV/0!</v>
      </c>
      <c r="BB91" s="100"/>
    </row>
    <row r="92" spans="1:54" ht="10.5" customHeight="1" x14ac:dyDescent="0.25">
      <c r="A92" s="100"/>
      <c r="B92" s="41"/>
      <c r="C92" s="11"/>
      <c r="D92" s="12"/>
      <c r="E92" s="12"/>
      <c r="F92" s="12"/>
      <c r="G92" s="12"/>
      <c r="H92" s="12"/>
      <c r="I92" s="12"/>
      <c r="J92" s="12"/>
      <c r="K92" s="12"/>
      <c r="L92" s="13"/>
      <c r="O92" s="55" t="str">
        <f>B112</f>
        <v>R11</v>
      </c>
      <c r="P92" s="55" t="e">
        <f>100*C112/C113</f>
        <v>#DIV/0!</v>
      </c>
      <c r="Q92" s="55" t="e">
        <f t="shared" ref="Q92:Y92" si="95">100*D112/D113</f>
        <v>#DIV/0!</v>
      </c>
      <c r="R92" s="55" t="e">
        <f t="shared" si="95"/>
        <v>#DIV/0!</v>
      </c>
      <c r="S92" s="55" t="e">
        <f t="shared" si="95"/>
        <v>#DIV/0!</v>
      </c>
      <c r="T92" s="55" t="e">
        <f t="shared" si="95"/>
        <v>#DIV/0!</v>
      </c>
      <c r="U92" s="55" t="e">
        <f t="shared" si="95"/>
        <v>#DIV/0!</v>
      </c>
      <c r="V92" s="55" t="e">
        <f t="shared" si="95"/>
        <v>#DIV/0!</v>
      </c>
      <c r="W92" s="55" t="e">
        <f t="shared" si="95"/>
        <v>#DIV/0!</v>
      </c>
      <c r="X92" s="55" t="e">
        <f t="shared" si="95"/>
        <v>#DIV/0!</v>
      </c>
      <c r="Y92" s="55" t="e">
        <f t="shared" si="95"/>
        <v>#DIV/0!</v>
      </c>
      <c r="AA92" s="38" t="e">
        <f t="shared" si="74"/>
        <v>#DIV/0!</v>
      </c>
      <c r="AC92" s="40"/>
      <c r="AD92" s="11"/>
      <c r="AE92" s="12"/>
      <c r="AF92" s="12"/>
      <c r="AG92" s="12"/>
      <c r="AH92" s="12"/>
      <c r="AI92" s="12"/>
      <c r="AJ92" s="12"/>
      <c r="AK92" s="12"/>
      <c r="AL92" s="12"/>
      <c r="AM92" s="13"/>
      <c r="AO92" s="55" t="str">
        <f>AC112</f>
        <v>R11</v>
      </c>
      <c r="AP92" s="55" t="e">
        <f>100*AD112/AD113</f>
        <v>#DIV/0!</v>
      </c>
      <c r="AQ92" s="55" t="e">
        <f t="shared" ref="AQ92:AY92" si="96">100*AE112/AE113</f>
        <v>#DIV/0!</v>
      </c>
      <c r="AR92" s="55" t="e">
        <f t="shared" si="96"/>
        <v>#DIV/0!</v>
      </c>
      <c r="AS92" s="55" t="e">
        <f t="shared" si="96"/>
        <v>#DIV/0!</v>
      </c>
      <c r="AT92" s="55" t="e">
        <f t="shared" si="96"/>
        <v>#DIV/0!</v>
      </c>
      <c r="AU92" s="55" t="e">
        <f t="shared" si="96"/>
        <v>#DIV/0!</v>
      </c>
      <c r="AV92" s="55" t="e">
        <f t="shared" si="96"/>
        <v>#DIV/0!</v>
      </c>
      <c r="AW92" s="55" t="e">
        <f t="shared" si="96"/>
        <v>#DIV/0!</v>
      </c>
      <c r="AX92" s="55" t="e">
        <f t="shared" si="96"/>
        <v>#DIV/0!</v>
      </c>
      <c r="AY92" s="55" t="e">
        <f t="shared" si="96"/>
        <v>#DIV/0!</v>
      </c>
      <c r="BA92" s="38" t="e">
        <f t="shared" si="76"/>
        <v>#DIV/0!</v>
      </c>
      <c r="BB92" s="100"/>
    </row>
    <row r="93" spans="1:54" ht="10.5" customHeight="1" x14ac:dyDescent="0.25">
      <c r="A93" s="100"/>
      <c r="B93" s="41"/>
      <c r="L93" s="42"/>
      <c r="O93" s="56" t="str">
        <f>B115</f>
        <v>R12</v>
      </c>
      <c r="P93" s="56" t="e">
        <f>100*C115/C116</f>
        <v>#DIV/0!</v>
      </c>
      <c r="Q93" s="56" t="e">
        <f t="shared" ref="Q93:Y93" si="97">100*D115/D116</f>
        <v>#DIV/0!</v>
      </c>
      <c r="R93" s="56" t="e">
        <f t="shared" si="97"/>
        <v>#DIV/0!</v>
      </c>
      <c r="S93" s="56" t="e">
        <f t="shared" si="97"/>
        <v>#DIV/0!</v>
      </c>
      <c r="T93" s="56" t="e">
        <f t="shared" si="97"/>
        <v>#DIV/0!</v>
      </c>
      <c r="U93" s="56" t="e">
        <f t="shared" si="97"/>
        <v>#DIV/0!</v>
      </c>
      <c r="V93" s="56" t="e">
        <f t="shared" si="97"/>
        <v>#DIV/0!</v>
      </c>
      <c r="W93" s="56" t="e">
        <f t="shared" si="97"/>
        <v>#DIV/0!</v>
      </c>
      <c r="X93" s="56" t="e">
        <f t="shared" si="97"/>
        <v>#DIV/0!</v>
      </c>
      <c r="Y93" s="56" t="e">
        <f t="shared" si="97"/>
        <v>#DIV/0!</v>
      </c>
      <c r="AA93" s="38" t="e">
        <f t="shared" si="74"/>
        <v>#DIV/0!</v>
      </c>
      <c r="AC93" s="40"/>
      <c r="AM93" s="42"/>
      <c r="AO93" s="56" t="str">
        <f>AC115</f>
        <v>R12</v>
      </c>
      <c r="AP93" s="56" t="e">
        <f>100*AD115/AD116</f>
        <v>#DIV/0!</v>
      </c>
      <c r="AQ93" s="56" t="e">
        <f t="shared" ref="AQ93:AY93" si="98">100*AE115/AE116</f>
        <v>#DIV/0!</v>
      </c>
      <c r="AR93" s="56" t="e">
        <f t="shared" si="98"/>
        <v>#DIV/0!</v>
      </c>
      <c r="AS93" s="56" t="e">
        <f t="shared" si="98"/>
        <v>#DIV/0!</v>
      </c>
      <c r="AT93" s="56" t="e">
        <f t="shared" si="98"/>
        <v>#DIV/0!</v>
      </c>
      <c r="AU93" s="56" t="e">
        <f t="shared" si="98"/>
        <v>#DIV/0!</v>
      </c>
      <c r="AV93" s="56" t="e">
        <f t="shared" si="98"/>
        <v>#DIV/0!</v>
      </c>
      <c r="AW93" s="56" t="e">
        <f t="shared" si="98"/>
        <v>#DIV/0!</v>
      </c>
      <c r="AX93" s="56" t="e">
        <f t="shared" si="98"/>
        <v>#DIV/0!</v>
      </c>
      <c r="AY93" s="56" t="e">
        <f t="shared" si="98"/>
        <v>#DIV/0!</v>
      </c>
      <c r="BA93" s="38" t="e">
        <f t="shared" si="76"/>
        <v>#DIV/0!</v>
      </c>
      <c r="BB93" s="100"/>
    </row>
    <row r="94" spans="1:54" ht="10.5" customHeight="1" x14ac:dyDescent="0.25">
      <c r="A94" s="100"/>
      <c r="B94" s="41" t="str">
        <f t="shared" si="86"/>
        <v>R05</v>
      </c>
      <c r="C94" s="69"/>
      <c r="D94" s="70"/>
      <c r="E94" s="70"/>
      <c r="F94" s="70"/>
      <c r="G94" s="70"/>
      <c r="H94" s="70"/>
      <c r="I94" s="70"/>
      <c r="J94" s="70"/>
      <c r="K94" s="70"/>
      <c r="L94" s="71"/>
      <c r="AC94" s="40" t="str">
        <f t="shared" si="80"/>
        <v>R05</v>
      </c>
      <c r="AD94" s="69"/>
      <c r="AE94" s="70"/>
      <c r="AF94" s="70"/>
      <c r="AG94" s="70"/>
      <c r="AH94" s="70"/>
      <c r="AI94" s="70"/>
      <c r="AJ94" s="70"/>
      <c r="AK94" s="70"/>
      <c r="AL94" s="70"/>
      <c r="AM94" s="71"/>
      <c r="BB94" s="100"/>
    </row>
    <row r="95" spans="1:54" ht="10.5" customHeight="1" x14ac:dyDescent="0.25">
      <c r="A95" s="100"/>
      <c r="B95" s="41"/>
      <c r="C95" s="14"/>
      <c r="D95" s="15"/>
      <c r="E95" s="15"/>
      <c r="F95" s="15"/>
      <c r="G95" s="15"/>
      <c r="H95" s="15"/>
      <c r="I95" s="15"/>
      <c r="J95" s="15"/>
      <c r="K95" s="15"/>
      <c r="L95" s="16"/>
      <c r="O95" s="38" t="s">
        <v>27</v>
      </c>
      <c r="AC95" s="40"/>
      <c r="AD95" s="14"/>
      <c r="AE95" s="15"/>
      <c r="AF95" s="15"/>
      <c r="AG95" s="15"/>
      <c r="AH95" s="15"/>
      <c r="AI95" s="15"/>
      <c r="AJ95" s="15"/>
      <c r="AK95" s="15"/>
      <c r="AL95" s="15"/>
      <c r="AM95" s="16"/>
      <c r="AO95" s="99" t="s">
        <v>27</v>
      </c>
      <c r="BB95" s="100"/>
    </row>
    <row r="96" spans="1:54" ht="10.5" customHeight="1" x14ac:dyDescent="0.25">
      <c r="A96" s="100"/>
      <c r="B96" s="41"/>
      <c r="O96" s="38" t="s">
        <v>18</v>
      </c>
      <c r="P96" s="38" t="str">
        <f t="shared" ref="P96:Y96" si="99">IF(ISNUMBER(P93),AVERAGE(P82:P93),IF(ISNUMBER(P92),AVERAGE(P82:P92),IF(ISNUMBER(P91),AVERAGE(P82:P91),IF(ISNUMBER(P90),AVERAGE(P82:P90),IF(ISNUMBER(P89),AVERAGE(P82:P89),IF(ISNUMBER(P88),AVERAGE(P82:P88),IF(ISNUMBER(P87),AVERAGE(P82:P87),IF(ISNUMBER(P86),AVERAGE(P82:P86),IF(ISNUMBER(P85),AVERAGE(P82:P85),IF(ISNUMBER(P84),AVERAGE(P82:P84),IF(ISNUMBER(P83),AVERAGE(P82:P83),IF(ISNUMBER(P82),AVERAGE(P82),"ERROR"))))))))))))</f>
        <v>ERROR</v>
      </c>
      <c r="Q96" s="38" t="str">
        <f t="shared" si="99"/>
        <v>ERROR</v>
      </c>
      <c r="R96" s="38" t="str">
        <f t="shared" si="99"/>
        <v>ERROR</v>
      </c>
      <c r="S96" s="38" t="str">
        <f t="shared" si="99"/>
        <v>ERROR</v>
      </c>
      <c r="T96" s="38" t="str">
        <f t="shared" si="99"/>
        <v>ERROR</v>
      </c>
      <c r="U96" s="38" t="str">
        <f t="shared" si="99"/>
        <v>ERROR</v>
      </c>
      <c r="V96" s="38" t="str">
        <f t="shared" si="99"/>
        <v>ERROR</v>
      </c>
      <c r="W96" s="38" t="str">
        <f t="shared" si="99"/>
        <v>ERROR</v>
      </c>
      <c r="X96" s="38" t="str">
        <f t="shared" si="99"/>
        <v>ERROR</v>
      </c>
      <c r="Y96" s="38" t="str">
        <f t="shared" si="99"/>
        <v>ERROR</v>
      </c>
      <c r="AC96" s="40"/>
      <c r="AO96" s="38" t="s">
        <v>18</v>
      </c>
      <c r="AP96" s="38" t="e">
        <f>AVERAGE(AP82:AP93)</f>
        <v>#DIV/0!</v>
      </c>
      <c r="AQ96" s="38" t="e">
        <f t="shared" ref="AQ96:AY96" si="100">AVERAGE(AQ82:AQ93)</f>
        <v>#DIV/0!</v>
      </c>
      <c r="AR96" s="38" t="e">
        <f t="shared" si="100"/>
        <v>#DIV/0!</v>
      </c>
      <c r="AS96" s="38" t="e">
        <f t="shared" si="100"/>
        <v>#DIV/0!</v>
      </c>
      <c r="AT96" s="38" t="e">
        <f t="shared" si="100"/>
        <v>#DIV/0!</v>
      </c>
      <c r="AU96" s="38" t="e">
        <f t="shared" si="100"/>
        <v>#DIV/0!</v>
      </c>
      <c r="AV96" s="38" t="e">
        <f t="shared" si="100"/>
        <v>#DIV/0!</v>
      </c>
      <c r="AW96" s="38" t="e">
        <f t="shared" si="100"/>
        <v>#DIV/0!</v>
      </c>
      <c r="AX96" s="38" t="e">
        <f t="shared" si="100"/>
        <v>#DIV/0!</v>
      </c>
      <c r="AY96" s="38" t="e">
        <f t="shared" si="100"/>
        <v>#DIV/0!</v>
      </c>
      <c r="BB96" s="100"/>
    </row>
    <row r="97" spans="1:54" ht="10.5" customHeight="1" x14ac:dyDescent="0.25">
      <c r="A97" s="100"/>
      <c r="B97" s="41" t="str">
        <f t="shared" si="86"/>
        <v>R06</v>
      </c>
      <c r="C97" s="72"/>
      <c r="D97" s="73"/>
      <c r="E97" s="73"/>
      <c r="F97" s="73"/>
      <c r="G97" s="73"/>
      <c r="H97" s="73"/>
      <c r="I97" s="73"/>
      <c r="J97" s="73"/>
      <c r="K97" s="73"/>
      <c r="L97" s="74"/>
      <c r="AC97" s="40" t="str">
        <f t="shared" si="80"/>
        <v>R06</v>
      </c>
      <c r="AD97" s="72"/>
      <c r="AE97" s="73"/>
      <c r="AF97" s="73"/>
      <c r="AG97" s="73"/>
      <c r="AH97" s="73"/>
      <c r="AI97" s="73"/>
      <c r="AJ97" s="73"/>
      <c r="AK97" s="73"/>
      <c r="AL97" s="73"/>
      <c r="AM97" s="74"/>
      <c r="BB97" s="100"/>
    </row>
    <row r="98" spans="1:54" ht="10.5" customHeight="1" x14ac:dyDescent="0.25">
      <c r="A98" s="100"/>
      <c r="B98" s="41"/>
      <c r="C98" s="17"/>
      <c r="D98" s="18"/>
      <c r="E98" s="18"/>
      <c r="F98" s="18"/>
      <c r="G98" s="18"/>
      <c r="H98" s="18"/>
      <c r="I98" s="18"/>
      <c r="J98" s="18"/>
      <c r="K98" s="18"/>
      <c r="L98" s="19"/>
      <c r="O98" s="38" t="s">
        <v>28</v>
      </c>
      <c r="S98" s="39"/>
      <c r="T98" s="39"/>
      <c r="U98" s="39"/>
      <c r="V98" s="39"/>
      <c r="AC98" s="40"/>
      <c r="AD98" s="17"/>
      <c r="AE98" s="18"/>
      <c r="AF98" s="18"/>
      <c r="AG98" s="18"/>
      <c r="AH98" s="18"/>
      <c r="AI98" s="18"/>
      <c r="AJ98" s="18"/>
      <c r="AK98" s="18"/>
      <c r="AL98" s="18"/>
      <c r="AM98" s="19"/>
      <c r="AO98" s="38" t="s">
        <v>28</v>
      </c>
      <c r="AS98" s="39"/>
      <c r="AT98" s="39"/>
      <c r="AU98" s="39"/>
      <c r="AV98" s="39"/>
      <c r="BB98" s="100"/>
    </row>
    <row r="99" spans="1:54" ht="10.5" customHeight="1" x14ac:dyDescent="0.25">
      <c r="A99" s="100"/>
      <c r="B99" s="41"/>
      <c r="P99" s="38" t="e">
        <f>AVERAGE(P82:P84)</f>
        <v>#DIV/0!</v>
      </c>
      <c r="Q99" s="38" t="e">
        <f t="shared" ref="Q99:Y99" si="101">AVERAGE(Q82:Q84)</f>
        <v>#DIV/0!</v>
      </c>
      <c r="R99" s="38" t="e">
        <f t="shared" si="101"/>
        <v>#DIV/0!</v>
      </c>
      <c r="S99" s="38" t="e">
        <f t="shared" si="101"/>
        <v>#DIV/0!</v>
      </c>
      <c r="T99" s="38" t="e">
        <f t="shared" si="101"/>
        <v>#DIV/0!</v>
      </c>
      <c r="U99" s="38" t="e">
        <f t="shared" si="101"/>
        <v>#DIV/0!</v>
      </c>
      <c r="V99" s="38" t="e">
        <f t="shared" si="101"/>
        <v>#DIV/0!</v>
      </c>
      <c r="W99" s="38" t="e">
        <f t="shared" si="101"/>
        <v>#DIV/0!</v>
      </c>
      <c r="X99" s="38" t="e">
        <f t="shared" si="101"/>
        <v>#DIV/0!</v>
      </c>
      <c r="Y99" s="38" t="e">
        <f t="shared" si="101"/>
        <v>#DIV/0!</v>
      </c>
      <c r="AC99" s="40"/>
      <c r="AP99" s="38" t="e">
        <f>AVERAGE(AP82:AP84)</f>
        <v>#DIV/0!</v>
      </c>
      <c r="AQ99" s="38" t="e">
        <f t="shared" ref="AQ99:AY99" si="102">AVERAGE(AQ82:AQ84)</f>
        <v>#DIV/0!</v>
      </c>
      <c r="AR99" s="38" t="e">
        <f t="shared" si="102"/>
        <v>#DIV/0!</v>
      </c>
      <c r="AS99" s="38" t="e">
        <f t="shared" si="102"/>
        <v>#DIV/0!</v>
      </c>
      <c r="AT99" s="38" t="e">
        <f t="shared" si="102"/>
        <v>#DIV/0!</v>
      </c>
      <c r="AU99" s="38" t="e">
        <f t="shared" si="102"/>
        <v>#DIV/0!</v>
      </c>
      <c r="AV99" s="38" t="e">
        <f t="shared" si="102"/>
        <v>#DIV/0!</v>
      </c>
      <c r="AW99" s="38" t="e">
        <f t="shared" si="102"/>
        <v>#DIV/0!</v>
      </c>
      <c r="AX99" s="38" t="e">
        <f t="shared" si="102"/>
        <v>#DIV/0!</v>
      </c>
      <c r="AY99" s="38" t="e">
        <f t="shared" si="102"/>
        <v>#DIV/0!</v>
      </c>
      <c r="BB99" s="100"/>
    </row>
    <row r="100" spans="1:54" ht="10.5" customHeight="1" x14ac:dyDescent="0.25">
      <c r="A100" s="100"/>
      <c r="B100" s="41" t="str">
        <f t="shared" si="86"/>
        <v>R07</v>
      </c>
      <c r="C100" s="75"/>
      <c r="D100" s="76"/>
      <c r="E100" s="76"/>
      <c r="F100" s="76"/>
      <c r="G100" s="76"/>
      <c r="H100" s="76"/>
      <c r="I100" s="76"/>
      <c r="J100" s="76"/>
      <c r="K100" s="76"/>
      <c r="L100" s="77"/>
      <c r="S100" s="39"/>
      <c r="T100" s="39"/>
      <c r="U100" s="39"/>
      <c r="V100" s="39"/>
      <c r="AC100" s="40" t="str">
        <f t="shared" si="80"/>
        <v>R07</v>
      </c>
      <c r="AD100" s="75"/>
      <c r="AE100" s="76"/>
      <c r="AF100" s="76"/>
      <c r="AG100" s="76"/>
      <c r="AH100" s="76"/>
      <c r="AI100" s="76"/>
      <c r="AJ100" s="76"/>
      <c r="AK100" s="76"/>
      <c r="AL100" s="76"/>
      <c r="AM100" s="77"/>
      <c r="AS100" s="39"/>
      <c r="AT100" s="39"/>
      <c r="AU100" s="39"/>
      <c r="AV100" s="39"/>
      <c r="BB100" s="100"/>
    </row>
    <row r="101" spans="1:54" ht="10.5" customHeight="1" x14ac:dyDescent="0.25">
      <c r="A101" s="100"/>
      <c r="B101" s="41"/>
      <c r="C101" s="20"/>
      <c r="D101" s="21"/>
      <c r="E101" s="21"/>
      <c r="F101" s="21"/>
      <c r="G101" s="21"/>
      <c r="H101" s="21"/>
      <c r="I101" s="21"/>
      <c r="J101" s="21"/>
      <c r="K101" s="21"/>
      <c r="L101" s="22"/>
      <c r="O101" s="38" t="s">
        <v>26</v>
      </c>
      <c r="R101" s="38" t="s">
        <v>29</v>
      </c>
      <c r="S101" s="39"/>
      <c r="T101" s="39"/>
      <c r="U101" s="39"/>
      <c r="V101" s="39"/>
      <c r="AC101" s="40"/>
      <c r="AD101" s="20"/>
      <c r="AE101" s="21"/>
      <c r="AF101" s="21"/>
      <c r="AG101" s="21"/>
      <c r="AH101" s="21"/>
      <c r="AI101" s="21"/>
      <c r="AJ101" s="21"/>
      <c r="AK101" s="21"/>
      <c r="AL101" s="21"/>
      <c r="AM101" s="22"/>
      <c r="AO101" s="38" t="s">
        <v>26</v>
      </c>
      <c r="AR101" s="38" t="s">
        <v>29</v>
      </c>
      <c r="AS101" s="39"/>
      <c r="AT101" s="39"/>
      <c r="AU101" s="39"/>
      <c r="AV101" s="39"/>
      <c r="BB101" s="100"/>
    </row>
    <row r="102" spans="1:54" ht="10.5" customHeight="1" x14ac:dyDescent="0.25">
      <c r="A102" s="100"/>
      <c r="B102" s="41"/>
      <c r="O102" s="38" t="s">
        <v>18</v>
      </c>
      <c r="P102" s="38" t="str">
        <f>IF(ISNUMBER(Y96),AVERAGE(P96:Y96),IF(ISNUMBER(X96),AVERAGE(P96:X96),IF(ISNUMBER(W96),AVERAGE(P96:W96),IF(ISNUMBER(V96),AVERAGE(P96:V96),IF(ISNUMBER(U96),AVERAGE(P96:U96),IF(ISNUMBER(T96),AVERAGE(P96:T96),IF(ISNUMBER(S96),AVERAGE(P96:S96),IF(ISNUMBER(R96),AVERAGE(P96:R96),IF(ISNUMBER(Q96),AVERAGE(P96:Q96),IF(ISNUMBER(P96),P96,"ERROR"))))))))))</f>
        <v>ERROR</v>
      </c>
      <c r="R102" s="38" t="s">
        <v>18</v>
      </c>
      <c r="S102" s="39" t="str">
        <f>IF(ISNUMBER(Y99),AVERAGE(P99:Y99),IF(ISNUMBER(X99),AVERAGE(P99:X99),IF(ISNUMBER(W99),AVERAGE(P99:W99),IF(ISNUMBER(V99),AVERAGE(P99:V99),IF(ISNUMBER(U99),AVERAGE(P99:U99),IF(ISNUMBER(T99),AVERAGE(P99:T99),IF(ISNUMBER(S99),AVERAGE(P99:S99),IF(ISNUMBER(R99),AVERAGE(P99:R99),IF(ISNUMBER(Q99),AVERAGE(P99:Q99),IF(ISNUMBER(P99),P99,"ERROR"))))))))))</f>
        <v>ERROR</v>
      </c>
      <c r="T102" s="39"/>
      <c r="U102" s="39"/>
      <c r="V102" s="39"/>
      <c r="AC102" s="40"/>
      <c r="AO102" s="38" t="s">
        <v>18</v>
      </c>
      <c r="AP102" s="38" t="e">
        <f>AVERAGE(AP96:AY96)</f>
        <v>#DIV/0!</v>
      </c>
      <c r="AR102" s="38" t="s">
        <v>18</v>
      </c>
      <c r="AS102" s="39" t="e">
        <f>AVERAGE(AP99:AY99)</f>
        <v>#DIV/0!</v>
      </c>
      <c r="AT102" s="39"/>
      <c r="AU102" s="39"/>
      <c r="AV102" s="39"/>
      <c r="BB102" s="100"/>
    </row>
    <row r="103" spans="1:54" ht="10.5" customHeight="1" x14ac:dyDescent="0.25">
      <c r="A103" s="100"/>
      <c r="B103" s="41" t="str">
        <f t="shared" si="86"/>
        <v>R08</v>
      </c>
      <c r="C103" s="78"/>
      <c r="D103" s="79"/>
      <c r="E103" s="79"/>
      <c r="F103" s="79"/>
      <c r="G103" s="79"/>
      <c r="H103" s="79"/>
      <c r="I103" s="79"/>
      <c r="J103" s="79"/>
      <c r="K103" s="79"/>
      <c r="L103" s="80"/>
      <c r="O103" s="38" t="s">
        <v>20</v>
      </c>
      <c r="P103" s="38" t="str">
        <f>IF(ISNUMBER(Y96),STDEV(P96:Y96),IF(ISNUMBER(X96),STDEV(P96:X96),IF(ISNUMBER(W96),STDEV(P96:W96),IF(ISNUMBER(V96),STDEV(P96:V96),IF(ISNUMBER(U96),STDEV(P96:U96),IF(ISNUMBER(T96),STDEV(P96:T96),IF(ISNUMBER(S96),STDEV(P96:S96),IF(ISNUMBER(R96),STDEV(P96:R96),IF(ISNUMBER(Q96),STDEV(P96:Q96),IF(ISNUMBER(P96),STDEV(P96),"ERROR"))))))))))</f>
        <v>ERROR</v>
      </c>
      <c r="R103" s="38" t="s">
        <v>20</v>
      </c>
      <c r="S103" s="39" t="str">
        <f>IF(ISNUMBER(Y99),STDEV(P99:Y99),IF(ISNUMBER(X99),STDEV(P99:X99),IF(ISNUMBER(W99),STDEV(P99:W99),IF(ISNUMBER(V99),STDEV(P99:V99),IF(ISNUMBER(U99),STDEV(P99:U99),IF(ISNUMBER(T99),STDEV(P99:T99),IF(ISNUMBER(S99),STDEV(P99:S99),IF(ISNUMBER(R99),STDEV(P99:R99),IF(ISNUMBER(Q99),STDEV(P99:Q99),IF(ISNUMBER(P99),STDEV(P99),"ERROR"))))))))))</f>
        <v>ERROR</v>
      </c>
      <c r="T103" s="39"/>
      <c r="U103" s="39"/>
      <c r="V103" s="39"/>
      <c r="AC103" s="40" t="str">
        <f t="shared" si="80"/>
        <v>R08</v>
      </c>
      <c r="AD103" s="78"/>
      <c r="AE103" s="79"/>
      <c r="AF103" s="79"/>
      <c r="AG103" s="79"/>
      <c r="AH103" s="79"/>
      <c r="AI103" s="79"/>
      <c r="AJ103" s="79"/>
      <c r="AK103" s="79"/>
      <c r="AL103" s="79"/>
      <c r="AM103" s="80"/>
      <c r="AO103" s="38" t="s">
        <v>20</v>
      </c>
      <c r="AP103" s="38" t="e">
        <f>STDEV(AP96:AY96)</f>
        <v>#DIV/0!</v>
      </c>
      <c r="AR103" s="38" t="s">
        <v>20</v>
      </c>
      <c r="AS103" s="39" t="e">
        <f>STDEV(AP99:AY99)</f>
        <v>#DIV/0!</v>
      </c>
      <c r="AT103" s="39"/>
      <c r="AU103" s="39"/>
      <c r="AV103" s="39"/>
      <c r="BB103" s="100"/>
    </row>
    <row r="104" spans="1:54" ht="10.5" customHeight="1" x14ac:dyDescent="0.25">
      <c r="A104" s="100"/>
      <c r="B104" s="41"/>
      <c r="C104" s="23"/>
      <c r="D104" s="24"/>
      <c r="E104" s="24"/>
      <c r="F104" s="24"/>
      <c r="G104" s="24"/>
      <c r="H104" s="24"/>
      <c r="I104" s="24"/>
      <c r="J104" s="24"/>
      <c r="K104" s="24"/>
      <c r="L104" s="25"/>
      <c r="O104" s="38" t="s">
        <v>19</v>
      </c>
      <c r="P104" s="38" t="e">
        <f>P103/SQRT(COUNT(P96:Y96))</f>
        <v>#VALUE!</v>
      </c>
      <c r="R104" s="38" t="s">
        <v>19</v>
      </c>
      <c r="S104" s="38" t="e">
        <f>S103/SQRT(COUNT(P99:Y99))</f>
        <v>#VALUE!</v>
      </c>
      <c r="AC104" s="40"/>
      <c r="AD104" s="23"/>
      <c r="AE104" s="24"/>
      <c r="AF104" s="24"/>
      <c r="AG104" s="24"/>
      <c r="AH104" s="24"/>
      <c r="AI104" s="24"/>
      <c r="AJ104" s="24"/>
      <c r="AK104" s="24"/>
      <c r="AL104" s="24"/>
      <c r="AM104" s="25"/>
      <c r="AO104" s="38" t="s">
        <v>19</v>
      </c>
      <c r="AP104" s="38" t="e">
        <f>AP103/SQRT(COUNT(AP96:AY96))</f>
        <v>#DIV/0!</v>
      </c>
      <c r="AR104" s="38" t="s">
        <v>19</v>
      </c>
      <c r="AS104" s="38" t="e">
        <f>AS103/SQRT(COUNT(AP99:AY99))</f>
        <v>#DIV/0!</v>
      </c>
      <c r="BB104" s="100"/>
    </row>
    <row r="105" spans="1:54" ht="10.5" customHeight="1" x14ac:dyDescent="0.25">
      <c r="A105" s="100"/>
      <c r="B105" s="41"/>
      <c r="AC105" s="40"/>
      <c r="BB105" s="100"/>
    </row>
    <row r="106" spans="1:54" ht="10.5" customHeight="1" x14ac:dyDescent="0.25">
      <c r="A106" s="100"/>
      <c r="B106" s="41" t="str">
        <f t="shared" si="86"/>
        <v>R09</v>
      </c>
      <c r="C106" s="81"/>
      <c r="D106" s="82"/>
      <c r="E106" s="82"/>
      <c r="F106" s="82"/>
      <c r="G106" s="82"/>
      <c r="H106" s="82"/>
      <c r="I106" s="82"/>
      <c r="J106" s="82"/>
      <c r="K106" s="82"/>
      <c r="L106" s="83"/>
      <c r="O106" s="97" t="s">
        <v>22</v>
      </c>
      <c r="Q106" s="94"/>
      <c r="R106" s="95"/>
      <c r="S106" s="95"/>
      <c r="T106" s="95"/>
      <c r="U106" s="95"/>
      <c r="V106" s="95"/>
      <c r="W106" s="95"/>
      <c r="X106" s="95"/>
      <c r="Y106" s="95"/>
      <c r="AC106" s="40" t="str">
        <f t="shared" si="80"/>
        <v>R09</v>
      </c>
      <c r="AD106" s="81"/>
      <c r="AE106" s="82"/>
      <c r="AF106" s="82"/>
      <c r="AG106" s="82"/>
      <c r="AH106" s="82"/>
      <c r="AI106" s="82"/>
      <c r="AJ106" s="82"/>
      <c r="AK106" s="82"/>
      <c r="AL106" s="82"/>
      <c r="AM106" s="83"/>
      <c r="AO106" s="97" t="s">
        <v>22</v>
      </c>
      <c r="AQ106" s="94"/>
      <c r="AR106" s="95"/>
      <c r="AS106" s="95"/>
      <c r="AT106" s="95"/>
      <c r="AU106" s="95"/>
      <c r="AV106" s="95"/>
      <c r="AW106" s="95"/>
      <c r="AX106" s="95"/>
      <c r="AY106" s="95"/>
      <c r="BB106" s="100"/>
    </row>
    <row r="107" spans="1:54" ht="10.5" customHeight="1" x14ac:dyDescent="0.25">
      <c r="A107" s="100"/>
      <c r="B107" s="41"/>
      <c r="C107" s="29"/>
      <c r="D107" s="30"/>
      <c r="E107" s="30"/>
      <c r="F107" s="30"/>
      <c r="G107" s="30"/>
      <c r="H107" s="30"/>
      <c r="I107" s="30"/>
      <c r="J107" s="30"/>
      <c r="K107" s="30"/>
      <c r="L107" s="31"/>
      <c r="O107" s="38" t="s">
        <v>23</v>
      </c>
      <c r="P107" s="96">
        <f>SUM(C83,C86,C89,C92,C95,C98,C101,C104,C107,C110,C113,C116)</f>
        <v>0</v>
      </c>
      <c r="Q107" s="96">
        <f t="shared" ref="Q107:Y107" si="103">SUM(D83,D86,D89,D92,D95,D98,D101,D104,D107,D110,D113,D116)</f>
        <v>0</v>
      </c>
      <c r="R107" s="96">
        <f t="shared" si="103"/>
        <v>0</v>
      </c>
      <c r="S107" s="96">
        <f t="shared" si="103"/>
        <v>0</v>
      </c>
      <c r="T107" s="96">
        <f t="shared" si="103"/>
        <v>0</v>
      </c>
      <c r="U107" s="96">
        <f t="shared" si="103"/>
        <v>0</v>
      </c>
      <c r="V107" s="96">
        <f t="shared" si="103"/>
        <v>0</v>
      </c>
      <c r="W107" s="96">
        <f t="shared" si="103"/>
        <v>0</v>
      </c>
      <c r="X107" s="96">
        <f t="shared" si="103"/>
        <v>0</v>
      </c>
      <c r="Y107" s="96">
        <f t="shared" si="103"/>
        <v>0</v>
      </c>
      <c r="AC107" s="40"/>
      <c r="AD107" s="29"/>
      <c r="AE107" s="30"/>
      <c r="AF107" s="30"/>
      <c r="AG107" s="30"/>
      <c r="AH107" s="30"/>
      <c r="AI107" s="30"/>
      <c r="AJ107" s="30"/>
      <c r="AK107" s="30"/>
      <c r="AL107" s="30"/>
      <c r="AM107" s="31"/>
      <c r="AO107" s="38" t="s">
        <v>23</v>
      </c>
      <c r="AP107" s="96">
        <f>SUM(AC83,AC86,AC89,AC92,AC95,AC98,AC101,AC104,AC107,AC110,AC113,AC116)</f>
        <v>0</v>
      </c>
      <c r="AQ107" s="96">
        <f t="shared" ref="AQ107:AY107" si="104">SUM(AD83,AD86,AD89,AD92,AD95,AD98,AD101,AD104,AD107,AD110,AD113,AD116)</f>
        <v>0</v>
      </c>
      <c r="AR107" s="96">
        <f t="shared" si="104"/>
        <v>0</v>
      </c>
      <c r="AS107" s="96">
        <f t="shared" si="104"/>
        <v>0</v>
      </c>
      <c r="AT107" s="96">
        <f t="shared" si="104"/>
        <v>0</v>
      </c>
      <c r="AU107" s="96">
        <f t="shared" si="104"/>
        <v>0</v>
      </c>
      <c r="AV107" s="96">
        <f t="shared" si="104"/>
        <v>0</v>
      </c>
      <c r="AW107" s="96">
        <f t="shared" si="104"/>
        <v>0</v>
      </c>
      <c r="AX107" s="96">
        <f t="shared" si="104"/>
        <v>0</v>
      </c>
      <c r="AY107" s="96">
        <f t="shared" si="104"/>
        <v>0</v>
      </c>
      <c r="BB107" s="100"/>
    </row>
    <row r="108" spans="1:54" ht="10.5" customHeight="1" x14ac:dyDescent="0.25">
      <c r="A108" s="100"/>
      <c r="B108" s="41"/>
      <c r="O108" s="93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AC108" s="40"/>
      <c r="AO108" s="93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BB108" s="100"/>
    </row>
    <row r="109" spans="1:54" ht="10.5" customHeight="1" x14ac:dyDescent="0.25">
      <c r="A109" s="100"/>
      <c r="B109" s="41" t="str">
        <f t="shared" si="86"/>
        <v>R10</v>
      </c>
      <c r="C109" s="84"/>
      <c r="D109" s="85"/>
      <c r="E109" s="85"/>
      <c r="F109" s="85"/>
      <c r="G109" s="85"/>
      <c r="H109" s="85"/>
      <c r="I109" s="85"/>
      <c r="J109" s="85"/>
      <c r="K109" s="85"/>
      <c r="L109" s="86"/>
      <c r="O109" s="97" t="s">
        <v>25</v>
      </c>
      <c r="P109" s="98" t="e">
        <f>P107/(7*(COUNT(C83,C86,C89,C92,C95,C98,C101,C104,C107,C110,C113,C116)))</f>
        <v>#DIV/0!</v>
      </c>
      <c r="Q109" s="98" t="e">
        <f t="shared" ref="Q109:Y109" si="105">Q107/(7*(COUNT(D83,D86,D89,D92,D95,D98,D101,D104,D107,D110,D113,D116)))</f>
        <v>#DIV/0!</v>
      </c>
      <c r="R109" s="98" t="e">
        <f t="shared" si="105"/>
        <v>#DIV/0!</v>
      </c>
      <c r="S109" s="98" t="e">
        <f t="shared" si="105"/>
        <v>#DIV/0!</v>
      </c>
      <c r="T109" s="98" t="e">
        <f t="shared" si="105"/>
        <v>#DIV/0!</v>
      </c>
      <c r="U109" s="98" t="e">
        <f t="shared" si="105"/>
        <v>#DIV/0!</v>
      </c>
      <c r="V109" s="98" t="e">
        <f t="shared" si="105"/>
        <v>#DIV/0!</v>
      </c>
      <c r="W109" s="98" t="e">
        <f t="shared" si="105"/>
        <v>#DIV/0!</v>
      </c>
      <c r="X109" s="98" t="e">
        <f t="shared" si="105"/>
        <v>#DIV/0!</v>
      </c>
      <c r="Y109" s="98" t="e">
        <f t="shared" si="105"/>
        <v>#DIV/0!</v>
      </c>
      <c r="AC109" s="40" t="str">
        <f t="shared" si="80"/>
        <v>R10</v>
      </c>
      <c r="AD109" s="84"/>
      <c r="AE109" s="85"/>
      <c r="AF109" s="85"/>
      <c r="AG109" s="85"/>
      <c r="AH109" s="85"/>
      <c r="AI109" s="85"/>
      <c r="AJ109" s="85"/>
      <c r="AK109" s="85"/>
      <c r="AL109" s="85"/>
      <c r="AM109" s="86"/>
      <c r="AO109" s="97" t="s">
        <v>25</v>
      </c>
      <c r="AP109" s="98" t="e">
        <f>AP107/(7*(COUNT(AC83,AC86,AC89,AC92,AC95,AC98,AC101,AC104,AC107,AC110,AC113,AC116)))</f>
        <v>#DIV/0!</v>
      </c>
      <c r="AQ109" s="98" t="e">
        <f t="shared" ref="AQ109:AY109" si="106">AQ107/(7*(COUNT(AD83,AD86,AD89,AD92,AD95,AD98,AD101,AD104,AD107,AD110,AD113,AD116)))</f>
        <v>#DIV/0!</v>
      </c>
      <c r="AR109" s="98" t="e">
        <f t="shared" si="106"/>
        <v>#DIV/0!</v>
      </c>
      <c r="AS109" s="98" t="e">
        <f t="shared" si="106"/>
        <v>#DIV/0!</v>
      </c>
      <c r="AT109" s="98" t="e">
        <f t="shared" si="106"/>
        <v>#DIV/0!</v>
      </c>
      <c r="AU109" s="98" t="e">
        <f t="shared" si="106"/>
        <v>#DIV/0!</v>
      </c>
      <c r="AV109" s="98" t="e">
        <f t="shared" si="106"/>
        <v>#DIV/0!</v>
      </c>
      <c r="AW109" s="98" t="e">
        <f t="shared" si="106"/>
        <v>#DIV/0!</v>
      </c>
      <c r="AX109" s="98" t="e">
        <f t="shared" si="106"/>
        <v>#DIV/0!</v>
      </c>
      <c r="AY109" s="98" t="e">
        <f t="shared" si="106"/>
        <v>#DIV/0!</v>
      </c>
      <c r="BB109" s="100"/>
    </row>
    <row r="110" spans="1:54" ht="10.5" customHeight="1" x14ac:dyDescent="0.25">
      <c r="A110" s="100"/>
      <c r="B110" s="41"/>
      <c r="C110" s="32"/>
      <c r="D110" s="33"/>
      <c r="E110" s="33"/>
      <c r="F110" s="33"/>
      <c r="G110" s="33"/>
      <c r="H110" s="33"/>
      <c r="I110" s="33"/>
      <c r="J110" s="33"/>
      <c r="K110" s="33"/>
      <c r="L110" s="34"/>
      <c r="O110" s="38" t="s">
        <v>24</v>
      </c>
      <c r="AC110" s="40"/>
      <c r="AD110" s="32"/>
      <c r="AE110" s="33"/>
      <c r="AF110" s="33"/>
      <c r="AG110" s="33"/>
      <c r="AH110" s="33"/>
      <c r="AI110" s="33"/>
      <c r="AJ110" s="33"/>
      <c r="AK110" s="33"/>
      <c r="AL110" s="33"/>
      <c r="AM110" s="34"/>
      <c r="AO110" s="38" t="s">
        <v>24</v>
      </c>
      <c r="BB110" s="100"/>
    </row>
    <row r="111" spans="1:54" ht="10.5" customHeight="1" x14ac:dyDescent="0.25">
      <c r="A111" s="100"/>
      <c r="B111" s="41"/>
      <c r="AC111" s="40"/>
      <c r="BB111" s="100"/>
    </row>
    <row r="112" spans="1:54" ht="10.5" customHeight="1" x14ac:dyDescent="0.25">
      <c r="A112" s="100"/>
      <c r="B112" s="41" t="str">
        <f t="shared" si="86"/>
        <v>R11</v>
      </c>
      <c r="C112" s="87"/>
      <c r="D112" s="88"/>
      <c r="E112" s="88"/>
      <c r="F112" s="88"/>
      <c r="G112" s="88"/>
      <c r="H112" s="88"/>
      <c r="I112" s="88"/>
      <c r="J112" s="88"/>
      <c r="K112" s="88"/>
      <c r="L112" s="89"/>
      <c r="AC112" s="40" t="str">
        <f t="shared" si="80"/>
        <v>R11</v>
      </c>
      <c r="AD112" s="87"/>
      <c r="AE112" s="88"/>
      <c r="AF112" s="88"/>
      <c r="AG112" s="88"/>
      <c r="AH112" s="88"/>
      <c r="AI112" s="88"/>
      <c r="AJ112" s="88"/>
      <c r="AK112" s="88"/>
      <c r="AL112" s="88"/>
      <c r="AM112" s="89"/>
      <c r="BB112" s="100"/>
    </row>
    <row r="113" spans="1:54" ht="10.5" customHeight="1" x14ac:dyDescent="0.25">
      <c r="A113" s="100"/>
      <c r="B113" s="41"/>
      <c r="C113" s="2"/>
      <c r="D113" s="3"/>
      <c r="E113" s="3"/>
      <c r="F113" s="3"/>
      <c r="G113" s="3"/>
      <c r="H113" s="3"/>
      <c r="I113" s="3"/>
      <c r="J113" s="3"/>
      <c r="K113" s="3"/>
      <c r="L113" s="4"/>
      <c r="AC113" s="40"/>
      <c r="AD113" s="2"/>
      <c r="AE113" s="3"/>
      <c r="AF113" s="3"/>
      <c r="AG113" s="3"/>
      <c r="AH113" s="3"/>
      <c r="AI113" s="3"/>
      <c r="AJ113" s="3"/>
      <c r="AK113" s="3"/>
      <c r="AL113" s="3"/>
      <c r="AM113" s="4"/>
      <c r="BB113" s="100"/>
    </row>
    <row r="114" spans="1:54" ht="10.5" customHeight="1" x14ac:dyDescent="0.25">
      <c r="A114" s="100"/>
      <c r="B114" s="41"/>
      <c r="AC114" s="40"/>
      <c r="BB114" s="100"/>
    </row>
    <row r="115" spans="1:54" ht="10.5" customHeight="1" x14ac:dyDescent="0.25">
      <c r="A115" s="100"/>
      <c r="B115" s="41" t="str">
        <f t="shared" si="86"/>
        <v>R12</v>
      </c>
      <c r="C115" s="90"/>
      <c r="D115" s="91"/>
      <c r="E115" s="91"/>
      <c r="F115" s="91"/>
      <c r="G115" s="91"/>
      <c r="H115" s="91"/>
      <c r="I115" s="91"/>
      <c r="J115" s="91"/>
      <c r="K115" s="91"/>
      <c r="L115" s="92"/>
      <c r="AC115" s="40" t="str">
        <f t="shared" si="80"/>
        <v>R12</v>
      </c>
      <c r="AD115" s="90"/>
      <c r="AE115" s="91"/>
      <c r="AF115" s="91"/>
      <c r="AG115" s="91"/>
      <c r="AH115" s="91"/>
      <c r="AI115" s="91"/>
      <c r="AJ115" s="91"/>
      <c r="AK115" s="91"/>
      <c r="AL115" s="91"/>
      <c r="AM115" s="92"/>
      <c r="BB115" s="100"/>
    </row>
    <row r="116" spans="1:54" ht="10.5" customHeight="1" x14ac:dyDescent="0.25">
      <c r="A116" s="100"/>
      <c r="B116" s="41"/>
      <c r="C116" s="35"/>
      <c r="D116" s="36"/>
      <c r="E116" s="36"/>
      <c r="F116" s="36"/>
      <c r="G116" s="36"/>
      <c r="H116" s="36"/>
      <c r="I116" s="36"/>
      <c r="J116" s="36"/>
      <c r="K116" s="36"/>
      <c r="L116" s="37"/>
      <c r="AC116" s="40"/>
      <c r="AD116" s="35"/>
      <c r="AE116" s="36"/>
      <c r="AF116" s="36"/>
      <c r="AG116" s="36"/>
      <c r="AH116" s="36"/>
      <c r="AI116" s="36"/>
      <c r="AJ116" s="36"/>
      <c r="AK116" s="36"/>
      <c r="AL116" s="36"/>
      <c r="AM116" s="37"/>
      <c r="BB116" s="100"/>
    </row>
    <row r="117" spans="1:54" s="43" customFormat="1" ht="10.5" customHeight="1" x14ac:dyDescent="0.25"/>
    <row r="118" spans="1:54" s="43" customFormat="1" ht="10.5" customHeight="1" x14ac:dyDescent="0.25"/>
    <row r="119" spans="1:54" s="43" customFormat="1" ht="10.5" customHeight="1" x14ac:dyDescent="0.25"/>
    <row r="120" spans="1:54" s="43" customFormat="1" ht="10.5" customHeight="1" x14ac:dyDescent="0.25"/>
    <row r="121" spans="1:54" ht="10.5" customHeight="1" x14ac:dyDescent="0.25">
      <c r="A121" s="100" t="s">
        <v>33</v>
      </c>
      <c r="B121" s="38" t="s">
        <v>10</v>
      </c>
      <c r="C121" s="38" t="s">
        <v>0</v>
      </c>
      <c r="D121" s="38" t="s">
        <v>1</v>
      </c>
      <c r="E121" s="38" t="s">
        <v>2</v>
      </c>
      <c r="F121" s="38" t="s">
        <v>3</v>
      </c>
      <c r="G121" s="38" t="s">
        <v>4</v>
      </c>
      <c r="H121" s="38" t="s">
        <v>5</v>
      </c>
      <c r="I121" s="38" t="s">
        <v>6</v>
      </c>
      <c r="J121" s="38" t="s">
        <v>7</v>
      </c>
      <c r="K121" s="38" t="s">
        <v>8</v>
      </c>
      <c r="L121" s="38" t="s">
        <v>9</v>
      </c>
      <c r="M121" s="39"/>
      <c r="N121" s="39"/>
      <c r="O121" s="44" t="s">
        <v>10</v>
      </c>
      <c r="P121" s="44" t="s">
        <v>0</v>
      </c>
      <c r="Q121" s="44" t="s">
        <v>1</v>
      </c>
      <c r="R121" s="44" t="s">
        <v>2</v>
      </c>
      <c r="S121" s="44" t="s">
        <v>3</v>
      </c>
      <c r="T121" s="44" t="s">
        <v>4</v>
      </c>
      <c r="U121" s="44" t="s">
        <v>5</v>
      </c>
      <c r="V121" s="44" t="s">
        <v>6</v>
      </c>
      <c r="W121" s="44" t="s">
        <v>7</v>
      </c>
      <c r="X121" s="44" t="s">
        <v>8</v>
      </c>
      <c r="Y121" s="44" t="s">
        <v>9</v>
      </c>
      <c r="Z121" s="38" t="s">
        <v>21</v>
      </c>
      <c r="AA121" s="38" t="s">
        <v>18</v>
      </c>
      <c r="AC121" s="38" t="s">
        <v>11</v>
      </c>
      <c r="AD121" s="38" t="s">
        <v>0</v>
      </c>
      <c r="AE121" s="38" t="s">
        <v>1</v>
      </c>
      <c r="AF121" s="38" t="s">
        <v>2</v>
      </c>
      <c r="AG121" s="38" t="s">
        <v>3</v>
      </c>
      <c r="AH121" s="38" t="s">
        <v>4</v>
      </c>
      <c r="AI121" s="38" t="s">
        <v>5</v>
      </c>
      <c r="AJ121" s="38" t="s">
        <v>6</v>
      </c>
      <c r="AK121" s="38" t="s">
        <v>7</v>
      </c>
      <c r="AL121" s="38" t="s">
        <v>8</v>
      </c>
      <c r="AM121" s="38" t="s">
        <v>9</v>
      </c>
      <c r="AO121" s="44" t="s">
        <v>11</v>
      </c>
      <c r="AP121" s="44" t="s">
        <v>0</v>
      </c>
      <c r="AQ121" s="44" t="s">
        <v>1</v>
      </c>
      <c r="AR121" s="44" t="s">
        <v>2</v>
      </c>
      <c r="AS121" s="44" t="s">
        <v>3</v>
      </c>
      <c r="AT121" s="44" t="s">
        <v>4</v>
      </c>
      <c r="AU121" s="44" t="s">
        <v>5</v>
      </c>
      <c r="AV121" s="44" t="s">
        <v>6</v>
      </c>
      <c r="AW121" s="44" t="s">
        <v>7</v>
      </c>
      <c r="AX121" s="44" t="s">
        <v>8</v>
      </c>
      <c r="AY121" s="44" t="s">
        <v>9</v>
      </c>
      <c r="AZ121" s="38" t="s">
        <v>21</v>
      </c>
      <c r="BA121" s="38" t="s">
        <v>18</v>
      </c>
      <c r="BB121" s="100" t="str">
        <f>A121</f>
        <v>ROW4</v>
      </c>
    </row>
    <row r="122" spans="1:54" ht="10.5" customHeight="1" x14ac:dyDescent="0.25">
      <c r="A122" s="100"/>
      <c r="B122" s="41" t="str">
        <f>B82</f>
        <v>R01</v>
      </c>
      <c r="C122" s="57"/>
      <c r="D122" s="58"/>
      <c r="E122" s="58"/>
      <c r="F122" s="58"/>
      <c r="G122" s="58"/>
      <c r="H122" s="58"/>
      <c r="I122" s="58"/>
      <c r="J122" s="58"/>
      <c r="K122" s="58"/>
      <c r="L122" s="59"/>
      <c r="M122" s="39"/>
      <c r="N122" s="39"/>
      <c r="O122" s="45" t="str">
        <f>B122</f>
        <v>R01</v>
      </c>
      <c r="P122" s="45" t="e">
        <f>100*C122/C123</f>
        <v>#DIV/0!</v>
      </c>
      <c r="Q122" s="45" t="e">
        <f t="shared" ref="Q122:Y122" si="107">100*D122/D123</f>
        <v>#DIV/0!</v>
      </c>
      <c r="R122" s="45" t="e">
        <f t="shared" si="107"/>
        <v>#DIV/0!</v>
      </c>
      <c r="S122" s="45" t="e">
        <f t="shared" si="107"/>
        <v>#DIV/0!</v>
      </c>
      <c r="T122" s="45" t="e">
        <f t="shared" si="107"/>
        <v>#DIV/0!</v>
      </c>
      <c r="U122" s="45" t="e">
        <f t="shared" si="107"/>
        <v>#DIV/0!</v>
      </c>
      <c r="V122" s="45" t="e">
        <f t="shared" si="107"/>
        <v>#DIV/0!</v>
      </c>
      <c r="W122" s="45" t="e">
        <f t="shared" si="107"/>
        <v>#DIV/0!</v>
      </c>
      <c r="X122" s="45" t="e">
        <f t="shared" si="107"/>
        <v>#DIV/0!</v>
      </c>
      <c r="Y122" s="45" t="e">
        <f t="shared" si="107"/>
        <v>#DIV/0!</v>
      </c>
      <c r="AA122" s="38" t="e">
        <f>AVERAGE(P122:Y122)</f>
        <v>#DIV/0!</v>
      </c>
      <c r="AC122" s="40" t="str">
        <f>B122</f>
        <v>R01</v>
      </c>
      <c r="AD122" s="57"/>
      <c r="AE122" s="58"/>
      <c r="AF122" s="58"/>
      <c r="AG122" s="58"/>
      <c r="AH122" s="58"/>
      <c r="AI122" s="58"/>
      <c r="AJ122" s="58"/>
      <c r="AK122" s="58"/>
      <c r="AL122" s="58"/>
      <c r="AM122" s="59"/>
      <c r="AO122" s="45" t="str">
        <f>AC122</f>
        <v>R01</v>
      </c>
      <c r="AP122" s="45" t="e">
        <f>100*AD122/AD123</f>
        <v>#DIV/0!</v>
      </c>
      <c r="AQ122" s="45" t="e">
        <f t="shared" ref="AQ122:AY122" si="108">100*AE122/AE123</f>
        <v>#DIV/0!</v>
      </c>
      <c r="AR122" s="45" t="e">
        <f t="shared" si="108"/>
        <v>#DIV/0!</v>
      </c>
      <c r="AS122" s="45" t="e">
        <f t="shared" si="108"/>
        <v>#DIV/0!</v>
      </c>
      <c r="AT122" s="45" t="e">
        <f t="shared" si="108"/>
        <v>#DIV/0!</v>
      </c>
      <c r="AU122" s="45" t="e">
        <f t="shared" si="108"/>
        <v>#DIV/0!</v>
      </c>
      <c r="AV122" s="45" t="e">
        <f t="shared" si="108"/>
        <v>#DIV/0!</v>
      </c>
      <c r="AW122" s="45" t="e">
        <f t="shared" si="108"/>
        <v>#DIV/0!</v>
      </c>
      <c r="AX122" s="45" t="e">
        <f t="shared" si="108"/>
        <v>#DIV/0!</v>
      </c>
      <c r="AY122" s="45" t="e">
        <f t="shared" si="108"/>
        <v>#DIV/0!</v>
      </c>
      <c r="BA122" s="38" t="e">
        <f>AVERAGE(AP122:AY122)</f>
        <v>#DIV/0!</v>
      </c>
      <c r="BB122" s="100"/>
    </row>
    <row r="123" spans="1:54" ht="10.5" customHeight="1" x14ac:dyDescent="0.25">
      <c r="A123" s="100"/>
      <c r="B123" s="41"/>
      <c r="C123" s="5"/>
      <c r="D123" s="6"/>
      <c r="E123" s="6"/>
      <c r="F123" s="6"/>
      <c r="G123" s="6"/>
      <c r="H123" s="6"/>
      <c r="I123" s="6"/>
      <c r="J123" s="6"/>
      <c r="K123" s="6"/>
      <c r="L123" s="7"/>
      <c r="M123" s="39"/>
      <c r="N123" s="39"/>
      <c r="O123" s="46" t="str">
        <f>B125</f>
        <v>R02</v>
      </c>
      <c r="P123" s="46" t="e">
        <f>100*C125/C126</f>
        <v>#DIV/0!</v>
      </c>
      <c r="Q123" s="46" t="e">
        <f t="shared" ref="Q123:Y123" si="109">100*D125/D126</f>
        <v>#DIV/0!</v>
      </c>
      <c r="R123" s="46" t="e">
        <f t="shared" si="109"/>
        <v>#DIV/0!</v>
      </c>
      <c r="S123" s="46" t="e">
        <f t="shared" si="109"/>
        <v>#DIV/0!</v>
      </c>
      <c r="T123" s="46" t="e">
        <f t="shared" si="109"/>
        <v>#DIV/0!</v>
      </c>
      <c r="U123" s="46" t="e">
        <f t="shared" si="109"/>
        <v>#DIV/0!</v>
      </c>
      <c r="V123" s="46" t="e">
        <f t="shared" si="109"/>
        <v>#DIV/0!</v>
      </c>
      <c r="W123" s="46" t="e">
        <f t="shared" si="109"/>
        <v>#DIV/0!</v>
      </c>
      <c r="X123" s="46" t="e">
        <f t="shared" si="109"/>
        <v>#DIV/0!</v>
      </c>
      <c r="Y123" s="46" t="e">
        <f t="shared" si="109"/>
        <v>#DIV/0!</v>
      </c>
      <c r="AA123" s="38" t="e">
        <f t="shared" ref="AA123:AA133" si="110">AVERAGE(P123:Y123)</f>
        <v>#DIV/0!</v>
      </c>
      <c r="AC123" s="40"/>
      <c r="AD123" s="5"/>
      <c r="AE123" s="6"/>
      <c r="AF123" s="6"/>
      <c r="AG123" s="6"/>
      <c r="AH123" s="6"/>
      <c r="AI123" s="6"/>
      <c r="AJ123" s="6"/>
      <c r="AK123" s="6"/>
      <c r="AL123" s="6"/>
      <c r="AM123" s="7"/>
      <c r="AO123" s="46" t="str">
        <f>AC125</f>
        <v>R02</v>
      </c>
      <c r="AP123" s="46" t="e">
        <f>100*AD125/AD126</f>
        <v>#DIV/0!</v>
      </c>
      <c r="AQ123" s="46" t="e">
        <f t="shared" ref="AQ123:AY123" si="111">100*AE125/AE126</f>
        <v>#DIV/0!</v>
      </c>
      <c r="AR123" s="46" t="e">
        <f t="shared" si="111"/>
        <v>#DIV/0!</v>
      </c>
      <c r="AS123" s="46" t="e">
        <f t="shared" si="111"/>
        <v>#DIV/0!</v>
      </c>
      <c r="AT123" s="46" t="e">
        <f t="shared" si="111"/>
        <v>#DIV/0!</v>
      </c>
      <c r="AU123" s="46" t="e">
        <f t="shared" si="111"/>
        <v>#DIV/0!</v>
      </c>
      <c r="AV123" s="46" t="e">
        <f t="shared" si="111"/>
        <v>#DIV/0!</v>
      </c>
      <c r="AW123" s="46" t="e">
        <f t="shared" si="111"/>
        <v>#DIV/0!</v>
      </c>
      <c r="AX123" s="46" t="e">
        <f t="shared" si="111"/>
        <v>#DIV/0!</v>
      </c>
      <c r="AY123" s="46" t="e">
        <f t="shared" si="111"/>
        <v>#DIV/0!</v>
      </c>
      <c r="BA123" s="38" t="e">
        <f t="shared" ref="BA123:BA133" si="112">AVERAGE(AP123:AY123)</f>
        <v>#DIV/0!</v>
      </c>
      <c r="BB123" s="100"/>
    </row>
    <row r="124" spans="1:54" ht="10.5" customHeight="1" x14ac:dyDescent="0.25">
      <c r="A124" s="100"/>
      <c r="M124" s="39"/>
      <c r="N124" s="39"/>
      <c r="O124" s="47" t="str">
        <f>B128</f>
        <v>R03</v>
      </c>
      <c r="P124" s="47" t="e">
        <f>100*C128/C129</f>
        <v>#DIV/0!</v>
      </c>
      <c r="Q124" s="47" t="e">
        <f t="shared" ref="Q124:Y124" si="113">100*D128/D129</f>
        <v>#DIV/0!</v>
      </c>
      <c r="R124" s="47" t="e">
        <f t="shared" si="113"/>
        <v>#DIV/0!</v>
      </c>
      <c r="S124" s="47" t="e">
        <f t="shared" si="113"/>
        <v>#DIV/0!</v>
      </c>
      <c r="T124" s="47" t="e">
        <f t="shared" si="113"/>
        <v>#DIV/0!</v>
      </c>
      <c r="U124" s="47" t="e">
        <f t="shared" si="113"/>
        <v>#DIV/0!</v>
      </c>
      <c r="V124" s="47" t="e">
        <f t="shared" si="113"/>
        <v>#DIV/0!</v>
      </c>
      <c r="W124" s="47" t="e">
        <f t="shared" si="113"/>
        <v>#DIV/0!</v>
      </c>
      <c r="X124" s="47" t="e">
        <f t="shared" si="113"/>
        <v>#DIV/0!</v>
      </c>
      <c r="Y124" s="47" t="e">
        <f t="shared" si="113"/>
        <v>#DIV/0!</v>
      </c>
      <c r="AA124" s="38" t="e">
        <f t="shared" si="110"/>
        <v>#DIV/0!</v>
      </c>
      <c r="AC124" s="40"/>
      <c r="AO124" s="47" t="str">
        <f>AC128</f>
        <v>R03</v>
      </c>
      <c r="AP124" s="47" t="e">
        <f>100*AD128/AD129</f>
        <v>#DIV/0!</v>
      </c>
      <c r="AQ124" s="47" t="e">
        <f t="shared" ref="AQ124:AY124" si="114">100*AE128/AE129</f>
        <v>#DIV/0!</v>
      </c>
      <c r="AR124" s="47" t="e">
        <f t="shared" si="114"/>
        <v>#DIV/0!</v>
      </c>
      <c r="AS124" s="47" t="e">
        <f t="shared" si="114"/>
        <v>#DIV/0!</v>
      </c>
      <c r="AT124" s="47" t="e">
        <f t="shared" si="114"/>
        <v>#DIV/0!</v>
      </c>
      <c r="AU124" s="47" t="e">
        <f t="shared" si="114"/>
        <v>#DIV/0!</v>
      </c>
      <c r="AV124" s="47" t="e">
        <f t="shared" si="114"/>
        <v>#DIV/0!</v>
      </c>
      <c r="AW124" s="47" t="e">
        <f t="shared" si="114"/>
        <v>#DIV/0!</v>
      </c>
      <c r="AX124" s="47" t="e">
        <f t="shared" si="114"/>
        <v>#DIV/0!</v>
      </c>
      <c r="AY124" s="47" t="e">
        <f t="shared" si="114"/>
        <v>#DIV/0!</v>
      </c>
      <c r="BA124" s="38" t="e">
        <f t="shared" si="112"/>
        <v>#DIV/0!</v>
      </c>
      <c r="BB124" s="100"/>
    </row>
    <row r="125" spans="1:54" ht="10.5" customHeight="1" x14ac:dyDescent="0.25">
      <c r="A125" s="100"/>
      <c r="B125" s="41" t="str">
        <f>B85</f>
        <v>R02</v>
      </c>
      <c r="C125" s="60"/>
      <c r="D125" s="61"/>
      <c r="E125" s="61"/>
      <c r="F125" s="61"/>
      <c r="G125" s="61"/>
      <c r="H125" s="61"/>
      <c r="I125" s="61"/>
      <c r="J125" s="61"/>
      <c r="K125" s="61"/>
      <c r="L125" s="62"/>
      <c r="O125" s="48" t="str">
        <f>B131</f>
        <v>R04</v>
      </c>
      <c r="P125" s="48" t="e">
        <f>100*C131/C132</f>
        <v>#DIV/0!</v>
      </c>
      <c r="Q125" s="48" t="e">
        <f t="shared" ref="Q125:Y125" si="115">100*D131/D132</f>
        <v>#DIV/0!</v>
      </c>
      <c r="R125" s="48" t="e">
        <f t="shared" si="115"/>
        <v>#DIV/0!</v>
      </c>
      <c r="S125" s="48" t="e">
        <f t="shared" si="115"/>
        <v>#DIV/0!</v>
      </c>
      <c r="T125" s="48" t="e">
        <f t="shared" si="115"/>
        <v>#DIV/0!</v>
      </c>
      <c r="U125" s="48" t="e">
        <f t="shared" si="115"/>
        <v>#DIV/0!</v>
      </c>
      <c r="V125" s="48" t="e">
        <f t="shared" si="115"/>
        <v>#DIV/0!</v>
      </c>
      <c r="W125" s="48" t="e">
        <f t="shared" si="115"/>
        <v>#DIV/0!</v>
      </c>
      <c r="X125" s="48" t="e">
        <f t="shared" si="115"/>
        <v>#DIV/0!</v>
      </c>
      <c r="Y125" s="48" t="e">
        <f t="shared" si="115"/>
        <v>#DIV/0!</v>
      </c>
      <c r="AA125" s="38" t="e">
        <f t="shared" si="110"/>
        <v>#DIV/0!</v>
      </c>
      <c r="AC125" s="40" t="str">
        <f t="shared" ref="AC125:AC155" si="116">B125</f>
        <v>R02</v>
      </c>
      <c r="AD125" s="60"/>
      <c r="AE125" s="61"/>
      <c r="AF125" s="61"/>
      <c r="AG125" s="61"/>
      <c r="AH125" s="61"/>
      <c r="AI125" s="61"/>
      <c r="AJ125" s="61"/>
      <c r="AK125" s="61"/>
      <c r="AL125" s="61"/>
      <c r="AM125" s="62"/>
      <c r="AO125" s="48" t="str">
        <f>AC131</f>
        <v>R04</v>
      </c>
      <c r="AP125" s="48" t="e">
        <f>100*AD131/AD132</f>
        <v>#DIV/0!</v>
      </c>
      <c r="AQ125" s="48" t="e">
        <f t="shared" ref="AQ125:AY125" si="117">100*AE131/AE132</f>
        <v>#DIV/0!</v>
      </c>
      <c r="AR125" s="48" t="e">
        <f t="shared" si="117"/>
        <v>#DIV/0!</v>
      </c>
      <c r="AS125" s="48" t="e">
        <f t="shared" si="117"/>
        <v>#DIV/0!</v>
      </c>
      <c r="AT125" s="48" t="e">
        <f t="shared" si="117"/>
        <v>#DIV/0!</v>
      </c>
      <c r="AU125" s="48" t="e">
        <f t="shared" si="117"/>
        <v>#DIV/0!</v>
      </c>
      <c r="AV125" s="48" t="e">
        <f t="shared" si="117"/>
        <v>#DIV/0!</v>
      </c>
      <c r="AW125" s="48" t="e">
        <f t="shared" si="117"/>
        <v>#DIV/0!</v>
      </c>
      <c r="AX125" s="48" t="e">
        <f t="shared" si="117"/>
        <v>#DIV/0!</v>
      </c>
      <c r="AY125" s="48" t="e">
        <f t="shared" si="117"/>
        <v>#DIV/0!</v>
      </c>
      <c r="BA125" s="38" t="e">
        <f t="shared" si="112"/>
        <v>#DIV/0!</v>
      </c>
      <c r="BB125" s="100"/>
    </row>
    <row r="126" spans="1:54" ht="10.5" customHeight="1" x14ac:dyDescent="0.25">
      <c r="A126" s="100"/>
      <c r="B126" s="41"/>
      <c r="C126" s="8"/>
      <c r="D126" s="9"/>
      <c r="E126" s="9"/>
      <c r="F126" s="9"/>
      <c r="G126" s="9"/>
      <c r="H126" s="9"/>
      <c r="I126" s="9"/>
      <c r="J126" s="9"/>
      <c r="K126" s="9"/>
      <c r="L126" s="10"/>
      <c r="O126" s="49" t="str">
        <f>B134</f>
        <v>R05</v>
      </c>
      <c r="P126" s="49" t="e">
        <f>100*C134/C135</f>
        <v>#DIV/0!</v>
      </c>
      <c r="Q126" s="49" t="e">
        <f t="shared" ref="Q126:Y126" si="118">100*D134/D135</f>
        <v>#DIV/0!</v>
      </c>
      <c r="R126" s="49" t="e">
        <f t="shared" si="118"/>
        <v>#DIV/0!</v>
      </c>
      <c r="S126" s="49" t="e">
        <f t="shared" si="118"/>
        <v>#DIV/0!</v>
      </c>
      <c r="T126" s="49" t="e">
        <f t="shared" si="118"/>
        <v>#DIV/0!</v>
      </c>
      <c r="U126" s="49" t="e">
        <f t="shared" si="118"/>
        <v>#DIV/0!</v>
      </c>
      <c r="V126" s="49" t="e">
        <f t="shared" si="118"/>
        <v>#DIV/0!</v>
      </c>
      <c r="W126" s="49" t="e">
        <f t="shared" si="118"/>
        <v>#DIV/0!</v>
      </c>
      <c r="X126" s="49" t="e">
        <f t="shared" si="118"/>
        <v>#DIV/0!</v>
      </c>
      <c r="Y126" s="49" t="e">
        <f t="shared" si="118"/>
        <v>#DIV/0!</v>
      </c>
      <c r="AA126" s="38" t="e">
        <f t="shared" si="110"/>
        <v>#DIV/0!</v>
      </c>
      <c r="AC126" s="40"/>
      <c r="AD126" s="8"/>
      <c r="AE126" s="9"/>
      <c r="AF126" s="9"/>
      <c r="AG126" s="9"/>
      <c r="AH126" s="9"/>
      <c r="AI126" s="9"/>
      <c r="AJ126" s="9"/>
      <c r="AK126" s="9"/>
      <c r="AL126" s="9"/>
      <c r="AM126" s="10"/>
      <c r="AO126" s="49" t="str">
        <f>AC134</f>
        <v>R05</v>
      </c>
      <c r="AP126" s="49" t="e">
        <f>100*AD134/AD135</f>
        <v>#DIV/0!</v>
      </c>
      <c r="AQ126" s="49" t="e">
        <f t="shared" ref="AQ126:AY126" si="119">100*AE134/AE135</f>
        <v>#DIV/0!</v>
      </c>
      <c r="AR126" s="49" t="e">
        <f t="shared" si="119"/>
        <v>#DIV/0!</v>
      </c>
      <c r="AS126" s="49" t="e">
        <f t="shared" si="119"/>
        <v>#DIV/0!</v>
      </c>
      <c r="AT126" s="49" t="e">
        <f t="shared" si="119"/>
        <v>#DIV/0!</v>
      </c>
      <c r="AU126" s="49" t="e">
        <f t="shared" si="119"/>
        <v>#DIV/0!</v>
      </c>
      <c r="AV126" s="49" t="e">
        <f t="shared" si="119"/>
        <v>#DIV/0!</v>
      </c>
      <c r="AW126" s="49" t="e">
        <f t="shared" si="119"/>
        <v>#DIV/0!</v>
      </c>
      <c r="AX126" s="49" t="e">
        <f t="shared" si="119"/>
        <v>#DIV/0!</v>
      </c>
      <c r="AY126" s="49" t="e">
        <f t="shared" si="119"/>
        <v>#DIV/0!</v>
      </c>
      <c r="BA126" s="38" t="e">
        <f t="shared" si="112"/>
        <v>#DIV/0!</v>
      </c>
      <c r="BB126" s="100"/>
    </row>
    <row r="127" spans="1:54" ht="10.5" customHeight="1" x14ac:dyDescent="0.25">
      <c r="A127" s="100"/>
      <c r="B127" s="41"/>
      <c r="O127" s="50" t="str">
        <f>B137</f>
        <v>R06</v>
      </c>
      <c r="P127" s="50" t="e">
        <f>100*C137/C138</f>
        <v>#DIV/0!</v>
      </c>
      <c r="Q127" s="50" t="e">
        <f t="shared" ref="Q127:Y127" si="120">100*D137/D138</f>
        <v>#DIV/0!</v>
      </c>
      <c r="R127" s="50" t="e">
        <f t="shared" si="120"/>
        <v>#DIV/0!</v>
      </c>
      <c r="S127" s="50" t="e">
        <f t="shared" si="120"/>
        <v>#DIV/0!</v>
      </c>
      <c r="T127" s="50" t="e">
        <f t="shared" si="120"/>
        <v>#DIV/0!</v>
      </c>
      <c r="U127" s="50" t="e">
        <f t="shared" si="120"/>
        <v>#DIV/0!</v>
      </c>
      <c r="V127" s="50" t="e">
        <f t="shared" si="120"/>
        <v>#DIV/0!</v>
      </c>
      <c r="W127" s="50" t="e">
        <f t="shared" si="120"/>
        <v>#DIV/0!</v>
      </c>
      <c r="X127" s="50" t="e">
        <f t="shared" si="120"/>
        <v>#DIV/0!</v>
      </c>
      <c r="Y127" s="50" t="e">
        <f t="shared" si="120"/>
        <v>#DIV/0!</v>
      </c>
      <c r="AA127" s="38" t="e">
        <f t="shared" si="110"/>
        <v>#DIV/0!</v>
      </c>
      <c r="AC127" s="40"/>
      <c r="AO127" s="50" t="str">
        <f>AC137</f>
        <v>R06</v>
      </c>
      <c r="AP127" s="50" t="e">
        <f>100*AD137/AD138</f>
        <v>#DIV/0!</v>
      </c>
      <c r="AQ127" s="50" t="e">
        <f t="shared" ref="AQ127:AY127" si="121">100*AE137/AE138</f>
        <v>#DIV/0!</v>
      </c>
      <c r="AR127" s="50" t="e">
        <f t="shared" si="121"/>
        <v>#DIV/0!</v>
      </c>
      <c r="AS127" s="50" t="e">
        <f t="shared" si="121"/>
        <v>#DIV/0!</v>
      </c>
      <c r="AT127" s="50" t="e">
        <f t="shared" si="121"/>
        <v>#DIV/0!</v>
      </c>
      <c r="AU127" s="50" t="e">
        <f t="shared" si="121"/>
        <v>#DIV/0!</v>
      </c>
      <c r="AV127" s="50" t="e">
        <f t="shared" si="121"/>
        <v>#DIV/0!</v>
      </c>
      <c r="AW127" s="50" t="e">
        <f t="shared" si="121"/>
        <v>#DIV/0!</v>
      </c>
      <c r="AX127" s="50" t="e">
        <f t="shared" si="121"/>
        <v>#DIV/0!</v>
      </c>
      <c r="AY127" s="50" t="e">
        <f t="shared" si="121"/>
        <v>#DIV/0!</v>
      </c>
      <c r="BA127" s="38" t="e">
        <f t="shared" si="112"/>
        <v>#DIV/0!</v>
      </c>
      <c r="BB127" s="100"/>
    </row>
    <row r="128" spans="1:54" ht="10.5" customHeight="1" x14ac:dyDescent="0.25">
      <c r="A128" s="100"/>
      <c r="B128" s="41" t="str">
        <f t="shared" ref="B128:B155" si="122">B88</f>
        <v>R03</v>
      </c>
      <c r="C128" s="63"/>
      <c r="D128" s="64"/>
      <c r="E128" s="64"/>
      <c r="F128" s="64"/>
      <c r="G128" s="64"/>
      <c r="H128" s="64"/>
      <c r="I128" s="64"/>
      <c r="J128" s="64"/>
      <c r="K128" s="64"/>
      <c r="L128" s="65"/>
      <c r="O128" s="51" t="str">
        <f>B140</f>
        <v>R07</v>
      </c>
      <c r="P128" s="51" t="e">
        <f>100*C140/C141</f>
        <v>#DIV/0!</v>
      </c>
      <c r="Q128" s="51" t="e">
        <f t="shared" ref="Q128:Y128" si="123">100*D140/D141</f>
        <v>#DIV/0!</v>
      </c>
      <c r="R128" s="51" t="e">
        <f t="shared" si="123"/>
        <v>#DIV/0!</v>
      </c>
      <c r="S128" s="51" t="e">
        <f t="shared" si="123"/>
        <v>#DIV/0!</v>
      </c>
      <c r="T128" s="51" t="e">
        <f t="shared" si="123"/>
        <v>#DIV/0!</v>
      </c>
      <c r="U128" s="51" t="e">
        <f t="shared" si="123"/>
        <v>#DIV/0!</v>
      </c>
      <c r="V128" s="51" t="e">
        <f t="shared" si="123"/>
        <v>#DIV/0!</v>
      </c>
      <c r="W128" s="51" t="e">
        <f t="shared" si="123"/>
        <v>#DIV/0!</v>
      </c>
      <c r="X128" s="51" t="e">
        <f t="shared" si="123"/>
        <v>#DIV/0!</v>
      </c>
      <c r="Y128" s="51" t="e">
        <f t="shared" si="123"/>
        <v>#DIV/0!</v>
      </c>
      <c r="AA128" s="38" t="e">
        <f t="shared" si="110"/>
        <v>#DIV/0!</v>
      </c>
      <c r="AC128" s="40" t="str">
        <f t="shared" si="116"/>
        <v>R03</v>
      </c>
      <c r="AD128" s="63"/>
      <c r="AE128" s="64"/>
      <c r="AF128" s="64"/>
      <c r="AG128" s="64"/>
      <c r="AH128" s="64"/>
      <c r="AI128" s="64"/>
      <c r="AJ128" s="64"/>
      <c r="AK128" s="64"/>
      <c r="AL128" s="64"/>
      <c r="AM128" s="65"/>
      <c r="AO128" s="51" t="str">
        <f>AC140</f>
        <v>R07</v>
      </c>
      <c r="AP128" s="51" t="e">
        <f>100*AD140/AD141</f>
        <v>#DIV/0!</v>
      </c>
      <c r="AQ128" s="51" t="e">
        <f t="shared" ref="AQ128:AY128" si="124">100*AE140/AE141</f>
        <v>#DIV/0!</v>
      </c>
      <c r="AR128" s="51" t="e">
        <f t="shared" si="124"/>
        <v>#DIV/0!</v>
      </c>
      <c r="AS128" s="51" t="e">
        <f t="shared" si="124"/>
        <v>#DIV/0!</v>
      </c>
      <c r="AT128" s="51" t="e">
        <f t="shared" si="124"/>
        <v>#DIV/0!</v>
      </c>
      <c r="AU128" s="51" t="e">
        <f t="shared" si="124"/>
        <v>#DIV/0!</v>
      </c>
      <c r="AV128" s="51" t="e">
        <f t="shared" si="124"/>
        <v>#DIV/0!</v>
      </c>
      <c r="AW128" s="51" t="e">
        <f t="shared" si="124"/>
        <v>#DIV/0!</v>
      </c>
      <c r="AX128" s="51" t="e">
        <f t="shared" si="124"/>
        <v>#DIV/0!</v>
      </c>
      <c r="AY128" s="51" t="e">
        <f t="shared" si="124"/>
        <v>#DIV/0!</v>
      </c>
      <c r="BA128" s="38" t="e">
        <f t="shared" si="112"/>
        <v>#DIV/0!</v>
      </c>
      <c r="BB128" s="100"/>
    </row>
    <row r="129" spans="1:54" ht="10.5" customHeight="1" x14ac:dyDescent="0.25">
      <c r="A129" s="100"/>
      <c r="B129" s="41"/>
      <c r="C129" s="26"/>
      <c r="D129" s="27"/>
      <c r="E129" s="27"/>
      <c r="F129" s="27"/>
      <c r="G129" s="27"/>
      <c r="H129" s="27"/>
      <c r="I129" s="27"/>
      <c r="J129" s="27"/>
      <c r="K129" s="27"/>
      <c r="L129" s="28"/>
      <c r="O129" s="52" t="str">
        <f>B143</f>
        <v>R08</v>
      </c>
      <c r="P129" s="52" t="e">
        <f>100*C143/C144</f>
        <v>#DIV/0!</v>
      </c>
      <c r="Q129" s="52" t="e">
        <f t="shared" ref="Q129:Y129" si="125">100*D143/D144</f>
        <v>#DIV/0!</v>
      </c>
      <c r="R129" s="52" t="e">
        <f t="shared" si="125"/>
        <v>#DIV/0!</v>
      </c>
      <c r="S129" s="52" t="e">
        <f t="shared" si="125"/>
        <v>#DIV/0!</v>
      </c>
      <c r="T129" s="52" t="e">
        <f t="shared" si="125"/>
        <v>#DIV/0!</v>
      </c>
      <c r="U129" s="52" t="e">
        <f t="shared" si="125"/>
        <v>#DIV/0!</v>
      </c>
      <c r="V129" s="52" t="e">
        <f t="shared" si="125"/>
        <v>#DIV/0!</v>
      </c>
      <c r="W129" s="52" t="e">
        <f t="shared" si="125"/>
        <v>#DIV/0!</v>
      </c>
      <c r="X129" s="52" t="e">
        <f t="shared" si="125"/>
        <v>#DIV/0!</v>
      </c>
      <c r="Y129" s="52" t="e">
        <f t="shared" si="125"/>
        <v>#DIV/0!</v>
      </c>
      <c r="AA129" s="38" t="e">
        <f t="shared" si="110"/>
        <v>#DIV/0!</v>
      </c>
      <c r="AC129" s="40"/>
      <c r="AD129" s="26"/>
      <c r="AE129" s="27"/>
      <c r="AF129" s="27"/>
      <c r="AG129" s="27"/>
      <c r="AH129" s="27"/>
      <c r="AI129" s="27"/>
      <c r="AJ129" s="27"/>
      <c r="AK129" s="27"/>
      <c r="AL129" s="27"/>
      <c r="AM129" s="28"/>
      <c r="AO129" s="52" t="str">
        <f>AC143</f>
        <v>R08</v>
      </c>
      <c r="AP129" s="52" t="e">
        <f>100*AD143/AD144</f>
        <v>#DIV/0!</v>
      </c>
      <c r="AQ129" s="52" t="e">
        <f t="shared" ref="AQ129:AY129" si="126">100*AE143/AE144</f>
        <v>#DIV/0!</v>
      </c>
      <c r="AR129" s="52" t="e">
        <f t="shared" si="126"/>
        <v>#DIV/0!</v>
      </c>
      <c r="AS129" s="52" t="e">
        <f t="shared" si="126"/>
        <v>#DIV/0!</v>
      </c>
      <c r="AT129" s="52" t="e">
        <f t="shared" si="126"/>
        <v>#DIV/0!</v>
      </c>
      <c r="AU129" s="52" t="e">
        <f t="shared" si="126"/>
        <v>#DIV/0!</v>
      </c>
      <c r="AV129" s="52" t="e">
        <f t="shared" si="126"/>
        <v>#DIV/0!</v>
      </c>
      <c r="AW129" s="52" t="e">
        <f t="shared" si="126"/>
        <v>#DIV/0!</v>
      </c>
      <c r="AX129" s="52" t="e">
        <f t="shared" si="126"/>
        <v>#DIV/0!</v>
      </c>
      <c r="AY129" s="52" t="e">
        <f t="shared" si="126"/>
        <v>#DIV/0!</v>
      </c>
      <c r="BA129" s="38" t="e">
        <f t="shared" si="112"/>
        <v>#DIV/0!</v>
      </c>
      <c r="BB129" s="100"/>
    </row>
    <row r="130" spans="1:54" ht="10.5" customHeight="1" x14ac:dyDescent="0.25">
      <c r="A130" s="100"/>
      <c r="B130" s="41"/>
      <c r="O130" s="53" t="str">
        <f>B146</f>
        <v>R09</v>
      </c>
      <c r="P130" s="53" t="e">
        <f>100*C146/C147</f>
        <v>#DIV/0!</v>
      </c>
      <c r="Q130" s="53" t="e">
        <f t="shared" ref="Q130:Y130" si="127">100*D146/D147</f>
        <v>#DIV/0!</v>
      </c>
      <c r="R130" s="53" t="e">
        <f t="shared" si="127"/>
        <v>#DIV/0!</v>
      </c>
      <c r="S130" s="53" t="e">
        <f t="shared" si="127"/>
        <v>#DIV/0!</v>
      </c>
      <c r="T130" s="53" t="e">
        <f t="shared" si="127"/>
        <v>#DIV/0!</v>
      </c>
      <c r="U130" s="53" t="e">
        <f t="shared" si="127"/>
        <v>#DIV/0!</v>
      </c>
      <c r="V130" s="53" t="e">
        <f t="shared" si="127"/>
        <v>#DIV/0!</v>
      </c>
      <c r="W130" s="53" t="e">
        <f t="shared" si="127"/>
        <v>#DIV/0!</v>
      </c>
      <c r="X130" s="53" t="e">
        <f t="shared" si="127"/>
        <v>#DIV/0!</v>
      </c>
      <c r="Y130" s="53" t="e">
        <f t="shared" si="127"/>
        <v>#DIV/0!</v>
      </c>
      <c r="AA130" s="38" t="e">
        <f t="shared" si="110"/>
        <v>#DIV/0!</v>
      </c>
      <c r="AC130" s="40"/>
      <c r="AO130" s="53" t="str">
        <f>AC146</f>
        <v>R09</v>
      </c>
      <c r="AP130" s="53" t="e">
        <f>100*AD146/AD147</f>
        <v>#DIV/0!</v>
      </c>
      <c r="AQ130" s="53" t="e">
        <f t="shared" ref="AQ130:AY130" si="128">100*AE146/AE147</f>
        <v>#DIV/0!</v>
      </c>
      <c r="AR130" s="53" t="e">
        <f t="shared" si="128"/>
        <v>#DIV/0!</v>
      </c>
      <c r="AS130" s="53" t="e">
        <f t="shared" si="128"/>
        <v>#DIV/0!</v>
      </c>
      <c r="AT130" s="53" t="e">
        <f t="shared" si="128"/>
        <v>#DIV/0!</v>
      </c>
      <c r="AU130" s="53" t="e">
        <f t="shared" si="128"/>
        <v>#DIV/0!</v>
      </c>
      <c r="AV130" s="53" t="e">
        <f t="shared" si="128"/>
        <v>#DIV/0!</v>
      </c>
      <c r="AW130" s="53" t="e">
        <f t="shared" si="128"/>
        <v>#DIV/0!</v>
      </c>
      <c r="AX130" s="53" t="e">
        <f t="shared" si="128"/>
        <v>#DIV/0!</v>
      </c>
      <c r="AY130" s="53" t="e">
        <f t="shared" si="128"/>
        <v>#DIV/0!</v>
      </c>
      <c r="BA130" s="38" t="e">
        <f t="shared" si="112"/>
        <v>#DIV/0!</v>
      </c>
      <c r="BB130" s="100"/>
    </row>
    <row r="131" spans="1:54" ht="10.5" customHeight="1" x14ac:dyDescent="0.25">
      <c r="A131" s="100"/>
      <c r="B131" s="41" t="str">
        <f t="shared" si="122"/>
        <v>R04</v>
      </c>
      <c r="C131" s="66"/>
      <c r="D131" s="67"/>
      <c r="E131" s="67"/>
      <c r="F131" s="67"/>
      <c r="G131" s="67"/>
      <c r="H131" s="67"/>
      <c r="I131" s="67"/>
      <c r="J131" s="67"/>
      <c r="K131" s="67"/>
      <c r="L131" s="68"/>
      <c r="O131" s="54" t="str">
        <f>B149</f>
        <v>R10</v>
      </c>
      <c r="P131" s="54" t="e">
        <f>100*C149/C150</f>
        <v>#DIV/0!</v>
      </c>
      <c r="Q131" s="54" t="e">
        <f t="shared" ref="Q131:Y131" si="129">100*D149/D150</f>
        <v>#DIV/0!</v>
      </c>
      <c r="R131" s="54" t="e">
        <f t="shared" si="129"/>
        <v>#DIV/0!</v>
      </c>
      <c r="S131" s="54" t="e">
        <f t="shared" si="129"/>
        <v>#DIV/0!</v>
      </c>
      <c r="T131" s="54" t="e">
        <f t="shared" si="129"/>
        <v>#DIV/0!</v>
      </c>
      <c r="U131" s="54" t="e">
        <f t="shared" si="129"/>
        <v>#DIV/0!</v>
      </c>
      <c r="V131" s="54" t="e">
        <f t="shared" si="129"/>
        <v>#DIV/0!</v>
      </c>
      <c r="W131" s="54" t="e">
        <f t="shared" si="129"/>
        <v>#DIV/0!</v>
      </c>
      <c r="X131" s="54" t="e">
        <f t="shared" si="129"/>
        <v>#DIV/0!</v>
      </c>
      <c r="Y131" s="54" t="e">
        <f t="shared" si="129"/>
        <v>#DIV/0!</v>
      </c>
      <c r="AA131" s="38" t="e">
        <f t="shared" si="110"/>
        <v>#DIV/0!</v>
      </c>
      <c r="AC131" s="40" t="str">
        <f t="shared" si="116"/>
        <v>R04</v>
      </c>
      <c r="AD131" s="66"/>
      <c r="AE131" s="67"/>
      <c r="AF131" s="67"/>
      <c r="AG131" s="67"/>
      <c r="AH131" s="67"/>
      <c r="AI131" s="67"/>
      <c r="AJ131" s="67"/>
      <c r="AK131" s="67"/>
      <c r="AL131" s="67"/>
      <c r="AM131" s="68"/>
      <c r="AO131" s="54" t="str">
        <f>AC149</f>
        <v>R10</v>
      </c>
      <c r="AP131" s="54" t="e">
        <f>100*AD149/AD150</f>
        <v>#DIV/0!</v>
      </c>
      <c r="AQ131" s="54" t="e">
        <f t="shared" ref="AQ131:AY131" si="130">100*AE149/AE150</f>
        <v>#DIV/0!</v>
      </c>
      <c r="AR131" s="54" t="e">
        <f t="shared" si="130"/>
        <v>#DIV/0!</v>
      </c>
      <c r="AS131" s="54" t="e">
        <f t="shared" si="130"/>
        <v>#DIV/0!</v>
      </c>
      <c r="AT131" s="54" t="e">
        <f t="shared" si="130"/>
        <v>#DIV/0!</v>
      </c>
      <c r="AU131" s="54" t="e">
        <f t="shared" si="130"/>
        <v>#DIV/0!</v>
      </c>
      <c r="AV131" s="54" t="e">
        <f t="shared" si="130"/>
        <v>#DIV/0!</v>
      </c>
      <c r="AW131" s="54" t="e">
        <f t="shared" si="130"/>
        <v>#DIV/0!</v>
      </c>
      <c r="AX131" s="54" t="e">
        <f t="shared" si="130"/>
        <v>#DIV/0!</v>
      </c>
      <c r="AY131" s="54" t="e">
        <f t="shared" si="130"/>
        <v>#DIV/0!</v>
      </c>
      <c r="BA131" s="38" t="e">
        <f t="shared" si="112"/>
        <v>#DIV/0!</v>
      </c>
      <c r="BB131" s="100"/>
    </row>
    <row r="132" spans="1:54" ht="10.5" customHeight="1" x14ac:dyDescent="0.25">
      <c r="A132" s="100"/>
      <c r="B132" s="41"/>
      <c r="C132" s="11"/>
      <c r="D132" s="12"/>
      <c r="E132" s="12"/>
      <c r="F132" s="12"/>
      <c r="G132" s="12"/>
      <c r="H132" s="12"/>
      <c r="I132" s="12"/>
      <c r="J132" s="12"/>
      <c r="K132" s="12"/>
      <c r="L132" s="13"/>
      <c r="O132" s="55" t="str">
        <f>B152</f>
        <v>R11</v>
      </c>
      <c r="P132" s="55" t="e">
        <f>100*C152/C153</f>
        <v>#DIV/0!</v>
      </c>
      <c r="Q132" s="55" t="e">
        <f t="shared" ref="Q132:Y132" si="131">100*D152/D153</f>
        <v>#DIV/0!</v>
      </c>
      <c r="R132" s="55" t="e">
        <f t="shared" si="131"/>
        <v>#DIV/0!</v>
      </c>
      <c r="S132" s="55" t="e">
        <f t="shared" si="131"/>
        <v>#DIV/0!</v>
      </c>
      <c r="T132" s="55" t="e">
        <f t="shared" si="131"/>
        <v>#DIV/0!</v>
      </c>
      <c r="U132" s="55" t="e">
        <f t="shared" si="131"/>
        <v>#DIV/0!</v>
      </c>
      <c r="V132" s="55" t="e">
        <f t="shared" si="131"/>
        <v>#DIV/0!</v>
      </c>
      <c r="W132" s="55" t="e">
        <f t="shared" si="131"/>
        <v>#DIV/0!</v>
      </c>
      <c r="X132" s="55" t="e">
        <f t="shared" si="131"/>
        <v>#DIV/0!</v>
      </c>
      <c r="Y132" s="55" t="e">
        <f t="shared" si="131"/>
        <v>#DIV/0!</v>
      </c>
      <c r="AA132" s="38" t="e">
        <f t="shared" si="110"/>
        <v>#DIV/0!</v>
      </c>
      <c r="AC132" s="40"/>
      <c r="AD132" s="11"/>
      <c r="AE132" s="12"/>
      <c r="AF132" s="12"/>
      <c r="AG132" s="12"/>
      <c r="AH132" s="12"/>
      <c r="AI132" s="12"/>
      <c r="AJ132" s="12"/>
      <c r="AK132" s="12"/>
      <c r="AL132" s="12"/>
      <c r="AM132" s="13"/>
      <c r="AO132" s="55" t="str">
        <f>AC152</f>
        <v>R11</v>
      </c>
      <c r="AP132" s="55" t="e">
        <f>100*AD152/AD153</f>
        <v>#DIV/0!</v>
      </c>
      <c r="AQ132" s="55" t="e">
        <f t="shared" ref="AQ132:AY132" si="132">100*AE152/AE153</f>
        <v>#DIV/0!</v>
      </c>
      <c r="AR132" s="55" t="e">
        <f t="shared" si="132"/>
        <v>#DIV/0!</v>
      </c>
      <c r="AS132" s="55" t="e">
        <f t="shared" si="132"/>
        <v>#DIV/0!</v>
      </c>
      <c r="AT132" s="55" t="e">
        <f t="shared" si="132"/>
        <v>#DIV/0!</v>
      </c>
      <c r="AU132" s="55" t="e">
        <f t="shared" si="132"/>
        <v>#DIV/0!</v>
      </c>
      <c r="AV132" s="55" t="e">
        <f t="shared" si="132"/>
        <v>#DIV/0!</v>
      </c>
      <c r="AW132" s="55" t="e">
        <f t="shared" si="132"/>
        <v>#DIV/0!</v>
      </c>
      <c r="AX132" s="55" t="e">
        <f t="shared" si="132"/>
        <v>#DIV/0!</v>
      </c>
      <c r="AY132" s="55" t="e">
        <f t="shared" si="132"/>
        <v>#DIV/0!</v>
      </c>
      <c r="BA132" s="38" t="e">
        <f t="shared" si="112"/>
        <v>#DIV/0!</v>
      </c>
      <c r="BB132" s="100"/>
    </row>
    <row r="133" spans="1:54" ht="10.5" customHeight="1" x14ac:dyDescent="0.25">
      <c r="A133" s="100"/>
      <c r="B133" s="41"/>
      <c r="L133" s="42"/>
      <c r="O133" s="56" t="str">
        <f>B155</f>
        <v>R12</v>
      </c>
      <c r="P133" s="56" t="e">
        <f>100*C155/C156</f>
        <v>#DIV/0!</v>
      </c>
      <c r="Q133" s="56" t="e">
        <f t="shared" ref="Q133:Y133" si="133">100*D155/D156</f>
        <v>#DIV/0!</v>
      </c>
      <c r="R133" s="56" t="e">
        <f t="shared" si="133"/>
        <v>#DIV/0!</v>
      </c>
      <c r="S133" s="56" t="e">
        <f t="shared" si="133"/>
        <v>#DIV/0!</v>
      </c>
      <c r="T133" s="56" t="e">
        <f t="shared" si="133"/>
        <v>#DIV/0!</v>
      </c>
      <c r="U133" s="56" t="e">
        <f t="shared" si="133"/>
        <v>#DIV/0!</v>
      </c>
      <c r="V133" s="56" t="e">
        <f t="shared" si="133"/>
        <v>#DIV/0!</v>
      </c>
      <c r="W133" s="56" t="e">
        <f t="shared" si="133"/>
        <v>#DIV/0!</v>
      </c>
      <c r="X133" s="56" t="e">
        <f t="shared" si="133"/>
        <v>#DIV/0!</v>
      </c>
      <c r="Y133" s="56" t="e">
        <f t="shared" si="133"/>
        <v>#DIV/0!</v>
      </c>
      <c r="AA133" s="38" t="e">
        <f t="shared" si="110"/>
        <v>#DIV/0!</v>
      </c>
      <c r="AC133" s="40"/>
      <c r="AM133" s="42"/>
      <c r="AO133" s="56" t="str">
        <f>AC155</f>
        <v>R12</v>
      </c>
      <c r="AP133" s="56" t="e">
        <f>100*AD155/AD156</f>
        <v>#DIV/0!</v>
      </c>
      <c r="AQ133" s="56" t="e">
        <f t="shared" ref="AQ133:AY133" si="134">100*AE155/AE156</f>
        <v>#DIV/0!</v>
      </c>
      <c r="AR133" s="56" t="e">
        <f t="shared" si="134"/>
        <v>#DIV/0!</v>
      </c>
      <c r="AS133" s="56" t="e">
        <f t="shared" si="134"/>
        <v>#DIV/0!</v>
      </c>
      <c r="AT133" s="56" t="e">
        <f t="shared" si="134"/>
        <v>#DIV/0!</v>
      </c>
      <c r="AU133" s="56" t="e">
        <f t="shared" si="134"/>
        <v>#DIV/0!</v>
      </c>
      <c r="AV133" s="56" t="e">
        <f t="shared" si="134"/>
        <v>#DIV/0!</v>
      </c>
      <c r="AW133" s="56" t="e">
        <f t="shared" si="134"/>
        <v>#DIV/0!</v>
      </c>
      <c r="AX133" s="56" t="e">
        <f t="shared" si="134"/>
        <v>#DIV/0!</v>
      </c>
      <c r="AY133" s="56" t="e">
        <f t="shared" si="134"/>
        <v>#DIV/0!</v>
      </c>
      <c r="BA133" s="38" t="e">
        <f t="shared" si="112"/>
        <v>#DIV/0!</v>
      </c>
      <c r="BB133" s="100"/>
    </row>
    <row r="134" spans="1:54" ht="10.5" customHeight="1" x14ac:dyDescent="0.25">
      <c r="A134" s="100"/>
      <c r="B134" s="41" t="str">
        <f t="shared" si="122"/>
        <v>R05</v>
      </c>
      <c r="C134" s="69"/>
      <c r="D134" s="70"/>
      <c r="E134" s="70"/>
      <c r="F134" s="70"/>
      <c r="G134" s="70"/>
      <c r="H134" s="70"/>
      <c r="I134" s="70"/>
      <c r="J134" s="70"/>
      <c r="K134" s="70"/>
      <c r="L134" s="71"/>
      <c r="AC134" s="40" t="str">
        <f t="shared" si="116"/>
        <v>R05</v>
      </c>
      <c r="AD134" s="69"/>
      <c r="AE134" s="70"/>
      <c r="AF134" s="70"/>
      <c r="AG134" s="70"/>
      <c r="AH134" s="70"/>
      <c r="AI134" s="70"/>
      <c r="AJ134" s="70"/>
      <c r="AK134" s="70"/>
      <c r="AL134" s="70"/>
      <c r="AM134" s="71"/>
      <c r="BB134" s="100"/>
    </row>
    <row r="135" spans="1:54" ht="10.5" customHeight="1" x14ac:dyDescent="0.25">
      <c r="A135" s="100"/>
      <c r="B135" s="41"/>
      <c r="C135" s="14"/>
      <c r="D135" s="15"/>
      <c r="E135" s="15"/>
      <c r="F135" s="15"/>
      <c r="G135" s="15"/>
      <c r="H135" s="15"/>
      <c r="I135" s="15"/>
      <c r="J135" s="15"/>
      <c r="K135" s="15"/>
      <c r="L135" s="16"/>
      <c r="O135" s="38" t="s">
        <v>27</v>
      </c>
      <c r="AC135" s="40"/>
      <c r="AD135" s="14"/>
      <c r="AE135" s="15"/>
      <c r="AF135" s="15"/>
      <c r="AG135" s="15"/>
      <c r="AH135" s="15"/>
      <c r="AI135" s="15"/>
      <c r="AJ135" s="15"/>
      <c r="AK135" s="15"/>
      <c r="AL135" s="15"/>
      <c r="AM135" s="16"/>
      <c r="AO135" s="99" t="s">
        <v>27</v>
      </c>
      <c r="BB135" s="100"/>
    </row>
    <row r="136" spans="1:54" ht="10.5" customHeight="1" x14ac:dyDescent="0.25">
      <c r="A136" s="100"/>
      <c r="B136" s="41"/>
      <c r="O136" s="38" t="s">
        <v>18</v>
      </c>
      <c r="P136" s="38" t="str">
        <f t="shared" ref="P136:Y136" si="135">IF(ISNUMBER(P133),AVERAGE(P122:P133),IF(ISNUMBER(P132),AVERAGE(P122:P132),IF(ISNUMBER(P131),AVERAGE(P122:P131),IF(ISNUMBER(P130),AVERAGE(P122:P130),IF(ISNUMBER(P129),AVERAGE(P122:P129),IF(ISNUMBER(P128),AVERAGE(P122:P128),IF(ISNUMBER(P127),AVERAGE(P122:P127),IF(ISNUMBER(P126),AVERAGE(P122:P126),IF(ISNUMBER(P125),AVERAGE(P122:P125),IF(ISNUMBER(P124),AVERAGE(P122:P124),IF(ISNUMBER(P123),AVERAGE(P122:P123),IF(ISNUMBER(P122),AVERAGE(P122),"ERROR"))))))))))))</f>
        <v>ERROR</v>
      </c>
      <c r="Q136" s="38" t="str">
        <f t="shared" si="135"/>
        <v>ERROR</v>
      </c>
      <c r="R136" s="38" t="str">
        <f t="shared" si="135"/>
        <v>ERROR</v>
      </c>
      <c r="S136" s="38" t="str">
        <f t="shared" si="135"/>
        <v>ERROR</v>
      </c>
      <c r="T136" s="38" t="str">
        <f t="shared" si="135"/>
        <v>ERROR</v>
      </c>
      <c r="U136" s="38" t="str">
        <f t="shared" si="135"/>
        <v>ERROR</v>
      </c>
      <c r="V136" s="38" t="str">
        <f t="shared" si="135"/>
        <v>ERROR</v>
      </c>
      <c r="W136" s="38" t="str">
        <f t="shared" si="135"/>
        <v>ERROR</v>
      </c>
      <c r="X136" s="38" t="str">
        <f t="shared" si="135"/>
        <v>ERROR</v>
      </c>
      <c r="Y136" s="38" t="str">
        <f t="shared" si="135"/>
        <v>ERROR</v>
      </c>
      <c r="AC136" s="40"/>
      <c r="AO136" s="38" t="s">
        <v>18</v>
      </c>
      <c r="AP136" s="38" t="e">
        <f>AVERAGE(AP122:AP133)</f>
        <v>#DIV/0!</v>
      </c>
      <c r="AQ136" s="38" t="e">
        <f t="shared" ref="AQ136:AY136" si="136">AVERAGE(AQ122:AQ133)</f>
        <v>#DIV/0!</v>
      </c>
      <c r="AR136" s="38" t="e">
        <f t="shared" si="136"/>
        <v>#DIV/0!</v>
      </c>
      <c r="AS136" s="38" t="e">
        <f t="shared" si="136"/>
        <v>#DIV/0!</v>
      </c>
      <c r="AT136" s="38" t="e">
        <f t="shared" si="136"/>
        <v>#DIV/0!</v>
      </c>
      <c r="AU136" s="38" t="e">
        <f t="shared" si="136"/>
        <v>#DIV/0!</v>
      </c>
      <c r="AV136" s="38" t="e">
        <f t="shared" si="136"/>
        <v>#DIV/0!</v>
      </c>
      <c r="AW136" s="38" t="e">
        <f t="shared" si="136"/>
        <v>#DIV/0!</v>
      </c>
      <c r="AX136" s="38" t="e">
        <f t="shared" si="136"/>
        <v>#DIV/0!</v>
      </c>
      <c r="AY136" s="38" t="e">
        <f t="shared" si="136"/>
        <v>#DIV/0!</v>
      </c>
      <c r="BB136" s="100"/>
    </row>
    <row r="137" spans="1:54" ht="10.5" customHeight="1" x14ac:dyDescent="0.25">
      <c r="A137" s="100"/>
      <c r="B137" s="41" t="str">
        <f t="shared" si="122"/>
        <v>R06</v>
      </c>
      <c r="C137" s="72"/>
      <c r="D137" s="73"/>
      <c r="E137" s="73"/>
      <c r="F137" s="73"/>
      <c r="G137" s="73"/>
      <c r="H137" s="73"/>
      <c r="I137" s="73"/>
      <c r="J137" s="73"/>
      <c r="K137" s="73"/>
      <c r="L137" s="74"/>
      <c r="AC137" s="40" t="str">
        <f t="shared" si="116"/>
        <v>R06</v>
      </c>
      <c r="AD137" s="72"/>
      <c r="AE137" s="73"/>
      <c r="AF137" s="73"/>
      <c r="AG137" s="73"/>
      <c r="AH137" s="73"/>
      <c r="AI137" s="73"/>
      <c r="AJ137" s="73"/>
      <c r="AK137" s="73"/>
      <c r="AL137" s="73"/>
      <c r="AM137" s="74"/>
      <c r="BB137" s="100"/>
    </row>
    <row r="138" spans="1:54" ht="10.5" customHeight="1" x14ac:dyDescent="0.25">
      <c r="A138" s="100"/>
      <c r="B138" s="41"/>
      <c r="C138" s="17"/>
      <c r="D138" s="18"/>
      <c r="E138" s="18"/>
      <c r="F138" s="18"/>
      <c r="G138" s="18"/>
      <c r="H138" s="18"/>
      <c r="I138" s="18"/>
      <c r="J138" s="18"/>
      <c r="K138" s="18"/>
      <c r="L138" s="19"/>
      <c r="O138" s="38" t="s">
        <v>28</v>
      </c>
      <c r="S138" s="39"/>
      <c r="T138" s="39"/>
      <c r="U138" s="39"/>
      <c r="V138" s="39"/>
      <c r="AC138" s="40"/>
      <c r="AD138" s="17"/>
      <c r="AE138" s="18"/>
      <c r="AF138" s="18"/>
      <c r="AG138" s="18"/>
      <c r="AH138" s="18"/>
      <c r="AI138" s="18"/>
      <c r="AJ138" s="18"/>
      <c r="AK138" s="18"/>
      <c r="AL138" s="18"/>
      <c r="AM138" s="19"/>
      <c r="AO138" s="38" t="s">
        <v>28</v>
      </c>
      <c r="AS138" s="39"/>
      <c r="AT138" s="39"/>
      <c r="AU138" s="39"/>
      <c r="AV138" s="39"/>
      <c r="BB138" s="100"/>
    </row>
    <row r="139" spans="1:54" ht="10.5" customHeight="1" x14ac:dyDescent="0.25">
      <c r="A139" s="100"/>
      <c r="B139" s="41"/>
      <c r="P139" s="38" t="e">
        <f>AVERAGE(P122:P124)</f>
        <v>#DIV/0!</v>
      </c>
      <c r="Q139" s="38" t="e">
        <f t="shared" ref="Q139:Y139" si="137">AVERAGE(Q122:Q124)</f>
        <v>#DIV/0!</v>
      </c>
      <c r="R139" s="38" t="e">
        <f t="shared" si="137"/>
        <v>#DIV/0!</v>
      </c>
      <c r="S139" s="38" t="e">
        <f t="shared" si="137"/>
        <v>#DIV/0!</v>
      </c>
      <c r="T139" s="38" t="e">
        <f t="shared" si="137"/>
        <v>#DIV/0!</v>
      </c>
      <c r="U139" s="38" t="e">
        <f t="shared" si="137"/>
        <v>#DIV/0!</v>
      </c>
      <c r="V139" s="38" t="e">
        <f t="shared" si="137"/>
        <v>#DIV/0!</v>
      </c>
      <c r="W139" s="38" t="e">
        <f t="shared" si="137"/>
        <v>#DIV/0!</v>
      </c>
      <c r="X139" s="38" t="e">
        <f t="shared" si="137"/>
        <v>#DIV/0!</v>
      </c>
      <c r="Y139" s="38" t="e">
        <f t="shared" si="137"/>
        <v>#DIV/0!</v>
      </c>
      <c r="AC139" s="40"/>
      <c r="AP139" s="38" t="e">
        <f>AVERAGE(AP122:AP124)</f>
        <v>#DIV/0!</v>
      </c>
      <c r="AQ139" s="38" t="e">
        <f t="shared" ref="AQ139:AY139" si="138">AVERAGE(AQ122:AQ124)</f>
        <v>#DIV/0!</v>
      </c>
      <c r="AR139" s="38" t="e">
        <f t="shared" si="138"/>
        <v>#DIV/0!</v>
      </c>
      <c r="AS139" s="38" t="e">
        <f t="shared" si="138"/>
        <v>#DIV/0!</v>
      </c>
      <c r="AT139" s="38" t="e">
        <f t="shared" si="138"/>
        <v>#DIV/0!</v>
      </c>
      <c r="AU139" s="38" t="e">
        <f t="shared" si="138"/>
        <v>#DIV/0!</v>
      </c>
      <c r="AV139" s="38" t="e">
        <f t="shared" si="138"/>
        <v>#DIV/0!</v>
      </c>
      <c r="AW139" s="38" t="e">
        <f t="shared" si="138"/>
        <v>#DIV/0!</v>
      </c>
      <c r="AX139" s="38" t="e">
        <f t="shared" si="138"/>
        <v>#DIV/0!</v>
      </c>
      <c r="AY139" s="38" t="e">
        <f t="shared" si="138"/>
        <v>#DIV/0!</v>
      </c>
      <c r="BB139" s="100"/>
    </row>
    <row r="140" spans="1:54" ht="10.5" customHeight="1" x14ac:dyDescent="0.25">
      <c r="A140" s="100"/>
      <c r="B140" s="41" t="str">
        <f t="shared" si="122"/>
        <v>R07</v>
      </c>
      <c r="C140" s="75"/>
      <c r="D140" s="76"/>
      <c r="E140" s="76"/>
      <c r="F140" s="76"/>
      <c r="G140" s="76"/>
      <c r="H140" s="76"/>
      <c r="I140" s="76"/>
      <c r="J140" s="76"/>
      <c r="K140" s="76"/>
      <c r="L140" s="77"/>
      <c r="S140" s="39"/>
      <c r="T140" s="39"/>
      <c r="U140" s="39"/>
      <c r="V140" s="39"/>
      <c r="AC140" s="40" t="str">
        <f t="shared" si="116"/>
        <v>R07</v>
      </c>
      <c r="AD140" s="75"/>
      <c r="AE140" s="76"/>
      <c r="AF140" s="76"/>
      <c r="AG140" s="76"/>
      <c r="AH140" s="76"/>
      <c r="AI140" s="76"/>
      <c r="AJ140" s="76"/>
      <c r="AK140" s="76"/>
      <c r="AL140" s="76"/>
      <c r="AM140" s="77"/>
      <c r="AS140" s="39"/>
      <c r="AT140" s="39"/>
      <c r="AU140" s="39"/>
      <c r="AV140" s="39"/>
      <c r="BB140" s="100"/>
    </row>
    <row r="141" spans="1:54" ht="10.5" customHeight="1" x14ac:dyDescent="0.25">
      <c r="A141" s="100"/>
      <c r="B141" s="41"/>
      <c r="C141" s="20"/>
      <c r="D141" s="21"/>
      <c r="E141" s="21"/>
      <c r="F141" s="21"/>
      <c r="G141" s="21"/>
      <c r="H141" s="21"/>
      <c r="I141" s="21"/>
      <c r="J141" s="21"/>
      <c r="K141" s="21"/>
      <c r="L141" s="22"/>
      <c r="O141" s="38" t="s">
        <v>26</v>
      </c>
      <c r="R141" s="38" t="s">
        <v>29</v>
      </c>
      <c r="S141" s="39"/>
      <c r="T141" s="39"/>
      <c r="U141" s="39"/>
      <c r="V141" s="39"/>
      <c r="AC141" s="40"/>
      <c r="AD141" s="20"/>
      <c r="AE141" s="21"/>
      <c r="AF141" s="21"/>
      <c r="AG141" s="21"/>
      <c r="AH141" s="21"/>
      <c r="AI141" s="21"/>
      <c r="AJ141" s="21"/>
      <c r="AK141" s="21"/>
      <c r="AL141" s="21"/>
      <c r="AM141" s="22"/>
      <c r="AO141" s="38" t="s">
        <v>26</v>
      </c>
      <c r="AR141" s="38" t="s">
        <v>29</v>
      </c>
      <c r="AS141" s="39"/>
      <c r="AT141" s="39"/>
      <c r="AU141" s="39"/>
      <c r="AV141" s="39"/>
      <c r="BB141" s="100"/>
    </row>
    <row r="142" spans="1:54" ht="10.5" customHeight="1" x14ac:dyDescent="0.25">
      <c r="A142" s="100"/>
      <c r="B142" s="41"/>
      <c r="O142" s="38" t="s">
        <v>18</v>
      </c>
      <c r="P142" s="38" t="str">
        <f>IF(ISNUMBER(Y136),AVERAGE(P136:Y136),IF(ISNUMBER(X136),AVERAGE(P136:X136),IF(ISNUMBER(W136),AVERAGE(P136:W136),IF(ISNUMBER(V136),AVERAGE(P136:V136),IF(ISNUMBER(U136),AVERAGE(P136:U136),IF(ISNUMBER(T136),AVERAGE(P136:T136),IF(ISNUMBER(S136),AVERAGE(P136:S136),IF(ISNUMBER(R136),AVERAGE(P136:R136),IF(ISNUMBER(Q136),AVERAGE(P136:Q136),IF(ISNUMBER(P136),P136,"ERROR"))))))))))</f>
        <v>ERROR</v>
      </c>
      <c r="R142" s="38" t="s">
        <v>18</v>
      </c>
      <c r="S142" s="39" t="str">
        <f>IF(ISNUMBER(Y139),AVERAGE(P139:Y139),IF(ISNUMBER(X139),AVERAGE(P139:X139),IF(ISNUMBER(W139),AVERAGE(P139:W139),IF(ISNUMBER(V139),AVERAGE(P139:V139),IF(ISNUMBER(U139),AVERAGE(P139:U139),IF(ISNUMBER(T139),AVERAGE(P139:T139),IF(ISNUMBER(S139),AVERAGE(P139:S139),IF(ISNUMBER(R139),AVERAGE(P139:R139),IF(ISNUMBER(Q139),AVERAGE(P139:Q139),IF(ISNUMBER(P139),P139,"ERROR"))))))))))</f>
        <v>ERROR</v>
      </c>
      <c r="T142" s="39"/>
      <c r="U142" s="39"/>
      <c r="V142" s="39"/>
      <c r="AC142" s="40"/>
      <c r="AO142" s="38" t="s">
        <v>18</v>
      </c>
      <c r="AP142" s="38" t="e">
        <f>AVERAGE(AP136:AY136)</f>
        <v>#DIV/0!</v>
      </c>
      <c r="AR142" s="38" t="s">
        <v>18</v>
      </c>
      <c r="AS142" s="39" t="e">
        <f>AVERAGE(AP139:AY139)</f>
        <v>#DIV/0!</v>
      </c>
      <c r="AT142" s="39"/>
      <c r="AU142" s="39"/>
      <c r="AV142" s="39"/>
      <c r="BB142" s="100"/>
    </row>
    <row r="143" spans="1:54" ht="10.5" customHeight="1" x14ac:dyDescent="0.25">
      <c r="A143" s="100"/>
      <c r="B143" s="41" t="str">
        <f t="shared" si="122"/>
        <v>R08</v>
      </c>
      <c r="C143" s="78"/>
      <c r="D143" s="79"/>
      <c r="E143" s="79"/>
      <c r="F143" s="79"/>
      <c r="G143" s="79"/>
      <c r="H143" s="79"/>
      <c r="I143" s="79"/>
      <c r="J143" s="79"/>
      <c r="K143" s="79"/>
      <c r="L143" s="80"/>
      <c r="O143" s="38" t="s">
        <v>20</v>
      </c>
      <c r="P143" s="38" t="str">
        <f>IF(ISNUMBER(Y136),STDEV(P136:Y136),IF(ISNUMBER(X136),STDEV(P136:X136),IF(ISNUMBER(W136),STDEV(P136:W136),IF(ISNUMBER(V136),STDEV(P136:V136),IF(ISNUMBER(U136),STDEV(P136:U136),IF(ISNUMBER(T136),STDEV(P136:T136),IF(ISNUMBER(S136),STDEV(P136:S136),IF(ISNUMBER(R136),STDEV(P136:R136),IF(ISNUMBER(Q136),STDEV(P136:Q136),IF(ISNUMBER(P136),STDEV(P136),"ERROR"))))))))))</f>
        <v>ERROR</v>
      </c>
      <c r="R143" s="38" t="s">
        <v>20</v>
      </c>
      <c r="S143" s="39" t="str">
        <f>IF(ISNUMBER(Y139),STDEV(P139:Y139),IF(ISNUMBER(X139),STDEV(P139:X139),IF(ISNUMBER(W139),STDEV(P139:W139),IF(ISNUMBER(V139),STDEV(P139:V139),IF(ISNUMBER(U139),STDEV(P139:U139),IF(ISNUMBER(T139),STDEV(P139:T139),IF(ISNUMBER(S139),STDEV(P139:S139),IF(ISNUMBER(R139),STDEV(P139:R139),IF(ISNUMBER(Q139),STDEV(P139:Q139),IF(ISNUMBER(P139),STDEV(P139),"ERROR"))))))))))</f>
        <v>ERROR</v>
      </c>
      <c r="T143" s="39"/>
      <c r="U143" s="39"/>
      <c r="V143" s="39"/>
      <c r="AC143" s="40" t="str">
        <f t="shared" si="116"/>
        <v>R08</v>
      </c>
      <c r="AD143" s="78"/>
      <c r="AE143" s="79"/>
      <c r="AF143" s="79"/>
      <c r="AG143" s="79"/>
      <c r="AH143" s="79"/>
      <c r="AI143" s="79"/>
      <c r="AJ143" s="79"/>
      <c r="AK143" s="79"/>
      <c r="AL143" s="79"/>
      <c r="AM143" s="80"/>
      <c r="AO143" s="38" t="s">
        <v>20</v>
      </c>
      <c r="AP143" s="38" t="e">
        <f>STDEV(AP136:AY136)</f>
        <v>#DIV/0!</v>
      </c>
      <c r="AR143" s="38" t="s">
        <v>20</v>
      </c>
      <c r="AS143" s="39" t="e">
        <f>STDEV(AP139:AY139)</f>
        <v>#DIV/0!</v>
      </c>
      <c r="AT143" s="39"/>
      <c r="AU143" s="39"/>
      <c r="AV143" s="39"/>
      <c r="BB143" s="100"/>
    </row>
    <row r="144" spans="1:54" ht="10.5" customHeight="1" x14ac:dyDescent="0.25">
      <c r="A144" s="100"/>
      <c r="B144" s="41"/>
      <c r="C144" s="23"/>
      <c r="D144" s="24"/>
      <c r="E144" s="24"/>
      <c r="F144" s="24"/>
      <c r="G144" s="24"/>
      <c r="H144" s="24"/>
      <c r="I144" s="24"/>
      <c r="J144" s="24"/>
      <c r="K144" s="24"/>
      <c r="L144" s="25"/>
      <c r="O144" s="38" t="s">
        <v>19</v>
      </c>
      <c r="P144" s="38" t="e">
        <f>P143/SQRT(COUNT(P136:Y136))</f>
        <v>#VALUE!</v>
      </c>
      <c r="R144" s="38" t="s">
        <v>19</v>
      </c>
      <c r="S144" s="38" t="e">
        <f>S143/SQRT(COUNT(P139:Y139))</f>
        <v>#VALUE!</v>
      </c>
      <c r="AC144" s="40"/>
      <c r="AD144" s="23"/>
      <c r="AE144" s="24"/>
      <c r="AF144" s="24"/>
      <c r="AG144" s="24"/>
      <c r="AH144" s="24"/>
      <c r="AI144" s="24"/>
      <c r="AJ144" s="24"/>
      <c r="AK144" s="24"/>
      <c r="AL144" s="24"/>
      <c r="AM144" s="25"/>
      <c r="AO144" s="38" t="s">
        <v>19</v>
      </c>
      <c r="AP144" s="38" t="e">
        <f>AP143/SQRT(COUNT(AP136:AY136))</f>
        <v>#DIV/0!</v>
      </c>
      <c r="AR144" s="38" t="s">
        <v>19</v>
      </c>
      <c r="AS144" s="38" t="e">
        <f>AS143/SQRT(COUNT(AP139:AY139))</f>
        <v>#DIV/0!</v>
      </c>
      <c r="BB144" s="100"/>
    </row>
    <row r="145" spans="1:54" ht="10.5" customHeight="1" x14ac:dyDescent="0.25">
      <c r="A145" s="100"/>
      <c r="B145" s="41"/>
      <c r="AC145" s="40"/>
      <c r="BB145" s="100"/>
    </row>
    <row r="146" spans="1:54" ht="10.5" customHeight="1" x14ac:dyDescent="0.25">
      <c r="A146" s="100"/>
      <c r="B146" s="41" t="str">
        <f t="shared" si="122"/>
        <v>R09</v>
      </c>
      <c r="C146" s="81"/>
      <c r="D146" s="82"/>
      <c r="E146" s="82"/>
      <c r="F146" s="82"/>
      <c r="G146" s="82"/>
      <c r="H146" s="82"/>
      <c r="I146" s="82"/>
      <c r="J146" s="82"/>
      <c r="K146" s="82"/>
      <c r="L146" s="83"/>
      <c r="O146" s="97" t="s">
        <v>22</v>
      </c>
      <c r="Q146" s="94"/>
      <c r="R146" s="95"/>
      <c r="S146" s="95"/>
      <c r="T146" s="95"/>
      <c r="U146" s="95"/>
      <c r="V146" s="95"/>
      <c r="W146" s="95"/>
      <c r="X146" s="95"/>
      <c r="Y146" s="95"/>
      <c r="AC146" s="40" t="str">
        <f t="shared" si="116"/>
        <v>R09</v>
      </c>
      <c r="AD146" s="81"/>
      <c r="AE146" s="82"/>
      <c r="AF146" s="82"/>
      <c r="AG146" s="82"/>
      <c r="AH146" s="82"/>
      <c r="AI146" s="82"/>
      <c r="AJ146" s="82"/>
      <c r="AK146" s="82"/>
      <c r="AL146" s="82"/>
      <c r="AM146" s="83"/>
      <c r="AO146" s="97" t="s">
        <v>22</v>
      </c>
      <c r="AQ146" s="94"/>
      <c r="AR146" s="95"/>
      <c r="AS146" s="95"/>
      <c r="AT146" s="95"/>
      <c r="AU146" s="95"/>
      <c r="AV146" s="95"/>
      <c r="AW146" s="95"/>
      <c r="AX146" s="95"/>
      <c r="AY146" s="95"/>
      <c r="BB146" s="100"/>
    </row>
    <row r="147" spans="1:54" ht="10.5" customHeight="1" x14ac:dyDescent="0.25">
      <c r="A147" s="100"/>
      <c r="B147" s="41"/>
      <c r="C147" s="29"/>
      <c r="D147" s="30"/>
      <c r="E147" s="30"/>
      <c r="F147" s="30"/>
      <c r="G147" s="30"/>
      <c r="H147" s="30"/>
      <c r="I147" s="30"/>
      <c r="J147" s="30"/>
      <c r="K147" s="30"/>
      <c r="L147" s="31"/>
      <c r="O147" s="38" t="s">
        <v>23</v>
      </c>
      <c r="P147" s="96">
        <f>SUM(C123,C126,C129,C132,C135,C138,C141,C144,C147,C150,C153,C156)</f>
        <v>0</v>
      </c>
      <c r="Q147" s="96">
        <f t="shared" ref="Q147:Y147" si="139">SUM(D123,D126,D129,D132,D135,D138,D141,D144,D147,D150,D153,D156)</f>
        <v>0</v>
      </c>
      <c r="R147" s="96">
        <f t="shared" si="139"/>
        <v>0</v>
      </c>
      <c r="S147" s="96">
        <f t="shared" si="139"/>
        <v>0</v>
      </c>
      <c r="T147" s="96">
        <f t="shared" si="139"/>
        <v>0</v>
      </c>
      <c r="U147" s="96">
        <f t="shared" si="139"/>
        <v>0</v>
      </c>
      <c r="V147" s="96">
        <f t="shared" si="139"/>
        <v>0</v>
      </c>
      <c r="W147" s="96">
        <f t="shared" si="139"/>
        <v>0</v>
      </c>
      <c r="X147" s="96">
        <f t="shared" si="139"/>
        <v>0</v>
      </c>
      <c r="Y147" s="96">
        <f t="shared" si="139"/>
        <v>0</v>
      </c>
      <c r="AC147" s="40"/>
      <c r="AD147" s="29"/>
      <c r="AE147" s="30"/>
      <c r="AF147" s="30"/>
      <c r="AG147" s="30"/>
      <c r="AH147" s="30"/>
      <c r="AI147" s="30"/>
      <c r="AJ147" s="30"/>
      <c r="AK147" s="30"/>
      <c r="AL147" s="30"/>
      <c r="AM147" s="31"/>
      <c r="AO147" s="38" t="s">
        <v>23</v>
      </c>
      <c r="AP147" s="96">
        <f>SUM(AC123,AC126,AC129,AC132,AC135,AC138,AC141,AC144,AC147,AC150,AC153,AC156)</f>
        <v>0</v>
      </c>
      <c r="AQ147" s="96">
        <f t="shared" ref="AQ147:AY147" si="140">SUM(AD123,AD126,AD129,AD132,AD135,AD138,AD141,AD144,AD147,AD150,AD153,AD156)</f>
        <v>0</v>
      </c>
      <c r="AR147" s="96">
        <f t="shared" si="140"/>
        <v>0</v>
      </c>
      <c r="AS147" s="96">
        <f t="shared" si="140"/>
        <v>0</v>
      </c>
      <c r="AT147" s="96">
        <f t="shared" si="140"/>
        <v>0</v>
      </c>
      <c r="AU147" s="96">
        <f t="shared" si="140"/>
        <v>0</v>
      </c>
      <c r="AV147" s="96">
        <f t="shared" si="140"/>
        <v>0</v>
      </c>
      <c r="AW147" s="96">
        <f t="shared" si="140"/>
        <v>0</v>
      </c>
      <c r="AX147" s="96">
        <f t="shared" si="140"/>
        <v>0</v>
      </c>
      <c r="AY147" s="96">
        <f t="shared" si="140"/>
        <v>0</v>
      </c>
      <c r="BB147" s="100"/>
    </row>
    <row r="148" spans="1:54" ht="10.5" customHeight="1" x14ac:dyDescent="0.25">
      <c r="A148" s="100"/>
      <c r="B148" s="41"/>
      <c r="O148" s="93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AC148" s="40"/>
      <c r="AO148" s="93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BB148" s="100"/>
    </row>
    <row r="149" spans="1:54" ht="10.5" customHeight="1" x14ac:dyDescent="0.25">
      <c r="A149" s="100"/>
      <c r="B149" s="41" t="str">
        <f t="shared" si="122"/>
        <v>R10</v>
      </c>
      <c r="C149" s="84"/>
      <c r="D149" s="85"/>
      <c r="E149" s="85"/>
      <c r="F149" s="85"/>
      <c r="G149" s="85"/>
      <c r="H149" s="85"/>
      <c r="I149" s="85"/>
      <c r="J149" s="85"/>
      <c r="K149" s="85"/>
      <c r="L149" s="86"/>
      <c r="O149" s="97" t="s">
        <v>25</v>
      </c>
      <c r="P149" s="98" t="e">
        <f>P147/(7*(COUNT(C123,C126,C129,C132,C135,C138,C141,C144,C147,C150,C153,C156)))</f>
        <v>#DIV/0!</v>
      </c>
      <c r="Q149" s="98" t="e">
        <f t="shared" ref="Q149:Y149" si="141">Q147/(7*(COUNT(D123,D126,D129,D132,D135,D138,D141,D144,D147,D150,D153,D156)))</f>
        <v>#DIV/0!</v>
      </c>
      <c r="R149" s="98" t="e">
        <f t="shared" si="141"/>
        <v>#DIV/0!</v>
      </c>
      <c r="S149" s="98" t="e">
        <f t="shared" si="141"/>
        <v>#DIV/0!</v>
      </c>
      <c r="T149" s="98" t="e">
        <f t="shared" si="141"/>
        <v>#DIV/0!</v>
      </c>
      <c r="U149" s="98" t="e">
        <f t="shared" si="141"/>
        <v>#DIV/0!</v>
      </c>
      <c r="V149" s="98" t="e">
        <f t="shared" si="141"/>
        <v>#DIV/0!</v>
      </c>
      <c r="W149" s="98" t="e">
        <f t="shared" si="141"/>
        <v>#DIV/0!</v>
      </c>
      <c r="X149" s="98" t="e">
        <f t="shared" si="141"/>
        <v>#DIV/0!</v>
      </c>
      <c r="Y149" s="98" t="e">
        <f t="shared" si="141"/>
        <v>#DIV/0!</v>
      </c>
      <c r="AC149" s="40" t="str">
        <f t="shared" si="116"/>
        <v>R10</v>
      </c>
      <c r="AD149" s="84"/>
      <c r="AE149" s="85"/>
      <c r="AF149" s="85"/>
      <c r="AG149" s="85"/>
      <c r="AH149" s="85"/>
      <c r="AI149" s="85"/>
      <c r="AJ149" s="85"/>
      <c r="AK149" s="85"/>
      <c r="AL149" s="85"/>
      <c r="AM149" s="86"/>
      <c r="AO149" s="97" t="s">
        <v>25</v>
      </c>
      <c r="AP149" s="98" t="e">
        <f>AP147/(7*(COUNT(AC123,AC126,AC129,AC132,AC135,AC138,AC141,AC144,AC147,AC150,AC153,AC156)))</f>
        <v>#DIV/0!</v>
      </c>
      <c r="AQ149" s="98" t="e">
        <f t="shared" ref="AQ149:AY149" si="142">AQ147/(7*(COUNT(AD123,AD126,AD129,AD132,AD135,AD138,AD141,AD144,AD147,AD150,AD153,AD156)))</f>
        <v>#DIV/0!</v>
      </c>
      <c r="AR149" s="98" t="e">
        <f t="shared" si="142"/>
        <v>#DIV/0!</v>
      </c>
      <c r="AS149" s="98" t="e">
        <f t="shared" si="142"/>
        <v>#DIV/0!</v>
      </c>
      <c r="AT149" s="98" t="e">
        <f t="shared" si="142"/>
        <v>#DIV/0!</v>
      </c>
      <c r="AU149" s="98" t="e">
        <f t="shared" si="142"/>
        <v>#DIV/0!</v>
      </c>
      <c r="AV149" s="98" t="e">
        <f t="shared" si="142"/>
        <v>#DIV/0!</v>
      </c>
      <c r="AW149" s="98" t="e">
        <f t="shared" si="142"/>
        <v>#DIV/0!</v>
      </c>
      <c r="AX149" s="98" t="e">
        <f t="shared" si="142"/>
        <v>#DIV/0!</v>
      </c>
      <c r="AY149" s="98" t="e">
        <f t="shared" si="142"/>
        <v>#DIV/0!</v>
      </c>
      <c r="BB149" s="100"/>
    </row>
    <row r="150" spans="1:54" ht="10.5" customHeight="1" x14ac:dyDescent="0.25">
      <c r="A150" s="100"/>
      <c r="B150" s="41"/>
      <c r="C150" s="32"/>
      <c r="D150" s="33"/>
      <c r="E150" s="33"/>
      <c r="F150" s="33"/>
      <c r="G150" s="33"/>
      <c r="H150" s="33"/>
      <c r="I150" s="33"/>
      <c r="J150" s="33"/>
      <c r="K150" s="33"/>
      <c r="L150" s="34"/>
      <c r="O150" s="38" t="s">
        <v>24</v>
      </c>
      <c r="AC150" s="40"/>
      <c r="AD150" s="32"/>
      <c r="AE150" s="33"/>
      <c r="AF150" s="33"/>
      <c r="AG150" s="33"/>
      <c r="AH150" s="33"/>
      <c r="AI150" s="33"/>
      <c r="AJ150" s="33"/>
      <c r="AK150" s="33"/>
      <c r="AL150" s="33"/>
      <c r="AM150" s="34"/>
      <c r="AO150" s="38" t="s">
        <v>24</v>
      </c>
      <c r="BB150" s="100"/>
    </row>
    <row r="151" spans="1:54" ht="10.5" customHeight="1" x14ac:dyDescent="0.25">
      <c r="A151" s="100"/>
      <c r="B151" s="41"/>
      <c r="AC151" s="40"/>
      <c r="BB151" s="100"/>
    </row>
    <row r="152" spans="1:54" ht="10.5" customHeight="1" x14ac:dyDescent="0.25">
      <c r="A152" s="100"/>
      <c r="B152" s="41" t="str">
        <f t="shared" si="122"/>
        <v>R11</v>
      </c>
      <c r="C152" s="87"/>
      <c r="D152" s="88"/>
      <c r="E152" s="88"/>
      <c r="F152" s="88"/>
      <c r="G152" s="88"/>
      <c r="H152" s="88"/>
      <c r="I152" s="88"/>
      <c r="J152" s="88"/>
      <c r="K152" s="88"/>
      <c r="L152" s="89"/>
      <c r="AC152" s="40" t="str">
        <f t="shared" si="116"/>
        <v>R11</v>
      </c>
      <c r="AD152" s="87"/>
      <c r="AE152" s="88"/>
      <c r="AF152" s="88"/>
      <c r="AG152" s="88"/>
      <c r="AH152" s="88"/>
      <c r="AI152" s="88"/>
      <c r="AJ152" s="88"/>
      <c r="AK152" s="88"/>
      <c r="AL152" s="88"/>
      <c r="AM152" s="89"/>
      <c r="BB152" s="100"/>
    </row>
    <row r="153" spans="1:54" ht="10.5" customHeight="1" x14ac:dyDescent="0.25">
      <c r="A153" s="100"/>
      <c r="B153" s="41"/>
      <c r="C153" s="2"/>
      <c r="D153" s="3"/>
      <c r="E153" s="3"/>
      <c r="F153" s="3"/>
      <c r="G153" s="3"/>
      <c r="H153" s="3"/>
      <c r="I153" s="3"/>
      <c r="J153" s="3"/>
      <c r="K153" s="3"/>
      <c r="L153" s="4"/>
      <c r="AC153" s="40"/>
      <c r="AD153" s="2"/>
      <c r="AE153" s="3"/>
      <c r="AF153" s="3"/>
      <c r="AG153" s="3"/>
      <c r="AH153" s="3"/>
      <c r="AI153" s="3"/>
      <c r="AJ153" s="3"/>
      <c r="AK153" s="3"/>
      <c r="AL153" s="3"/>
      <c r="AM153" s="4"/>
      <c r="BB153" s="100"/>
    </row>
    <row r="154" spans="1:54" ht="10.5" customHeight="1" x14ac:dyDescent="0.25">
      <c r="A154" s="100"/>
      <c r="B154" s="41"/>
      <c r="AC154" s="40"/>
      <c r="BB154" s="100"/>
    </row>
    <row r="155" spans="1:54" ht="10.5" customHeight="1" x14ac:dyDescent="0.25">
      <c r="A155" s="100"/>
      <c r="B155" s="41" t="str">
        <f t="shared" si="122"/>
        <v>R12</v>
      </c>
      <c r="C155" s="90"/>
      <c r="D155" s="91"/>
      <c r="E155" s="91"/>
      <c r="F155" s="91"/>
      <c r="G155" s="91"/>
      <c r="H155" s="91"/>
      <c r="I155" s="91"/>
      <c r="J155" s="91"/>
      <c r="K155" s="91"/>
      <c r="L155" s="92"/>
      <c r="AC155" s="40" t="str">
        <f t="shared" si="116"/>
        <v>R12</v>
      </c>
      <c r="AD155" s="90"/>
      <c r="AE155" s="91"/>
      <c r="AF155" s="91"/>
      <c r="AG155" s="91"/>
      <c r="AH155" s="91"/>
      <c r="AI155" s="91"/>
      <c r="AJ155" s="91"/>
      <c r="AK155" s="91"/>
      <c r="AL155" s="91"/>
      <c r="AM155" s="92"/>
      <c r="BB155" s="100"/>
    </row>
    <row r="156" spans="1:54" ht="10.5" customHeight="1" x14ac:dyDescent="0.25">
      <c r="A156" s="100"/>
      <c r="B156" s="41"/>
      <c r="C156" s="35"/>
      <c r="D156" s="36"/>
      <c r="E156" s="36"/>
      <c r="F156" s="36"/>
      <c r="G156" s="36"/>
      <c r="H156" s="36"/>
      <c r="I156" s="36"/>
      <c r="J156" s="36"/>
      <c r="K156" s="36"/>
      <c r="L156" s="37"/>
      <c r="AC156" s="40"/>
      <c r="AD156" s="35"/>
      <c r="AE156" s="36"/>
      <c r="AF156" s="36"/>
      <c r="AG156" s="36"/>
      <c r="AH156" s="36"/>
      <c r="AI156" s="36"/>
      <c r="AJ156" s="36"/>
      <c r="AK156" s="36"/>
      <c r="AL156" s="36"/>
      <c r="AM156" s="37"/>
      <c r="BB156" s="100"/>
    </row>
    <row r="157" spans="1:54" s="43" customFormat="1" ht="10.5" customHeight="1" x14ac:dyDescent="0.25"/>
    <row r="158" spans="1:54" s="43" customFormat="1" ht="10.5" customHeight="1" x14ac:dyDescent="0.25"/>
    <row r="159" spans="1:54" s="43" customFormat="1" ht="10.5" customHeight="1" x14ac:dyDescent="0.25"/>
    <row r="160" spans="1:54" s="43" customFormat="1" ht="10.5" customHeight="1" x14ac:dyDescent="0.25"/>
    <row r="161" spans="1:54" ht="10.5" customHeight="1" x14ac:dyDescent="0.25">
      <c r="A161" s="100" t="s">
        <v>34</v>
      </c>
      <c r="B161" s="38" t="s">
        <v>10</v>
      </c>
      <c r="C161" s="38" t="s">
        <v>0</v>
      </c>
      <c r="D161" s="38" t="s">
        <v>1</v>
      </c>
      <c r="E161" s="38" t="s">
        <v>2</v>
      </c>
      <c r="F161" s="38" t="s">
        <v>3</v>
      </c>
      <c r="G161" s="38" t="s">
        <v>4</v>
      </c>
      <c r="H161" s="38" t="s">
        <v>5</v>
      </c>
      <c r="I161" s="38" t="s">
        <v>6</v>
      </c>
      <c r="J161" s="38" t="s">
        <v>7</v>
      </c>
      <c r="K161" s="38" t="s">
        <v>8</v>
      </c>
      <c r="L161" s="38" t="s">
        <v>9</v>
      </c>
      <c r="M161" s="39"/>
      <c r="N161" s="39"/>
      <c r="O161" s="44" t="s">
        <v>10</v>
      </c>
      <c r="P161" s="44" t="s">
        <v>0</v>
      </c>
      <c r="Q161" s="44" t="s">
        <v>1</v>
      </c>
      <c r="R161" s="44" t="s">
        <v>2</v>
      </c>
      <c r="S161" s="44" t="s">
        <v>3</v>
      </c>
      <c r="T161" s="44" t="s">
        <v>4</v>
      </c>
      <c r="U161" s="44" t="s">
        <v>5</v>
      </c>
      <c r="V161" s="44" t="s">
        <v>6</v>
      </c>
      <c r="W161" s="44" t="s">
        <v>7</v>
      </c>
      <c r="X161" s="44" t="s">
        <v>8</v>
      </c>
      <c r="Y161" s="44" t="s">
        <v>9</v>
      </c>
      <c r="Z161" s="38" t="s">
        <v>21</v>
      </c>
      <c r="AA161" s="38" t="s">
        <v>18</v>
      </c>
      <c r="AC161" s="38" t="s">
        <v>11</v>
      </c>
      <c r="AD161" s="38" t="s">
        <v>0</v>
      </c>
      <c r="AE161" s="38" t="s">
        <v>1</v>
      </c>
      <c r="AF161" s="38" t="s">
        <v>2</v>
      </c>
      <c r="AG161" s="38" t="s">
        <v>3</v>
      </c>
      <c r="AH161" s="38" t="s">
        <v>4</v>
      </c>
      <c r="AI161" s="38" t="s">
        <v>5</v>
      </c>
      <c r="AJ161" s="38" t="s">
        <v>6</v>
      </c>
      <c r="AK161" s="38" t="s">
        <v>7</v>
      </c>
      <c r="AL161" s="38" t="s">
        <v>8</v>
      </c>
      <c r="AM161" s="38" t="s">
        <v>9</v>
      </c>
      <c r="AO161" s="44" t="s">
        <v>11</v>
      </c>
      <c r="AP161" s="44" t="s">
        <v>0</v>
      </c>
      <c r="AQ161" s="44" t="s">
        <v>1</v>
      </c>
      <c r="AR161" s="44" t="s">
        <v>2</v>
      </c>
      <c r="AS161" s="44" t="s">
        <v>3</v>
      </c>
      <c r="AT161" s="44" t="s">
        <v>4</v>
      </c>
      <c r="AU161" s="44" t="s">
        <v>5</v>
      </c>
      <c r="AV161" s="44" t="s">
        <v>6</v>
      </c>
      <c r="AW161" s="44" t="s">
        <v>7</v>
      </c>
      <c r="AX161" s="44" t="s">
        <v>8</v>
      </c>
      <c r="AY161" s="44" t="s">
        <v>9</v>
      </c>
      <c r="AZ161" s="38" t="s">
        <v>21</v>
      </c>
      <c r="BA161" s="38" t="s">
        <v>18</v>
      </c>
      <c r="BB161" s="100" t="str">
        <f>A161</f>
        <v>ROW5</v>
      </c>
    </row>
    <row r="162" spans="1:54" ht="10.5" customHeight="1" x14ac:dyDescent="0.25">
      <c r="A162" s="100"/>
      <c r="B162" s="41" t="str">
        <f>B122</f>
        <v>R01</v>
      </c>
      <c r="C162" s="57"/>
      <c r="D162" s="58"/>
      <c r="E162" s="58"/>
      <c r="F162" s="58"/>
      <c r="G162" s="58"/>
      <c r="H162" s="58"/>
      <c r="I162" s="58"/>
      <c r="J162" s="58"/>
      <c r="K162" s="58"/>
      <c r="L162" s="59"/>
      <c r="M162" s="39"/>
      <c r="N162" s="39"/>
      <c r="O162" s="45" t="str">
        <f>B162</f>
        <v>R01</v>
      </c>
      <c r="P162" s="45" t="e">
        <f>100*C162/C163</f>
        <v>#DIV/0!</v>
      </c>
      <c r="Q162" s="45" t="e">
        <f t="shared" ref="Q162:Y162" si="143">100*D162/D163</f>
        <v>#DIV/0!</v>
      </c>
      <c r="R162" s="45" t="e">
        <f t="shared" si="143"/>
        <v>#DIV/0!</v>
      </c>
      <c r="S162" s="45" t="e">
        <f t="shared" si="143"/>
        <v>#DIV/0!</v>
      </c>
      <c r="T162" s="45" t="e">
        <f t="shared" si="143"/>
        <v>#DIV/0!</v>
      </c>
      <c r="U162" s="45" t="e">
        <f t="shared" si="143"/>
        <v>#DIV/0!</v>
      </c>
      <c r="V162" s="45" t="e">
        <f t="shared" si="143"/>
        <v>#DIV/0!</v>
      </c>
      <c r="W162" s="45" t="e">
        <f t="shared" si="143"/>
        <v>#DIV/0!</v>
      </c>
      <c r="X162" s="45" t="e">
        <f t="shared" si="143"/>
        <v>#DIV/0!</v>
      </c>
      <c r="Y162" s="45" t="e">
        <f t="shared" si="143"/>
        <v>#DIV/0!</v>
      </c>
      <c r="AA162" s="38" t="e">
        <f>AVERAGE(P162:Y162)</f>
        <v>#DIV/0!</v>
      </c>
      <c r="AC162" s="40" t="str">
        <f>B162</f>
        <v>R01</v>
      </c>
      <c r="AD162" s="57"/>
      <c r="AE162" s="58"/>
      <c r="AF162" s="58"/>
      <c r="AG162" s="58"/>
      <c r="AH162" s="58"/>
      <c r="AI162" s="58"/>
      <c r="AJ162" s="58"/>
      <c r="AK162" s="58"/>
      <c r="AL162" s="58"/>
      <c r="AM162" s="59"/>
      <c r="AO162" s="45" t="str">
        <f>AC162</f>
        <v>R01</v>
      </c>
      <c r="AP162" s="45" t="e">
        <f>100*AD162/AD163</f>
        <v>#DIV/0!</v>
      </c>
      <c r="AQ162" s="45" t="e">
        <f t="shared" ref="AQ162:AY162" si="144">100*AE162/AE163</f>
        <v>#DIV/0!</v>
      </c>
      <c r="AR162" s="45" t="e">
        <f t="shared" si="144"/>
        <v>#DIV/0!</v>
      </c>
      <c r="AS162" s="45" t="e">
        <f t="shared" si="144"/>
        <v>#DIV/0!</v>
      </c>
      <c r="AT162" s="45" t="e">
        <f t="shared" si="144"/>
        <v>#DIV/0!</v>
      </c>
      <c r="AU162" s="45" t="e">
        <f t="shared" si="144"/>
        <v>#DIV/0!</v>
      </c>
      <c r="AV162" s="45" t="e">
        <f t="shared" si="144"/>
        <v>#DIV/0!</v>
      </c>
      <c r="AW162" s="45" t="e">
        <f t="shared" si="144"/>
        <v>#DIV/0!</v>
      </c>
      <c r="AX162" s="45" t="e">
        <f t="shared" si="144"/>
        <v>#DIV/0!</v>
      </c>
      <c r="AY162" s="45" t="e">
        <f t="shared" si="144"/>
        <v>#DIV/0!</v>
      </c>
      <c r="BA162" s="38" t="e">
        <f>AVERAGE(AP162:AY162)</f>
        <v>#DIV/0!</v>
      </c>
      <c r="BB162" s="100"/>
    </row>
    <row r="163" spans="1:54" ht="10.5" customHeight="1" x14ac:dyDescent="0.25">
      <c r="A163" s="100"/>
      <c r="B163" s="41"/>
      <c r="C163" s="5"/>
      <c r="D163" s="6"/>
      <c r="E163" s="6"/>
      <c r="F163" s="6"/>
      <c r="G163" s="6"/>
      <c r="H163" s="6"/>
      <c r="I163" s="6"/>
      <c r="J163" s="6"/>
      <c r="K163" s="6"/>
      <c r="L163" s="7"/>
      <c r="M163" s="39"/>
      <c r="N163" s="39"/>
      <c r="O163" s="46" t="str">
        <f>B165</f>
        <v>R02</v>
      </c>
      <c r="P163" s="46" t="e">
        <f>100*C165/C166</f>
        <v>#DIV/0!</v>
      </c>
      <c r="Q163" s="46" t="e">
        <f t="shared" ref="Q163:Y163" si="145">100*D165/D166</f>
        <v>#DIV/0!</v>
      </c>
      <c r="R163" s="46" t="e">
        <f t="shared" si="145"/>
        <v>#DIV/0!</v>
      </c>
      <c r="S163" s="46" t="e">
        <f t="shared" si="145"/>
        <v>#DIV/0!</v>
      </c>
      <c r="T163" s="46" t="e">
        <f t="shared" si="145"/>
        <v>#DIV/0!</v>
      </c>
      <c r="U163" s="46" t="e">
        <f t="shared" si="145"/>
        <v>#DIV/0!</v>
      </c>
      <c r="V163" s="46" t="e">
        <f t="shared" si="145"/>
        <v>#DIV/0!</v>
      </c>
      <c r="W163" s="46" t="e">
        <f t="shared" si="145"/>
        <v>#DIV/0!</v>
      </c>
      <c r="X163" s="46" t="e">
        <f t="shared" si="145"/>
        <v>#DIV/0!</v>
      </c>
      <c r="Y163" s="46" t="e">
        <f t="shared" si="145"/>
        <v>#DIV/0!</v>
      </c>
      <c r="AA163" s="38" t="e">
        <f t="shared" ref="AA163:AA173" si="146">AVERAGE(P163:Y163)</f>
        <v>#DIV/0!</v>
      </c>
      <c r="AC163" s="40"/>
      <c r="AD163" s="5"/>
      <c r="AE163" s="6"/>
      <c r="AF163" s="6"/>
      <c r="AG163" s="6"/>
      <c r="AH163" s="6"/>
      <c r="AI163" s="6"/>
      <c r="AJ163" s="6"/>
      <c r="AK163" s="6"/>
      <c r="AL163" s="6"/>
      <c r="AM163" s="7"/>
      <c r="AO163" s="46" t="str">
        <f>AC165</f>
        <v>R02</v>
      </c>
      <c r="AP163" s="46" t="e">
        <f>100*AD165/AD166</f>
        <v>#DIV/0!</v>
      </c>
      <c r="AQ163" s="46" t="e">
        <f t="shared" ref="AQ163:AY163" si="147">100*AE165/AE166</f>
        <v>#DIV/0!</v>
      </c>
      <c r="AR163" s="46" t="e">
        <f t="shared" si="147"/>
        <v>#DIV/0!</v>
      </c>
      <c r="AS163" s="46" t="e">
        <f t="shared" si="147"/>
        <v>#DIV/0!</v>
      </c>
      <c r="AT163" s="46" t="e">
        <f t="shared" si="147"/>
        <v>#DIV/0!</v>
      </c>
      <c r="AU163" s="46" t="e">
        <f t="shared" si="147"/>
        <v>#DIV/0!</v>
      </c>
      <c r="AV163" s="46" t="e">
        <f t="shared" si="147"/>
        <v>#DIV/0!</v>
      </c>
      <c r="AW163" s="46" t="e">
        <f t="shared" si="147"/>
        <v>#DIV/0!</v>
      </c>
      <c r="AX163" s="46" t="e">
        <f t="shared" si="147"/>
        <v>#DIV/0!</v>
      </c>
      <c r="AY163" s="46" t="e">
        <f t="shared" si="147"/>
        <v>#DIV/0!</v>
      </c>
      <c r="BA163" s="38" t="e">
        <f t="shared" ref="BA163:BA173" si="148">AVERAGE(AP163:AY163)</f>
        <v>#DIV/0!</v>
      </c>
      <c r="BB163" s="100"/>
    </row>
    <row r="164" spans="1:54" ht="10.5" customHeight="1" x14ac:dyDescent="0.25">
      <c r="A164" s="100"/>
      <c r="M164" s="39"/>
      <c r="N164" s="39"/>
      <c r="O164" s="47" t="str">
        <f>B168</f>
        <v>R03</v>
      </c>
      <c r="P164" s="47" t="e">
        <f>100*C168/C169</f>
        <v>#DIV/0!</v>
      </c>
      <c r="Q164" s="47" t="e">
        <f t="shared" ref="Q164:Y164" si="149">100*D168/D169</f>
        <v>#DIV/0!</v>
      </c>
      <c r="R164" s="47" t="e">
        <f t="shared" si="149"/>
        <v>#DIV/0!</v>
      </c>
      <c r="S164" s="47" t="e">
        <f t="shared" si="149"/>
        <v>#DIV/0!</v>
      </c>
      <c r="T164" s="47" t="e">
        <f t="shared" si="149"/>
        <v>#DIV/0!</v>
      </c>
      <c r="U164" s="47" t="e">
        <f t="shared" si="149"/>
        <v>#DIV/0!</v>
      </c>
      <c r="V164" s="47" t="e">
        <f t="shared" si="149"/>
        <v>#DIV/0!</v>
      </c>
      <c r="W164" s="47" t="e">
        <f t="shared" si="149"/>
        <v>#DIV/0!</v>
      </c>
      <c r="X164" s="47" t="e">
        <f t="shared" si="149"/>
        <v>#DIV/0!</v>
      </c>
      <c r="Y164" s="47" t="e">
        <f t="shared" si="149"/>
        <v>#DIV/0!</v>
      </c>
      <c r="AA164" s="38" t="e">
        <f t="shared" si="146"/>
        <v>#DIV/0!</v>
      </c>
      <c r="AC164" s="40"/>
      <c r="AO164" s="47" t="str">
        <f>AC168</f>
        <v>R03</v>
      </c>
      <c r="AP164" s="47" t="e">
        <f>100*AD168/AD169</f>
        <v>#DIV/0!</v>
      </c>
      <c r="AQ164" s="47" t="e">
        <f t="shared" ref="AQ164:AY164" si="150">100*AE168/AE169</f>
        <v>#DIV/0!</v>
      </c>
      <c r="AR164" s="47" t="e">
        <f t="shared" si="150"/>
        <v>#DIV/0!</v>
      </c>
      <c r="AS164" s="47" t="e">
        <f t="shared" si="150"/>
        <v>#DIV/0!</v>
      </c>
      <c r="AT164" s="47" t="e">
        <f t="shared" si="150"/>
        <v>#DIV/0!</v>
      </c>
      <c r="AU164" s="47" t="e">
        <f t="shared" si="150"/>
        <v>#DIV/0!</v>
      </c>
      <c r="AV164" s="47" t="e">
        <f t="shared" si="150"/>
        <v>#DIV/0!</v>
      </c>
      <c r="AW164" s="47" t="e">
        <f t="shared" si="150"/>
        <v>#DIV/0!</v>
      </c>
      <c r="AX164" s="47" t="e">
        <f t="shared" si="150"/>
        <v>#DIV/0!</v>
      </c>
      <c r="AY164" s="47" t="e">
        <f t="shared" si="150"/>
        <v>#DIV/0!</v>
      </c>
      <c r="BA164" s="38" t="e">
        <f t="shared" si="148"/>
        <v>#DIV/0!</v>
      </c>
      <c r="BB164" s="100"/>
    </row>
    <row r="165" spans="1:54" ht="10.5" customHeight="1" x14ac:dyDescent="0.25">
      <c r="A165" s="100"/>
      <c r="B165" s="41" t="str">
        <f>B125</f>
        <v>R02</v>
      </c>
      <c r="C165" s="60"/>
      <c r="D165" s="61"/>
      <c r="E165" s="61"/>
      <c r="F165" s="61"/>
      <c r="G165" s="61"/>
      <c r="H165" s="61"/>
      <c r="I165" s="61"/>
      <c r="J165" s="61"/>
      <c r="K165" s="61"/>
      <c r="L165" s="62"/>
      <c r="O165" s="48" t="str">
        <f>B171</f>
        <v>R04</v>
      </c>
      <c r="P165" s="48" t="e">
        <f>100*C171/C172</f>
        <v>#DIV/0!</v>
      </c>
      <c r="Q165" s="48" t="e">
        <f t="shared" ref="Q165:Y165" si="151">100*D171/D172</f>
        <v>#DIV/0!</v>
      </c>
      <c r="R165" s="48" t="e">
        <f t="shared" si="151"/>
        <v>#DIV/0!</v>
      </c>
      <c r="S165" s="48" t="e">
        <f t="shared" si="151"/>
        <v>#DIV/0!</v>
      </c>
      <c r="T165" s="48" t="e">
        <f t="shared" si="151"/>
        <v>#DIV/0!</v>
      </c>
      <c r="U165" s="48" t="e">
        <f t="shared" si="151"/>
        <v>#DIV/0!</v>
      </c>
      <c r="V165" s="48" t="e">
        <f t="shared" si="151"/>
        <v>#DIV/0!</v>
      </c>
      <c r="W165" s="48" t="e">
        <f t="shared" si="151"/>
        <v>#DIV/0!</v>
      </c>
      <c r="X165" s="48" t="e">
        <f t="shared" si="151"/>
        <v>#DIV/0!</v>
      </c>
      <c r="Y165" s="48" t="e">
        <f t="shared" si="151"/>
        <v>#DIV/0!</v>
      </c>
      <c r="AA165" s="38" t="e">
        <f t="shared" si="146"/>
        <v>#DIV/0!</v>
      </c>
      <c r="AC165" s="40" t="str">
        <f t="shared" ref="AC165:AC195" si="152">B165</f>
        <v>R02</v>
      </c>
      <c r="AD165" s="60"/>
      <c r="AE165" s="61"/>
      <c r="AF165" s="61"/>
      <c r="AG165" s="61"/>
      <c r="AH165" s="61"/>
      <c r="AI165" s="61"/>
      <c r="AJ165" s="61"/>
      <c r="AK165" s="61"/>
      <c r="AL165" s="61"/>
      <c r="AM165" s="62"/>
      <c r="AO165" s="48" t="str">
        <f>AC171</f>
        <v>R04</v>
      </c>
      <c r="AP165" s="48" t="e">
        <f>100*AD171/AD172</f>
        <v>#DIV/0!</v>
      </c>
      <c r="AQ165" s="48" t="e">
        <f t="shared" ref="AQ165:AY165" si="153">100*AE171/AE172</f>
        <v>#DIV/0!</v>
      </c>
      <c r="AR165" s="48" t="e">
        <f t="shared" si="153"/>
        <v>#DIV/0!</v>
      </c>
      <c r="AS165" s="48" t="e">
        <f t="shared" si="153"/>
        <v>#DIV/0!</v>
      </c>
      <c r="AT165" s="48" t="e">
        <f t="shared" si="153"/>
        <v>#DIV/0!</v>
      </c>
      <c r="AU165" s="48" t="e">
        <f t="shared" si="153"/>
        <v>#DIV/0!</v>
      </c>
      <c r="AV165" s="48" t="e">
        <f t="shared" si="153"/>
        <v>#DIV/0!</v>
      </c>
      <c r="AW165" s="48" t="e">
        <f t="shared" si="153"/>
        <v>#DIV/0!</v>
      </c>
      <c r="AX165" s="48" t="e">
        <f t="shared" si="153"/>
        <v>#DIV/0!</v>
      </c>
      <c r="AY165" s="48" t="e">
        <f t="shared" si="153"/>
        <v>#DIV/0!</v>
      </c>
      <c r="BA165" s="38" t="e">
        <f t="shared" si="148"/>
        <v>#DIV/0!</v>
      </c>
      <c r="BB165" s="100"/>
    </row>
    <row r="166" spans="1:54" ht="10.5" customHeight="1" x14ac:dyDescent="0.25">
      <c r="A166" s="100"/>
      <c r="B166" s="41"/>
      <c r="C166" s="8"/>
      <c r="D166" s="9"/>
      <c r="E166" s="9"/>
      <c r="F166" s="9"/>
      <c r="G166" s="9"/>
      <c r="H166" s="9"/>
      <c r="I166" s="9"/>
      <c r="J166" s="9"/>
      <c r="K166" s="9"/>
      <c r="L166" s="10"/>
      <c r="O166" s="49" t="str">
        <f>B174</f>
        <v>R05</v>
      </c>
      <c r="P166" s="49" t="e">
        <f>100*C174/C175</f>
        <v>#DIV/0!</v>
      </c>
      <c r="Q166" s="49" t="e">
        <f t="shared" ref="Q166:Y166" si="154">100*D174/D175</f>
        <v>#DIV/0!</v>
      </c>
      <c r="R166" s="49" t="e">
        <f t="shared" si="154"/>
        <v>#DIV/0!</v>
      </c>
      <c r="S166" s="49" t="e">
        <f t="shared" si="154"/>
        <v>#DIV/0!</v>
      </c>
      <c r="T166" s="49" t="e">
        <f t="shared" si="154"/>
        <v>#DIV/0!</v>
      </c>
      <c r="U166" s="49" t="e">
        <f t="shared" si="154"/>
        <v>#DIV/0!</v>
      </c>
      <c r="V166" s="49" t="e">
        <f t="shared" si="154"/>
        <v>#DIV/0!</v>
      </c>
      <c r="W166" s="49" t="e">
        <f t="shared" si="154"/>
        <v>#DIV/0!</v>
      </c>
      <c r="X166" s="49" t="e">
        <f t="shared" si="154"/>
        <v>#DIV/0!</v>
      </c>
      <c r="Y166" s="49" t="e">
        <f t="shared" si="154"/>
        <v>#DIV/0!</v>
      </c>
      <c r="AA166" s="38" t="e">
        <f t="shared" si="146"/>
        <v>#DIV/0!</v>
      </c>
      <c r="AC166" s="40"/>
      <c r="AD166" s="8"/>
      <c r="AE166" s="9"/>
      <c r="AF166" s="9"/>
      <c r="AG166" s="9"/>
      <c r="AH166" s="9"/>
      <c r="AI166" s="9"/>
      <c r="AJ166" s="9"/>
      <c r="AK166" s="9"/>
      <c r="AL166" s="9"/>
      <c r="AM166" s="10"/>
      <c r="AO166" s="49" t="str">
        <f>AC174</f>
        <v>R05</v>
      </c>
      <c r="AP166" s="49" t="e">
        <f>100*AD174/AD175</f>
        <v>#DIV/0!</v>
      </c>
      <c r="AQ166" s="49" t="e">
        <f t="shared" ref="AQ166:AY166" si="155">100*AE174/AE175</f>
        <v>#DIV/0!</v>
      </c>
      <c r="AR166" s="49" t="e">
        <f t="shared" si="155"/>
        <v>#DIV/0!</v>
      </c>
      <c r="AS166" s="49" t="e">
        <f t="shared" si="155"/>
        <v>#DIV/0!</v>
      </c>
      <c r="AT166" s="49" t="e">
        <f t="shared" si="155"/>
        <v>#DIV/0!</v>
      </c>
      <c r="AU166" s="49" t="e">
        <f t="shared" si="155"/>
        <v>#DIV/0!</v>
      </c>
      <c r="AV166" s="49" t="e">
        <f t="shared" si="155"/>
        <v>#DIV/0!</v>
      </c>
      <c r="AW166" s="49" t="e">
        <f t="shared" si="155"/>
        <v>#DIV/0!</v>
      </c>
      <c r="AX166" s="49" t="e">
        <f t="shared" si="155"/>
        <v>#DIV/0!</v>
      </c>
      <c r="AY166" s="49" t="e">
        <f t="shared" si="155"/>
        <v>#DIV/0!</v>
      </c>
      <c r="BA166" s="38" t="e">
        <f t="shared" si="148"/>
        <v>#DIV/0!</v>
      </c>
      <c r="BB166" s="100"/>
    </row>
    <row r="167" spans="1:54" ht="10.5" customHeight="1" x14ac:dyDescent="0.25">
      <c r="A167" s="100"/>
      <c r="B167" s="41"/>
      <c r="O167" s="50" t="str">
        <f>B177</f>
        <v>R06</v>
      </c>
      <c r="P167" s="50" t="e">
        <f>100*C177/C178</f>
        <v>#DIV/0!</v>
      </c>
      <c r="Q167" s="50" t="e">
        <f t="shared" ref="Q167:Y167" si="156">100*D177/D178</f>
        <v>#DIV/0!</v>
      </c>
      <c r="R167" s="50" t="e">
        <f t="shared" si="156"/>
        <v>#DIV/0!</v>
      </c>
      <c r="S167" s="50" t="e">
        <f t="shared" si="156"/>
        <v>#DIV/0!</v>
      </c>
      <c r="T167" s="50" t="e">
        <f t="shared" si="156"/>
        <v>#DIV/0!</v>
      </c>
      <c r="U167" s="50" t="e">
        <f t="shared" si="156"/>
        <v>#DIV/0!</v>
      </c>
      <c r="V167" s="50" t="e">
        <f t="shared" si="156"/>
        <v>#DIV/0!</v>
      </c>
      <c r="W167" s="50" t="e">
        <f t="shared" si="156"/>
        <v>#DIV/0!</v>
      </c>
      <c r="X167" s="50" t="e">
        <f t="shared" si="156"/>
        <v>#DIV/0!</v>
      </c>
      <c r="Y167" s="50" t="e">
        <f t="shared" si="156"/>
        <v>#DIV/0!</v>
      </c>
      <c r="AA167" s="38" t="e">
        <f t="shared" si="146"/>
        <v>#DIV/0!</v>
      </c>
      <c r="AC167" s="40"/>
      <c r="AO167" s="50" t="str">
        <f>AC177</f>
        <v>R06</v>
      </c>
      <c r="AP167" s="50" t="e">
        <f>100*AD177/AD178</f>
        <v>#DIV/0!</v>
      </c>
      <c r="AQ167" s="50" t="e">
        <f t="shared" ref="AQ167:AY167" si="157">100*AE177/AE178</f>
        <v>#DIV/0!</v>
      </c>
      <c r="AR167" s="50" t="e">
        <f t="shared" si="157"/>
        <v>#DIV/0!</v>
      </c>
      <c r="AS167" s="50" t="e">
        <f t="shared" si="157"/>
        <v>#DIV/0!</v>
      </c>
      <c r="AT167" s="50" t="e">
        <f t="shared" si="157"/>
        <v>#DIV/0!</v>
      </c>
      <c r="AU167" s="50" t="e">
        <f t="shared" si="157"/>
        <v>#DIV/0!</v>
      </c>
      <c r="AV167" s="50" t="e">
        <f t="shared" si="157"/>
        <v>#DIV/0!</v>
      </c>
      <c r="AW167" s="50" t="e">
        <f t="shared" si="157"/>
        <v>#DIV/0!</v>
      </c>
      <c r="AX167" s="50" t="e">
        <f t="shared" si="157"/>
        <v>#DIV/0!</v>
      </c>
      <c r="AY167" s="50" t="e">
        <f t="shared" si="157"/>
        <v>#DIV/0!</v>
      </c>
      <c r="BA167" s="38" t="e">
        <f t="shared" si="148"/>
        <v>#DIV/0!</v>
      </c>
      <c r="BB167" s="100"/>
    </row>
    <row r="168" spans="1:54" ht="10.5" customHeight="1" x14ac:dyDescent="0.25">
      <c r="A168" s="100"/>
      <c r="B168" s="41" t="str">
        <f t="shared" ref="B168:B192" si="158">B128</f>
        <v>R03</v>
      </c>
      <c r="C168" s="63"/>
      <c r="D168" s="64"/>
      <c r="E168" s="64"/>
      <c r="F168" s="64"/>
      <c r="G168" s="64"/>
      <c r="H168" s="64"/>
      <c r="I168" s="64"/>
      <c r="J168" s="64"/>
      <c r="K168" s="64"/>
      <c r="L168" s="65"/>
      <c r="O168" s="51" t="str">
        <f>B180</f>
        <v>R07</v>
      </c>
      <c r="P168" s="51" t="e">
        <f>100*C180/C181</f>
        <v>#DIV/0!</v>
      </c>
      <c r="Q168" s="51" t="e">
        <f t="shared" ref="Q168:Y168" si="159">100*D180/D181</f>
        <v>#DIV/0!</v>
      </c>
      <c r="R168" s="51" t="e">
        <f t="shared" si="159"/>
        <v>#DIV/0!</v>
      </c>
      <c r="S168" s="51" t="e">
        <f t="shared" si="159"/>
        <v>#DIV/0!</v>
      </c>
      <c r="T168" s="51" t="e">
        <f t="shared" si="159"/>
        <v>#DIV/0!</v>
      </c>
      <c r="U168" s="51" t="e">
        <f t="shared" si="159"/>
        <v>#DIV/0!</v>
      </c>
      <c r="V168" s="51" t="e">
        <f t="shared" si="159"/>
        <v>#DIV/0!</v>
      </c>
      <c r="W168" s="51" t="e">
        <f t="shared" si="159"/>
        <v>#DIV/0!</v>
      </c>
      <c r="X168" s="51" t="e">
        <f t="shared" si="159"/>
        <v>#DIV/0!</v>
      </c>
      <c r="Y168" s="51" t="e">
        <f t="shared" si="159"/>
        <v>#DIV/0!</v>
      </c>
      <c r="AA168" s="38" t="e">
        <f t="shared" si="146"/>
        <v>#DIV/0!</v>
      </c>
      <c r="AC168" s="40" t="str">
        <f t="shared" si="152"/>
        <v>R03</v>
      </c>
      <c r="AD168" s="63"/>
      <c r="AE168" s="64"/>
      <c r="AF168" s="64"/>
      <c r="AG168" s="64"/>
      <c r="AH168" s="64"/>
      <c r="AI168" s="64"/>
      <c r="AJ168" s="64"/>
      <c r="AK168" s="64"/>
      <c r="AL168" s="64"/>
      <c r="AM168" s="65"/>
      <c r="AO168" s="51" t="str">
        <f>AC180</f>
        <v>R07</v>
      </c>
      <c r="AP168" s="51" t="e">
        <f>100*AD180/AD181</f>
        <v>#DIV/0!</v>
      </c>
      <c r="AQ168" s="51" t="e">
        <f t="shared" ref="AQ168:AY168" si="160">100*AE180/AE181</f>
        <v>#DIV/0!</v>
      </c>
      <c r="AR168" s="51" t="e">
        <f t="shared" si="160"/>
        <v>#DIV/0!</v>
      </c>
      <c r="AS168" s="51" t="e">
        <f t="shared" si="160"/>
        <v>#DIV/0!</v>
      </c>
      <c r="AT168" s="51" t="e">
        <f t="shared" si="160"/>
        <v>#DIV/0!</v>
      </c>
      <c r="AU168" s="51" t="e">
        <f t="shared" si="160"/>
        <v>#DIV/0!</v>
      </c>
      <c r="AV168" s="51" t="e">
        <f t="shared" si="160"/>
        <v>#DIV/0!</v>
      </c>
      <c r="AW168" s="51" t="e">
        <f t="shared" si="160"/>
        <v>#DIV/0!</v>
      </c>
      <c r="AX168" s="51" t="e">
        <f t="shared" si="160"/>
        <v>#DIV/0!</v>
      </c>
      <c r="AY168" s="51" t="e">
        <f t="shared" si="160"/>
        <v>#DIV/0!</v>
      </c>
      <c r="BA168" s="38" t="e">
        <f t="shared" si="148"/>
        <v>#DIV/0!</v>
      </c>
      <c r="BB168" s="100"/>
    </row>
    <row r="169" spans="1:54" ht="10.5" customHeight="1" x14ac:dyDescent="0.25">
      <c r="A169" s="100"/>
      <c r="B169" s="41"/>
      <c r="C169" s="26"/>
      <c r="D169" s="27"/>
      <c r="E169" s="27"/>
      <c r="F169" s="27"/>
      <c r="G169" s="27"/>
      <c r="H169" s="27"/>
      <c r="I169" s="27"/>
      <c r="J169" s="27"/>
      <c r="K169" s="27"/>
      <c r="L169" s="28"/>
      <c r="O169" s="52" t="str">
        <f>B183</f>
        <v>R08</v>
      </c>
      <c r="P169" s="52" t="e">
        <f>100*C183/C184</f>
        <v>#DIV/0!</v>
      </c>
      <c r="Q169" s="52" t="e">
        <f t="shared" ref="Q169:Y169" si="161">100*D183/D184</f>
        <v>#DIV/0!</v>
      </c>
      <c r="R169" s="52" t="e">
        <f t="shared" si="161"/>
        <v>#DIV/0!</v>
      </c>
      <c r="S169" s="52" t="e">
        <f t="shared" si="161"/>
        <v>#DIV/0!</v>
      </c>
      <c r="T169" s="52" t="e">
        <f t="shared" si="161"/>
        <v>#DIV/0!</v>
      </c>
      <c r="U169" s="52" t="e">
        <f t="shared" si="161"/>
        <v>#DIV/0!</v>
      </c>
      <c r="V169" s="52" t="e">
        <f t="shared" si="161"/>
        <v>#DIV/0!</v>
      </c>
      <c r="W169" s="52" t="e">
        <f t="shared" si="161"/>
        <v>#DIV/0!</v>
      </c>
      <c r="X169" s="52" t="e">
        <f t="shared" si="161"/>
        <v>#DIV/0!</v>
      </c>
      <c r="Y169" s="52" t="e">
        <f t="shared" si="161"/>
        <v>#DIV/0!</v>
      </c>
      <c r="AA169" s="38" t="e">
        <f t="shared" si="146"/>
        <v>#DIV/0!</v>
      </c>
      <c r="AC169" s="40"/>
      <c r="AD169" s="26"/>
      <c r="AE169" s="27"/>
      <c r="AF169" s="27"/>
      <c r="AG169" s="27"/>
      <c r="AH169" s="27"/>
      <c r="AI169" s="27"/>
      <c r="AJ169" s="27"/>
      <c r="AK169" s="27"/>
      <c r="AL169" s="27"/>
      <c r="AM169" s="28"/>
      <c r="AO169" s="52" t="str">
        <f>AC183</f>
        <v>R08</v>
      </c>
      <c r="AP169" s="52" t="e">
        <f>100*AD183/AD184</f>
        <v>#DIV/0!</v>
      </c>
      <c r="AQ169" s="52" t="e">
        <f t="shared" ref="AQ169:AY169" si="162">100*AE183/AE184</f>
        <v>#DIV/0!</v>
      </c>
      <c r="AR169" s="52" t="e">
        <f t="shared" si="162"/>
        <v>#DIV/0!</v>
      </c>
      <c r="AS169" s="52" t="e">
        <f t="shared" si="162"/>
        <v>#DIV/0!</v>
      </c>
      <c r="AT169" s="52" t="e">
        <f t="shared" si="162"/>
        <v>#DIV/0!</v>
      </c>
      <c r="AU169" s="52" t="e">
        <f t="shared" si="162"/>
        <v>#DIV/0!</v>
      </c>
      <c r="AV169" s="52" t="e">
        <f t="shared" si="162"/>
        <v>#DIV/0!</v>
      </c>
      <c r="AW169" s="52" t="e">
        <f t="shared" si="162"/>
        <v>#DIV/0!</v>
      </c>
      <c r="AX169" s="52" t="e">
        <f t="shared" si="162"/>
        <v>#DIV/0!</v>
      </c>
      <c r="AY169" s="52" t="e">
        <f t="shared" si="162"/>
        <v>#DIV/0!</v>
      </c>
      <c r="BA169" s="38" t="e">
        <f t="shared" si="148"/>
        <v>#DIV/0!</v>
      </c>
      <c r="BB169" s="100"/>
    </row>
    <row r="170" spans="1:54" ht="10.5" customHeight="1" x14ac:dyDescent="0.25">
      <c r="A170" s="100"/>
      <c r="B170" s="41"/>
      <c r="O170" s="53" t="str">
        <f>B186</f>
        <v>R09</v>
      </c>
      <c r="P170" s="53" t="e">
        <f>100*C186/C187</f>
        <v>#DIV/0!</v>
      </c>
      <c r="Q170" s="53" t="e">
        <f t="shared" ref="Q170:Y170" si="163">100*D186/D187</f>
        <v>#DIV/0!</v>
      </c>
      <c r="R170" s="53" t="e">
        <f t="shared" si="163"/>
        <v>#DIV/0!</v>
      </c>
      <c r="S170" s="53" t="e">
        <f t="shared" si="163"/>
        <v>#DIV/0!</v>
      </c>
      <c r="T170" s="53" t="e">
        <f t="shared" si="163"/>
        <v>#DIV/0!</v>
      </c>
      <c r="U170" s="53" t="e">
        <f t="shared" si="163"/>
        <v>#DIV/0!</v>
      </c>
      <c r="V170" s="53" t="e">
        <f t="shared" si="163"/>
        <v>#DIV/0!</v>
      </c>
      <c r="W170" s="53" t="e">
        <f t="shared" si="163"/>
        <v>#DIV/0!</v>
      </c>
      <c r="X170" s="53" t="e">
        <f t="shared" si="163"/>
        <v>#DIV/0!</v>
      </c>
      <c r="Y170" s="53" t="e">
        <f t="shared" si="163"/>
        <v>#DIV/0!</v>
      </c>
      <c r="AA170" s="38" t="e">
        <f t="shared" si="146"/>
        <v>#DIV/0!</v>
      </c>
      <c r="AC170" s="40"/>
      <c r="AO170" s="53" t="str">
        <f>AC186</f>
        <v>R09</v>
      </c>
      <c r="AP170" s="53" t="e">
        <f>100*AD186/AD187</f>
        <v>#DIV/0!</v>
      </c>
      <c r="AQ170" s="53" t="e">
        <f t="shared" ref="AQ170:AY170" si="164">100*AE186/AE187</f>
        <v>#DIV/0!</v>
      </c>
      <c r="AR170" s="53" t="e">
        <f t="shared" si="164"/>
        <v>#DIV/0!</v>
      </c>
      <c r="AS170" s="53" t="e">
        <f t="shared" si="164"/>
        <v>#DIV/0!</v>
      </c>
      <c r="AT170" s="53" t="e">
        <f t="shared" si="164"/>
        <v>#DIV/0!</v>
      </c>
      <c r="AU170" s="53" t="e">
        <f t="shared" si="164"/>
        <v>#DIV/0!</v>
      </c>
      <c r="AV170" s="53" t="e">
        <f t="shared" si="164"/>
        <v>#DIV/0!</v>
      </c>
      <c r="AW170" s="53" t="e">
        <f t="shared" si="164"/>
        <v>#DIV/0!</v>
      </c>
      <c r="AX170" s="53" t="e">
        <f t="shared" si="164"/>
        <v>#DIV/0!</v>
      </c>
      <c r="AY170" s="53" t="e">
        <f t="shared" si="164"/>
        <v>#DIV/0!</v>
      </c>
      <c r="BA170" s="38" t="e">
        <f t="shared" si="148"/>
        <v>#DIV/0!</v>
      </c>
      <c r="BB170" s="100"/>
    </row>
    <row r="171" spans="1:54" ht="10.5" customHeight="1" x14ac:dyDescent="0.25">
      <c r="A171" s="100"/>
      <c r="B171" s="41" t="str">
        <f t="shared" si="158"/>
        <v>R04</v>
      </c>
      <c r="C171" s="66"/>
      <c r="D171" s="67"/>
      <c r="E171" s="67"/>
      <c r="F171" s="67"/>
      <c r="G171" s="67"/>
      <c r="H171" s="67"/>
      <c r="I171" s="67"/>
      <c r="J171" s="67"/>
      <c r="K171" s="67"/>
      <c r="L171" s="68"/>
      <c r="O171" s="54" t="str">
        <f>B189</f>
        <v>R10</v>
      </c>
      <c r="P171" s="54" t="e">
        <f>100*C189/C190</f>
        <v>#DIV/0!</v>
      </c>
      <c r="Q171" s="54" t="e">
        <f t="shared" ref="Q171:Y171" si="165">100*D189/D190</f>
        <v>#DIV/0!</v>
      </c>
      <c r="R171" s="54" t="e">
        <f t="shared" si="165"/>
        <v>#DIV/0!</v>
      </c>
      <c r="S171" s="54" t="e">
        <f t="shared" si="165"/>
        <v>#DIV/0!</v>
      </c>
      <c r="T171" s="54" t="e">
        <f t="shared" si="165"/>
        <v>#DIV/0!</v>
      </c>
      <c r="U171" s="54" t="e">
        <f t="shared" si="165"/>
        <v>#DIV/0!</v>
      </c>
      <c r="V171" s="54" t="e">
        <f t="shared" si="165"/>
        <v>#DIV/0!</v>
      </c>
      <c r="W171" s="54" t="e">
        <f t="shared" si="165"/>
        <v>#DIV/0!</v>
      </c>
      <c r="X171" s="54" t="e">
        <f t="shared" si="165"/>
        <v>#DIV/0!</v>
      </c>
      <c r="Y171" s="54" t="e">
        <f t="shared" si="165"/>
        <v>#DIV/0!</v>
      </c>
      <c r="AA171" s="38" t="e">
        <f t="shared" si="146"/>
        <v>#DIV/0!</v>
      </c>
      <c r="AC171" s="40" t="str">
        <f t="shared" si="152"/>
        <v>R04</v>
      </c>
      <c r="AD171" s="66"/>
      <c r="AE171" s="67"/>
      <c r="AF171" s="67"/>
      <c r="AG171" s="67"/>
      <c r="AH171" s="67"/>
      <c r="AI171" s="67"/>
      <c r="AJ171" s="67"/>
      <c r="AK171" s="67"/>
      <c r="AL171" s="67"/>
      <c r="AM171" s="68"/>
      <c r="AO171" s="54" t="str">
        <f>AC189</f>
        <v>R10</v>
      </c>
      <c r="AP171" s="54" t="e">
        <f>100*AD189/AD190</f>
        <v>#DIV/0!</v>
      </c>
      <c r="AQ171" s="54" t="e">
        <f t="shared" ref="AQ171:AY171" si="166">100*AE189/AE190</f>
        <v>#DIV/0!</v>
      </c>
      <c r="AR171" s="54" t="e">
        <f t="shared" si="166"/>
        <v>#DIV/0!</v>
      </c>
      <c r="AS171" s="54" t="e">
        <f t="shared" si="166"/>
        <v>#DIV/0!</v>
      </c>
      <c r="AT171" s="54" t="e">
        <f t="shared" si="166"/>
        <v>#DIV/0!</v>
      </c>
      <c r="AU171" s="54" t="e">
        <f t="shared" si="166"/>
        <v>#DIV/0!</v>
      </c>
      <c r="AV171" s="54" t="e">
        <f t="shared" si="166"/>
        <v>#DIV/0!</v>
      </c>
      <c r="AW171" s="54" t="e">
        <f t="shared" si="166"/>
        <v>#DIV/0!</v>
      </c>
      <c r="AX171" s="54" t="e">
        <f t="shared" si="166"/>
        <v>#DIV/0!</v>
      </c>
      <c r="AY171" s="54" t="e">
        <f t="shared" si="166"/>
        <v>#DIV/0!</v>
      </c>
      <c r="BA171" s="38" t="e">
        <f t="shared" si="148"/>
        <v>#DIV/0!</v>
      </c>
      <c r="BB171" s="100"/>
    </row>
    <row r="172" spans="1:54" ht="10.5" customHeight="1" x14ac:dyDescent="0.25">
      <c r="A172" s="100"/>
      <c r="B172" s="41"/>
      <c r="C172" s="11"/>
      <c r="D172" s="12"/>
      <c r="E172" s="12"/>
      <c r="F172" s="12"/>
      <c r="G172" s="12"/>
      <c r="H172" s="12"/>
      <c r="I172" s="12"/>
      <c r="J172" s="12"/>
      <c r="K172" s="12"/>
      <c r="L172" s="13"/>
      <c r="O172" s="55" t="str">
        <f>B192</f>
        <v>R11</v>
      </c>
      <c r="P172" s="55" t="e">
        <f>100*C192/C193</f>
        <v>#DIV/0!</v>
      </c>
      <c r="Q172" s="55" t="e">
        <f t="shared" ref="Q172:Y172" si="167">100*D192/D193</f>
        <v>#DIV/0!</v>
      </c>
      <c r="R172" s="55" t="e">
        <f t="shared" si="167"/>
        <v>#DIV/0!</v>
      </c>
      <c r="S172" s="55" t="e">
        <f t="shared" si="167"/>
        <v>#DIV/0!</v>
      </c>
      <c r="T172" s="55" t="e">
        <f t="shared" si="167"/>
        <v>#DIV/0!</v>
      </c>
      <c r="U172" s="55" t="e">
        <f t="shared" si="167"/>
        <v>#DIV/0!</v>
      </c>
      <c r="V172" s="55" t="e">
        <f t="shared" si="167"/>
        <v>#DIV/0!</v>
      </c>
      <c r="W172" s="55" t="e">
        <f t="shared" si="167"/>
        <v>#DIV/0!</v>
      </c>
      <c r="X172" s="55" t="e">
        <f t="shared" si="167"/>
        <v>#DIV/0!</v>
      </c>
      <c r="Y172" s="55" t="e">
        <f t="shared" si="167"/>
        <v>#DIV/0!</v>
      </c>
      <c r="AA172" s="38" t="e">
        <f t="shared" si="146"/>
        <v>#DIV/0!</v>
      </c>
      <c r="AC172" s="40"/>
      <c r="AD172" s="11"/>
      <c r="AE172" s="12"/>
      <c r="AF172" s="12"/>
      <c r="AG172" s="12"/>
      <c r="AH172" s="12"/>
      <c r="AI172" s="12"/>
      <c r="AJ172" s="12"/>
      <c r="AK172" s="12"/>
      <c r="AL172" s="12"/>
      <c r="AM172" s="13"/>
      <c r="AO172" s="55" t="str">
        <f>AC192</f>
        <v>R11</v>
      </c>
      <c r="AP172" s="55" t="e">
        <f>100*AD192/AD193</f>
        <v>#DIV/0!</v>
      </c>
      <c r="AQ172" s="55" t="e">
        <f t="shared" ref="AQ172:AY172" si="168">100*AE192/AE193</f>
        <v>#DIV/0!</v>
      </c>
      <c r="AR172" s="55" t="e">
        <f t="shared" si="168"/>
        <v>#DIV/0!</v>
      </c>
      <c r="AS172" s="55" t="e">
        <f t="shared" si="168"/>
        <v>#DIV/0!</v>
      </c>
      <c r="AT172" s="55" t="e">
        <f t="shared" si="168"/>
        <v>#DIV/0!</v>
      </c>
      <c r="AU172" s="55" t="e">
        <f t="shared" si="168"/>
        <v>#DIV/0!</v>
      </c>
      <c r="AV172" s="55" t="e">
        <f t="shared" si="168"/>
        <v>#DIV/0!</v>
      </c>
      <c r="AW172" s="55" t="e">
        <f t="shared" si="168"/>
        <v>#DIV/0!</v>
      </c>
      <c r="AX172" s="55" t="e">
        <f t="shared" si="168"/>
        <v>#DIV/0!</v>
      </c>
      <c r="AY172" s="55" t="e">
        <f t="shared" si="168"/>
        <v>#DIV/0!</v>
      </c>
      <c r="BA172" s="38" t="e">
        <f t="shared" si="148"/>
        <v>#DIV/0!</v>
      </c>
      <c r="BB172" s="100"/>
    </row>
    <row r="173" spans="1:54" ht="10.5" customHeight="1" x14ac:dyDescent="0.25">
      <c r="A173" s="100"/>
      <c r="B173" s="41"/>
      <c r="L173" s="42"/>
      <c r="O173" s="56" t="str">
        <f>B195</f>
        <v>R12</v>
      </c>
      <c r="P173" s="56" t="e">
        <f>100*C195/C196</f>
        <v>#DIV/0!</v>
      </c>
      <c r="Q173" s="56" t="e">
        <f t="shared" ref="Q173:Y173" si="169">100*D195/D196</f>
        <v>#DIV/0!</v>
      </c>
      <c r="R173" s="56" t="e">
        <f t="shared" si="169"/>
        <v>#DIV/0!</v>
      </c>
      <c r="S173" s="56" t="e">
        <f t="shared" si="169"/>
        <v>#DIV/0!</v>
      </c>
      <c r="T173" s="56" t="e">
        <f t="shared" si="169"/>
        <v>#DIV/0!</v>
      </c>
      <c r="U173" s="56" t="e">
        <f t="shared" si="169"/>
        <v>#DIV/0!</v>
      </c>
      <c r="V173" s="56" t="e">
        <f t="shared" si="169"/>
        <v>#DIV/0!</v>
      </c>
      <c r="W173" s="56" t="e">
        <f t="shared" si="169"/>
        <v>#DIV/0!</v>
      </c>
      <c r="X173" s="56" t="e">
        <f t="shared" si="169"/>
        <v>#DIV/0!</v>
      </c>
      <c r="Y173" s="56" t="e">
        <f t="shared" si="169"/>
        <v>#DIV/0!</v>
      </c>
      <c r="AA173" s="38" t="e">
        <f t="shared" si="146"/>
        <v>#DIV/0!</v>
      </c>
      <c r="AC173" s="40"/>
      <c r="AM173" s="42"/>
      <c r="AO173" s="56" t="str">
        <f>AC195</f>
        <v>R12</v>
      </c>
      <c r="AP173" s="56" t="e">
        <f>100*AD195/AD196</f>
        <v>#DIV/0!</v>
      </c>
      <c r="AQ173" s="56" t="e">
        <f t="shared" ref="AQ173:AY173" si="170">100*AE195/AE196</f>
        <v>#DIV/0!</v>
      </c>
      <c r="AR173" s="56" t="e">
        <f t="shared" si="170"/>
        <v>#DIV/0!</v>
      </c>
      <c r="AS173" s="56" t="e">
        <f t="shared" si="170"/>
        <v>#DIV/0!</v>
      </c>
      <c r="AT173" s="56" t="e">
        <f t="shared" si="170"/>
        <v>#DIV/0!</v>
      </c>
      <c r="AU173" s="56" t="e">
        <f t="shared" si="170"/>
        <v>#DIV/0!</v>
      </c>
      <c r="AV173" s="56" t="e">
        <f t="shared" si="170"/>
        <v>#DIV/0!</v>
      </c>
      <c r="AW173" s="56" t="e">
        <f t="shared" si="170"/>
        <v>#DIV/0!</v>
      </c>
      <c r="AX173" s="56" t="e">
        <f t="shared" si="170"/>
        <v>#DIV/0!</v>
      </c>
      <c r="AY173" s="56" t="e">
        <f t="shared" si="170"/>
        <v>#DIV/0!</v>
      </c>
      <c r="BA173" s="38" t="e">
        <f t="shared" si="148"/>
        <v>#DIV/0!</v>
      </c>
      <c r="BB173" s="100"/>
    </row>
    <row r="174" spans="1:54" ht="10.5" customHeight="1" x14ac:dyDescent="0.25">
      <c r="A174" s="100"/>
      <c r="B174" s="41" t="str">
        <f t="shared" si="158"/>
        <v>R05</v>
      </c>
      <c r="C174" s="69"/>
      <c r="D174" s="70"/>
      <c r="E174" s="70"/>
      <c r="F174" s="70"/>
      <c r="G174" s="70"/>
      <c r="H174" s="70"/>
      <c r="I174" s="70"/>
      <c r="J174" s="70"/>
      <c r="K174" s="70"/>
      <c r="L174" s="71"/>
      <c r="AC174" s="40" t="str">
        <f t="shared" si="152"/>
        <v>R05</v>
      </c>
      <c r="AD174" s="69"/>
      <c r="AE174" s="70"/>
      <c r="AF174" s="70"/>
      <c r="AG174" s="70"/>
      <c r="AH174" s="70"/>
      <c r="AI174" s="70"/>
      <c r="AJ174" s="70"/>
      <c r="AK174" s="70"/>
      <c r="AL174" s="70"/>
      <c r="AM174" s="71"/>
      <c r="BB174" s="100"/>
    </row>
    <row r="175" spans="1:54" ht="10.5" customHeight="1" x14ac:dyDescent="0.25">
      <c r="A175" s="100"/>
      <c r="B175" s="41"/>
      <c r="C175" s="14"/>
      <c r="D175" s="15"/>
      <c r="E175" s="15"/>
      <c r="F175" s="15"/>
      <c r="G175" s="15"/>
      <c r="H175" s="15"/>
      <c r="I175" s="15"/>
      <c r="J175" s="15"/>
      <c r="K175" s="15"/>
      <c r="L175" s="16"/>
      <c r="O175" s="38" t="s">
        <v>27</v>
      </c>
      <c r="AC175" s="40"/>
      <c r="AD175" s="14"/>
      <c r="AE175" s="15"/>
      <c r="AF175" s="15"/>
      <c r="AG175" s="15"/>
      <c r="AH175" s="15"/>
      <c r="AI175" s="15"/>
      <c r="AJ175" s="15"/>
      <c r="AK175" s="15"/>
      <c r="AL175" s="15"/>
      <c r="AM175" s="16"/>
      <c r="AO175" s="99" t="s">
        <v>27</v>
      </c>
      <c r="BB175" s="100"/>
    </row>
    <row r="176" spans="1:54" ht="10.5" customHeight="1" x14ac:dyDescent="0.25">
      <c r="A176" s="100"/>
      <c r="B176" s="41"/>
      <c r="O176" s="38" t="s">
        <v>18</v>
      </c>
      <c r="P176" s="38" t="str">
        <f t="shared" ref="P176:Y176" si="171">IF(ISNUMBER(P173),AVERAGE(P162:P173),IF(ISNUMBER(P172),AVERAGE(P162:P172),IF(ISNUMBER(P171),AVERAGE(P162:P171),IF(ISNUMBER(P170),AVERAGE(P162:P170),IF(ISNUMBER(P169),AVERAGE(P162:P169),IF(ISNUMBER(P168),AVERAGE(P162:P168),IF(ISNUMBER(P167),AVERAGE(P162:P167),IF(ISNUMBER(P166),AVERAGE(P162:P166),IF(ISNUMBER(P165),AVERAGE(P162:P165),IF(ISNUMBER(P164),AVERAGE(P162:P164),IF(ISNUMBER(P163),AVERAGE(P162:P163),IF(ISNUMBER(P162),AVERAGE(P162),"ERROR"))))))))))))</f>
        <v>ERROR</v>
      </c>
      <c r="Q176" s="38" t="str">
        <f t="shared" si="171"/>
        <v>ERROR</v>
      </c>
      <c r="R176" s="38" t="str">
        <f t="shared" si="171"/>
        <v>ERROR</v>
      </c>
      <c r="S176" s="38" t="str">
        <f t="shared" si="171"/>
        <v>ERROR</v>
      </c>
      <c r="T176" s="38" t="str">
        <f t="shared" si="171"/>
        <v>ERROR</v>
      </c>
      <c r="U176" s="38" t="str">
        <f t="shared" si="171"/>
        <v>ERROR</v>
      </c>
      <c r="V176" s="38" t="str">
        <f t="shared" si="171"/>
        <v>ERROR</v>
      </c>
      <c r="W176" s="38" t="str">
        <f t="shared" si="171"/>
        <v>ERROR</v>
      </c>
      <c r="X176" s="38" t="str">
        <f t="shared" si="171"/>
        <v>ERROR</v>
      </c>
      <c r="Y176" s="38" t="str">
        <f t="shared" si="171"/>
        <v>ERROR</v>
      </c>
      <c r="AC176" s="40"/>
      <c r="AO176" s="38" t="s">
        <v>18</v>
      </c>
      <c r="AP176" s="38" t="e">
        <f>AVERAGE(AP162:AP173)</f>
        <v>#DIV/0!</v>
      </c>
      <c r="AQ176" s="38" t="e">
        <f t="shared" ref="AQ176:AY176" si="172">AVERAGE(AQ162:AQ173)</f>
        <v>#DIV/0!</v>
      </c>
      <c r="AR176" s="38" t="e">
        <f t="shared" si="172"/>
        <v>#DIV/0!</v>
      </c>
      <c r="AS176" s="38" t="e">
        <f t="shared" si="172"/>
        <v>#DIV/0!</v>
      </c>
      <c r="AT176" s="38" t="e">
        <f t="shared" si="172"/>
        <v>#DIV/0!</v>
      </c>
      <c r="AU176" s="38" t="e">
        <f t="shared" si="172"/>
        <v>#DIV/0!</v>
      </c>
      <c r="AV176" s="38" t="e">
        <f t="shared" si="172"/>
        <v>#DIV/0!</v>
      </c>
      <c r="AW176" s="38" t="e">
        <f t="shared" si="172"/>
        <v>#DIV/0!</v>
      </c>
      <c r="AX176" s="38" t="e">
        <f t="shared" si="172"/>
        <v>#DIV/0!</v>
      </c>
      <c r="AY176" s="38" t="e">
        <f t="shared" si="172"/>
        <v>#DIV/0!</v>
      </c>
      <c r="BB176" s="100"/>
    </row>
    <row r="177" spans="1:54" ht="10.5" customHeight="1" x14ac:dyDescent="0.25">
      <c r="A177" s="100"/>
      <c r="B177" s="41" t="str">
        <f t="shared" si="158"/>
        <v>R06</v>
      </c>
      <c r="C177" s="72"/>
      <c r="D177" s="73"/>
      <c r="E177" s="73"/>
      <c r="F177" s="73"/>
      <c r="G177" s="73"/>
      <c r="H177" s="73"/>
      <c r="I177" s="73"/>
      <c r="J177" s="73"/>
      <c r="K177" s="73"/>
      <c r="L177" s="74"/>
      <c r="AC177" s="40" t="str">
        <f t="shared" si="152"/>
        <v>R06</v>
      </c>
      <c r="AD177" s="72"/>
      <c r="AE177" s="73"/>
      <c r="AF177" s="73"/>
      <c r="AG177" s="73"/>
      <c r="AH177" s="73"/>
      <c r="AI177" s="73"/>
      <c r="AJ177" s="73"/>
      <c r="AK177" s="73"/>
      <c r="AL177" s="73"/>
      <c r="AM177" s="74"/>
      <c r="BB177" s="100"/>
    </row>
    <row r="178" spans="1:54" ht="10.5" customHeight="1" x14ac:dyDescent="0.25">
      <c r="A178" s="100"/>
      <c r="B178" s="41"/>
      <c r="C178" s="17"/>
      <c r="D178" s="18"/>
      <c r="E178" s="18"/>
      <c r="F178" s="18"/>
      <c r="G178" s="18"/>
      <c r="H178" s="18"/>
      <c r="I178" s="18"/>
      <c r="J178" s="18"/>
      <c r="K178" s="18"/>
      <c r="L178" s="19"/>
      <c r="O178" s="38" t="s">
        <v>28</v>
      </c>
      <c r="S178" s="39"/>
      <c r="T178" s="39"/>
      <c r="U178" s="39"/>
      <c r="V178" s="39"/>
      <c r="AC178" s="40"/>
      <c r="AD178" s="17"/>
      <c r="AE178" s="18"/>
      <c r="AF178" s="18"/>
      <c r="AG178" s="18"/>
      <c r="AH178" s="18"/>
      <c r="AI178" s="18"/>
      <c r="AJ178" s="18"/>
      <c r="AK178" s="18"/>
      <c r="AL178" s="18"/>
      <c r="AM178" s="19"/>
      <c r="AO178" s="38" t="s">
        <v>28</v>
      </c>
      <c r="AS178" s="39"/>
      <c r="AT178" s="39"/>
      <c r="AU178" s="39"/>
      <c r="AV178" s="39"/>
      <c r="BB178" s="100"/>
    </row>
    <row r="179" spans="1:54" ht="9.9499999999999993" customHeight="1" x14ac:dyDescent="0.25">
      <c r="A179" s="100"/>
      <c r="B179" s="41"/>
      <c r="P179" s="38" t="e">
        <f>AVERAGE(P162:P164)</f>
        <v>#DIV/0!</v>
      </c>
      <c r="Q179" s="38" t="e">
        <f t="shared" ref="Q179:Y179" si="173">AVERAGE(Q162:Q164)</f>
        <v>#DIV/0!</v>
      </c>
      <c r="R179" s="38" t="e">
        <f t="shared" si="173"/>
        <v>#DIV/0!</v>
      </c>
      <c r="S179" s="38" t="e">
        <f t="shared" si="173"/>
        <v>#DIV/0!</v>
      </c>
      <c r="T179" s="38" t="e">
        <f t="shared" si="173"/>
        <v>#DIV/0!</v>
      </c>
      <c r="U179" s="38" t="e">
        <f t="shared" si="173"/>
        <v>#DIV/0!</v>
      </c>
      <c r="V179" s="38" t="e">
        <f t="shared" si="173"/>
        <v>#DIV/0!</v>
      </c>
      <c r="W179" s="38" t="e">
        <f t="shared" si="173"/>
        <v>#DIV/0!</v>
      </c>
      <c r="X179" s="38" t="e">
        <f t="shared" si="173"/>
        <v>#DIV/0!</v>
      </c>
      <c r="Y179" s="38" t="e">
        <f t="shared" si="173"/>
        <v>#DIV/0!</v>
      </c>
      <c r="AC179" s="40"/>
      <c r="AP179" s="38" t="e">
        <f>AVERAGE(AP162:AP164)</f>
        <v>#DIV/0!</v>
      </c>
      <c r="AQ179" s="38" t="e">
        <f t="shared" ref="AQ179:AY179" si="174">AVERAGE(AQ162:AQ164)</f>
        <v>#DIV/0!</v>
      </c>
      <c r="AR179" s="38" t="e">
        <f t="shared" si="174"/>
        <v>#DIV/0!</v>
      </c>
      <c r="AS179" s="38" t="e">
        <f t="shared" si="174"/>
        <v>#DIV/0!</v>
      </c>
      <c r="AT179" s="38" t="e">
        <f t="shared" si="174"/>
        <v>#DIV/0!</v>
      </c>
      <c r="AU179" s="38" t="e">
        <f t="shared" si="174"/>
        <v>#DIV/0!</v>
      </c>
      <c r="AV179" s="38" t="e">
        <f t="shared" si="174"/>
        <v>#DIV/0!</v>
      </c>
      <c r="AW179" s="38" t="e">
        <f t="shared" si="174"/>
        <v>#DIV/0!</v>
      </c>
      <c r="AX179" s="38" t="e">
        <f t="shared" si="174"/>
        <v>#DIV/0!</v>
      </c>
      <c r="AY179" s="38" t="e">
        <f t="shared" si="174"/>
        <v>#DIV/0!</v>
      </c>
      <c r="BB179" s="100"/>
    </row>
    <row r="180" spans="1:54" ht="10.5" customHeight="1" x14ac:dyDescent="0.25">
      <c r="A180" s="100"/>
      <c r="B180" s="41" t="str">
        <f t="shared" si="158"/>
        <v>R07</v>
      </c>
      <c r="C180" s="75"/>
      <c r="D180" s="76"/>
      <c r="E180" s="76"/>
      <c r="F180" s="76"/>
      <c r="G180" s="76"/>
      <c r="H180" s="76"/>
      <c r="I180" s="76"/>
      <c r="J180" s="76"/>
      <c r="K180" s="76"/>
      <c r="L180" s="77"/>
      <c r="S180" s="39"/>
      <c r="T180" s="39"/>
      <c r="U180" s="39"/>
      <c r="V180" s="39"/>
      <c r="AC180" s="40" t="str">
        <f t="shared" si="152"/>
        <v>R07</v>
      </c>
      <c r="AD180" s="75"/>
      <c r="AE180" s="76"/>
      <c r="AF180" s="76"/>
      <c r="AG180" s="76"/>
      <c r="AH180" s="76"/>
      <c r="AI180" s="76"/>
      <c r="AJ180" s="76"/>
      <c r="AK180" s="76"/>
      <c r="AL180" s="76"/>
      <c r="AM180" s="77"/>
      <c r="AS180" s="39"/>
      <c r="AT180" s="39"/>
      <c r="AU180" s="39"/>
      <c r="AV180" s="39"/>
      <c r="BB180" s="100"/>
    </row>
    <row r="181" spans="1:54" ht="10.5" customHeight="1" x14ac:dyDescent="0.25">
      <c r="A181" s="100"/>
      <c r="B181" s="41"/>
      <c r="C181" s="20"/>
      <c r="D181" s="21"/>
      <c r="E181" s="21"/>
      <c r="F181" s="21"/>
      <c r="G181" s="21"/>
      <c r="H181" s="21"/>
      <c r="I181" s="21"/>
      <c r="J181" s="21"/>
      <c r="K181" s="21"/>
      <c r="L181" s="22"/>
      <c r="O181" s="38" t="s">
        <v>26</v>
      </c>
      <c r="R181" s="38" t="s">
        <v>29</v>
      </c>
      <c r="S181" s="39"/>
      <c r="T181" s="39"/>
      <c r="U181" s="39"/>
      <c r="V181" s="39"/>
      <c r="AC181" s="40"/>
      <c r="AD181" s="20"/>
      <c r="AE181" s="21"/>
      <c r="AF181" s="21"/>
      <c r="AG181" s="21"/>
      <c r="AH181" s="21"/>
      <c r="AI181" s="21"/>
      <c r="AJ181" s="21"/>
      <c r="AK181" s="21"/>
      <c r="AL181" s="21"/>
      <c r="AM181" s="22"/>
      <c r="AO181" s="38" t="s">
        <v>26</v>
      </c>
      <c r="AR181" s="38" t="s">
        <v>29</v>
      </c>
      <c r="AS181" s="39"/>
      <c r="AT181" s="39"/>
      <c r="AU181" s="39"/>
      <c r="AV181" s="39"/>
      <c r="BB181" s="100"/>
    </row>
    <row r="182" spans="1:54" ht="10.5" customHeight="1" x14ac:dyDescent="0.25">
      <c r="A182" s="100"/>
      <c r="B182" s="41"/>
      <c r="O182" s="38" t="s">
        <v>18</v>
      </c>
      <c r="P182" s="38" t="str">
        <f>IF(ISNUMBER(Y176),AVERAGE(P176:Y176),IF(ISNUMBER(X176),AVERAGE(P176:X176),IF(ISNUMBER(W176),AVERAGE(P176:W176),IF(ISNUMBER(V176),AVERAGE(P176:V176),IF(ISNUMBER(U176),AVERAGE(P176:U176),IF(ISNUMBER(T176),AVERAGE(P176:T176),IF(ISNUMBER(S176),AVERAGE(P176:S176),IF(ISNUMBER(R176),AVERAGE(P176:R176),IF(ISNUMBER(Q176),AVERAGE(P176:Q176),IF(ISNUMBER(P176),P176,"ERROR"))))))))))</f>
        <v>ERROR</v>
      </c>
      <c r="R182" s="38" t="s">
        <v>18</v>
      </c>
      <c r="S182" s="39" t="str">
        <f>IF(ISNUMBER(Y179),AVERAGE(P179:Y179),IF(ISNUMBER(X179),AVERAGE(P179:X179),IF(ISNUMBER(W179),AVERAGE(P179:W179),IF(ISNUMBER(V179),AVERAGE(P179:V179),IF(ISNUMBER(U179),AVERAGE(P179:U179),IF(ISNUMBER(T179),AVERAGE(P179:T179),IF(ISNUMBER(S179),AVERAGE(P179:S179),IF(ISNUMBER(R179),AVERAGE(P179:R179),IF(ISNUMBER(Q179),AVERAGE(P179:Q179),IF(ISNUMBER(P179),P179,"ERROR"))))))))))</f>
        <v>ERROR</v>
      </c>
      <c r="T182" s="39"/>
      <c r="U182" s="39"/>
      <c r="V182" s="39"/>
      <c r="AC182" s="40"/>
      <c r="AO182" s="38" t="s">
        <v>18</v>
      </c>
      <c r="AP182" s="38" t="e">
        <f>AVERAGE(AP176:AY176)</f>
        <v>#DIV/0!</v>
      </c>
      <c r="AR182" s="38" t="s">
        <v>18</v>
      </c>
      <c r="AS182" s="39" t="e">
        <f>AVERAGE(AP179:AY179)</f>
        <v>#DIV/0!</v>
      </c>
      <c r="AT182" s="39"/>
      <c r="AU182" s="39"/>
      <c r="AV182" s="39"/>
      <c r="BB182" s="100"/>
    </row>
    <row r="183" spans="1:54" ht="10.5" customHeight="1" x14ac:dyDescent="0.25">
      <c r="A183" s="100"/>
      <c r="B183" s="41" t="str">
        <f t="shared" si="158"/>
        <v>R08</v>
      </c>
      <c r="C183" s="78"/>
      <c r="D183" s="79"/>
      <c r="E183" s="79"/>
      <c r="F183" s="79"/>
      <c r="G183" s="79"/>
      <c r="H183" s="79"/>
      <c r="I183" s="79"/>
      <c r="J183" s="79"/>
      <c r="K183" s="79"/>
      <c r="L183" s="80"/>
      <c r="O183" s="38" t="s">
        <v>20</v>
      </c>
      <c r="P183" s="38" t="str">
        <f>IF(ISNUMBER(Y176),STDEV(P176:Y176),IF(ISNUMBER(X176),STDEV(P176:X176),IF(ISNUMBER(W176),STDEV(P176:W176),IF(ISNUMBER(V176),STDEV(P176:V176),IF(ISNUMBER(U176),STDEV(P176:U176),IF(ISNUMBER(T176),STDEV(P176:T176),IF(ISNUMBER(S176),STDEV(P176:S176),IF(ISNUMBER(R176),STDEV(P176:R176),IF(ISNUMBER(Q176),STDEV(P176:Q176),IF(ISNUMBER(P176),STDEV(P176),"ERROR"))))))))))</f>
        <v>ERROR</v>
      </c>
      <c r="R183" s="38" t="s">
        <v>20</v>
      </c>
      <c r="S183" s="39" t="str">
        <f>IF(ISNUMBER(Y179),STDEV(P179:Y179),IF(ISNUMBER(X179),STDEV(P179:X179),IF(ISNUMBER(W179),STDEV(P179:W179),IF(ISNUMBER(V179),STDEV(P179:V179),IF(ISNUMBER(U179),STDEV(P179:U179),IF(ISNUMBER(T179),STDEV(P179:T179),IF(ISNUMBER(S179),STDEV(P179:S179),IF(ISNUMBER(R179),STDEV(P179:R179),IF(ISNUMBER(Q179),STDEV(P179:Q179),IF(ISNUMBER(P179),STDEV(P179),"ERROR"))))))))))</f>
        <v>ERROR</v>
      </c>
      <c r="T183" s="39"/>
      <c r="U183" s="39"/>
      <c r="V183" s="39"/>
      <c r="AC183" s="40" t="str">
        <f t="shared" si="152"/>
        <v>R08</v>
      </c>
      <c r="AD183" s="78"/>
      <c r="AE183" s="79"/>
      <c r="AF183" s="79"/>
      <c r="AG183" s="79"/>
      <c r="AH183" s="79"/>
      <c r="AI183" s="79"/>
      <c r="AJ183" s="79"/>
      <c r="AK183" s="79"/>
      <c r="AL183" s="79"/>
      <c r="AM183" s="80"/>
      <c r="AO183" s="38" t="s">
        <v>20</v>
      </c>
      <c r="AP183" s="38" t="e">
        <f>STDEV(AP176:AY176)</f>
        <v>#DIV/0!</v>
      </c>
      <c r="AR183" s="38" t="s">
        <v>20</v>
      </c>
      <c r="AS183" s="39" t="e">
        <f>STDEV(AP179:AY179)</f>
        <v>#DIV/0!</v>
      </c>
      <c r="AT183" s="39"/>
      <c r="AU183" s="39"/>
      <c r="AV183" s="39"/>
      <c r="BB183" s="100"/>
    </row>
    <row r="184" spans="1:54" ht="10.5" customHeight="1" x14ac:dyDescent="0.25">
      <c r="A184" s="100"/>
      <c r="B184" s="41"/>
      <c r="C184" s="23"/>
      <c r="D184" s="24"/>
      <c r="E184" s="24"/>
      <c r="F184" s="24"/>
      <c r="G184" s="24"/>
      <c r="H184" s="24"/>
      <c r="I184" s="24"/>
      <c r="J184" s="24"/>
      <c r="K184" s="24"/>
      <c r="L184" s="25"/>
      <c r="O184" s="38" t="s">
        <v>19</v>
      </c>
      <c r="P184" s="38" t="e">
        <f>P183/SQRT(COUNT(P176:Y176))</f>
        <v>#VALUE!</v>
      </c>
      <c r="R184" s="38" t="s">
        <v>19</v>
      </c>
      <c r="S184" s="38" t="e">
        <f>S183/SQRT(COUNT(P179:Y179))</f>
        <v>#VALUE!</v>
      </c>
      <c r="AC184" s="40"/>
      <c r="AD184" s="23"/>
      <c r="AE184" s="24"/>
      <c r="AF184" s="24"/>
      <c r="AG184" s="24"/>
      <c r="AH184" s="24"/>
      <c r="AI184" s="24"/>
      <c r="AJ184" s="24"/>
      <c r="AK184" s="24"/>
      <c r="AL184" s="24"/>
      <c r="AM184" s="25"/>
      <c r="AO184" s="38" t="s">
        <v>19</v>
      </c>
      <c r="AP184" s="38" t="e">
        <f>AP183/SQRT(COUNT(AP176:AY176))</f>
        <v>#DIV/0!</v>
      </c>
      <c r="AR184" s="38" t="s">
        <v>19</v>
      </c>
      <c r="AS184" s="38" t="e">
        <f>AS183/SQRT(COUNT(AP179:AY179))</f>
        <v>#DIV/0!</v>
      </c>
      <c r="BB184" s="100"/>
    </row>
    <row r="185" spans="1:54" ht="10.5" customHeight="1" x14ac:dyDescent="0.25">
      <c r="A185" s="100"/>
      <c r="B185" s="41"/>
      <c r="AC185" s="40"/>
      <c r="BB185" s="100"/>
    </row>
    <row r="186" spans="1:54" ht="10.5" customHeight="1" x14ac:dyDescent="0.25">
      <c r="A186" s="100"/>
      <c r="B186" s="41" t="str">
        <f t="shared" si="158"/>
        <v>R09</v>
      </c>
      <c r="C186" s="81"/>
      <c r="D186" s="82"/>
      <c r="E186" s="82"/>
      <c r="F186" s="82"/>
      <c r="G186" s="82"/>
      <c r="H186" s="82"/>
      <c r="I186" s="82"/>
      <c r="J186" s="82"/>
      <c r="K186" s="82"/>
      <c r="L186" s="83"/>
      <c r="O186" s="97" t="s">
        <v>22</v>
      </c>
      <c r="Q186" s="94"/>
      <c r="R186" s="95"/>
      <c r="S186" s="95"/>
      <c r="T186" s="95"/>
      <c r="U186" s="95"/>
      <c r="V186" s="95"/>
      <c r="W186" s="95"/>
      <c r="X186" s="95"/>
      <c r="Y186" s="95"/>
      <c r="AC186" s="40" t="str">
        <f t="shared" si="152"/>
        <v>R09</v>
      </c>
      <c r="AD186" s="81"/>
      <c r="AE186" s="82"/>
      <c r="AF186" s="82"/>
      <c r="AG186" s="82"/>
      <c r="AH186" s="82"/>
      <c r="AI186" s="82"/>
      <c r="AJ186" s="82"/>
      <c r="AK186" s="82"/>
      <c r="AL186" s="82"/>
      <c r="AM186" s="83"/>
      <c r="AO186" s="97" t="s">
        <v>22</v>
      </c>
      <c r="AQ186" s="94"/>
      <c r="AR186" s="95"/>
      <c r="AS186" s="95"/>
      <c r="AT186" s="95"/>
      <c r="AU186" s="95"/>
      <c r="AV186" s="95"/>
      <c r="AW186" s="95"/>
      <c r="AX186" s="95"/>
      <c r="AY186" s="95"/>
      <c r="BB186" s="100"/>
    </row>
    <row r="187" spans="1:54" ht="10.5" customHeight="1" x14ac:dyDescent="0.25">
      <c r="A187" s="100"/>
      <c r="B187" s="41"/>
      <c r="C187" s="29"/>
      <c r="D187" s="30"/>
      <c r="E187" s="30"/>
      <c r="F187" s="30"/>
      <c r="G187" s="30"/>
      <c r="H187" s="30"/>
      <c r="I187" s="30"/>
      <c r="J187" s="30"/>
      <c r="K187" s="30"/>
      <c r="L187" s="31"/>
      <c r="O187" s="38" t="s">
        <v>23</v>
      </c>
      <c r="P187" s="96">
        <f>SUM(C163,C166,C169,C172,C175,C178,C181,C184,C187,C190,C193,C196)</f>
        <v>0</v>
      </c>
      <c r="Q187" s="96">
        <f t="shared" ref="Q187:Y187" si="175">SUM(D163,D166,D169,D172,D175,D178,D181,D184,D187,D190,D193,D196)</f>
        <v>0</v>
      </c>
      <c r="R187" s="96">
        <f t="shared" si="175"/>
        <v>0</v>
      </c>
      <c r="S187" s="96">
        <f t="shared" si="175"/>
        <v>0</v>
      </c>
      <c r="T187" s="96">
        <f t="shared" si="175"/>
        <v>0</v>
      </c>
      <c r="U187" s="96">
        <f t="shared" si="175"/>
        <v>0</v>
      </c>
      <c r="V187" s="96">
        <f t="shared" si="175"/>
        <v>0</v>
      </c>
      <c r="W187" s="96">
        <f t="shared" si="175"/>
        <v>0</v>
      </c>
      <c r="X187" s="96">
        <f t="shared" si="175"/>
        <v>0</v>
      </c>
      <c r="Y187" s="96">
        <f t="shared" si="175"/>
        <v>0</v>
      </c>
      <c r="AC187" s="40"/>
      <c r="AD187" s="29"/>
      <c r="AE187" s="30"/>
      <c r="AF187" s="30"/>
      <c r="AG187" s="30"/>
      <c r="AH187" s="30"/>
      <c r="AI187" s="30"/>
      <c r="AJ187" s="30"/>
      <c r="AK187" s="30"/>
      <c r="AL187" s="30"/>
      <c r="AM187" s="31"/>
      <c r="AO187" s="38" t="s">
        <v>23</v>
      </c>
      <c r="AP187" s="96">
        <f>SUM(AC163,AC166,AC169,AC172,AC175,AC178,AC181,AC184,AC187,AC190,AC193,AC196)</f>
        <v>0</v>
      </c>
      <c r="AQ187" s="96">
        <f t="shared" ref="AQ187:AY187" si="176">SUM(AD163,AD166,AD169,AD172,AD175,AD178,AD181,AD184,AD187,AD190,AD193,AD196)</f>
        <v>0</v>
      </c>
      <c r="AR187" s="96">
        <f t="shared" si="176"/>
        <v>0</v>
      </c>
      <c r="AS187" s="96">
        <f t="shared" si="176"/>
        <v>0</v>
      </c>
      <c r="AT187" s="96">
        <f t="shared" si="176"/>
        <v>0</v>
      </c>
      <c r="AU187" s="96">
        <f t="shared" si="176"/>
        <v>0</v>
      </c>
      <c r="AV187" s="96">
        <f t="shared" si="176"/>
        <v>0</v>
      </c>
      <c r="AW187" s="96">
        <f t="shared" si="176"/>
        <v>0</v>
      </c>
      <c r="AX187" s="96">
        <f t="shared" si="176"/>
        <v>0</v>
      </c>
      <c r="AY187" s="96">
        <f t="shared" si="176"/>
        <v>0</v>
      </c>
      <c r="BB187" s="100"/>
    </row>
    <row r="188" spans="1:54" ht="10.5" customHeight="1" x14ac:dyDescent="0.25">
      <c r="A188" s="100"/>
      <c r="B188" s="41"/>
      <c r="O188" s="93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AC188" s="40"/>
      <c r="AO188" s="93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BB188" s="100"/>
    </row>
    <row r="189" spans="1:54" ht="10.5" customHeight="1" x14ac:dyDescent="0.25">
      <c r="A189" s="100"/>
      <c r="B189" s="41" t="str">
        <f t="shared" si="158"/>
        <v>R10</v>
      </c>
      <c r="C189" s="84"/>
      <c r="D189" s="85"/>
      <c r="E189" s="85"/>
      <c r="F189" s="85"/>
      <c r="G189" s="85"/>
      <c r="H189" s="85"/>
      <c r="I189" s="85"/>
      <c r="J189" s="85"/>
      <c r="K189" s="85"/>
      <c r="L189" s="86"/>
      <c r="O189" s="97" t="s">
        <v>25</v>
      </c>
      <c r="P189" s="98" t="e">
        <f>P187/(7*(COUNT(C163,C166,C169,C172,C175,C178,C181,C184,C187,C190,C193,C196)))</f>
        <v>#DIV/0!</v>
      </c>
      <c r="Q189" s="98" t="e">
        <f t="shared" ref="Q189:Y189" si="177">Q187/(7*(COUNT(D163,D166,D169,D172,D175,D178,D181,D184,D187,D190,D193,D196)))</f>
        <v>#DIV/0!</v>
      </c>
      <c r="R189" s="98" t="e">
        <f t="shared" si="177"/>
        <v>#DIV/0!</v>
      </c>
      <c r="S189" s="98" t="e">
        <f t="shared" si="177"/>
        <v>#DIV/0!</v>
      </c>
      <c r="T189" s="98" t="e">
        <f t="shared" si="177"/>
        <v>#DIV/0!</v>
      </c>
      <c r="U189" s="98" t="e">
        <f t="shared" si="177"/>
        <v>#DIV/0!</v>
      </c>
      <c r="V189" s="98" t="e">
        <f t="shared" si="177"/>
        <v>#DIV/0!</v>
      </c>
      <c r="W189" s="98" t="e">
        <f t="shared" si="177"/>
        <v>#DIV/0!</v>
      </c>
      <c r="X189" s="98" t="e">
        <f t="shared" si="177"/>
        <v>#DIV/0!</v>
      </c>
      <c r="Y189" s="98" t="e">
        <f t="shared" si="177"/>
        <v>#DIV/0!</v>
      </c>
      <c r="AC189" s="40" t="str">
        <f t="shared" si="152"/>
        <v>R10</v>
      </c>
      <c r="AD189" s="84"/>
      <c r="AE189" s="85"/>
      <c r="AF189" s="85"/>
      <c r="AG189" s="85"/>
      <c r="AH189" s="85"/>
      <c r="AI189" s="85"/>
      <c r="AJ189" s="85"/>
      <c r="AK189" s="85"/>
      <c r="AL189" s="85"/>
      <c r="AM189" s="86"/>
      <c r="AO189" s="97" t="s">
        <v>25</v>
      </c>
      <c r="AP189" s="98" t="e">
        <f>AP187/(7*(COUNT(AC163,AC166,AC169,AC172,AC175,AC178,AC181,AC184,AC187,AC190,AC193,AC196)))</f>
        <v>#DIV/0!</v>
      </c>
      <c r="AQ189" s="98" t="e">
        <f t="shared" ref="AQ189:AY189" si="178">AQ187/(7*(COUNT(AD163,AD166,AD169,AD172,AD175,AD178,AD181,AD184,AD187,AD190,AD193,AD196)))</f>
        <v>#DIV/0!</v>
      </c>
      <c r="AR189" s="98" t="e">
        <f t="shared" si="178"/>
        <v>#DIV/0!</v>
      </c>
      <c r="AS189" s="98" t="e">
        <f t="shared" si="178"/>
        <v>#DIV/0!</v>
      </c>
      <c r="AT189" s="98" t="e">
        <f t="shared" si="178"/>
        <v>#DIV/0!</v>
      </c>
      <c r="AU189" s="98" t="e">
        <f t="shared" si="178"/>
        <v>#DIV/0!</v>
      </c>
      <c r="AV189" s="98" t="e">
        <f t="shared" si="178"/>
        <v>#DIV/0!</v>
      </c>
      <c r="AW189" s="98" t="e">
        <f t="shared" si="178"/>
        <v>#DIV/0!</v>
      </c>
      <c r="AX189" s="98" t="e">
        <f t="shared" si="178"/>
        <v>#DIV/0!</v>
      </c>
      <c r="AY189" s="98" t="e">
        <f t="shared" si="178"/>
        <v>#DIV/0!</v>
      </c>
      <c r="BB189" s="100"/>
    </row>
    <row r="190" spans="1:54" ht="10.5" customHeight="1" x14ac:dyDescent="0.25">
      <c r="A190" s="100"/>
      <c r="B190" s="41"/>
      <c r="C190" s="32"/>
      <c r="D190" s="33"/>
      <c r="E190" s="33"/>
      <c r="F190" s="33"/>
      <c r="G190" s="33"/>
      <c r="H190" s="33"/>
      <c r="I190" s="33"/>
      <c r="J190" s="33"/>
      <c r="K190" s="33"/>
      <c r="L190" s="34"/>
      <c r="O190" s="38" t="s">
        <v>24</v>
      </c>
      <c r="AC190" s="40"/>
      <c r="AD190" s="32"/>
      <c r="AE190" s="33"/>
      <c r="AF190" s="33"/>
      <c r="AG190" s="33"/>
      <c r="AH190" s="33"/>
      <c r="AI190" s="33"/>
      <c r="AJ190" s="33"/>
      <c r="AK190" s="33"/>
      <c r="AL190" s="33"/>
      <c r="AM190" s="34"/>
      <c r="AO190" s="38" t="s">
        <v>24</v>
      </c>
      <c r="BB190" s="100"/>
    </row>
    <row r="191" spans="1:54" ht="10.5" customHeight="1" x14ac:dyDescent="0.25">
      <c r="A191" s="100"/>
      <c r="B191" s="41"/>
      <c r="AC191" s="40"/>
      <c r="BB191" s="100"/>
    </row>
    <row r="192" spans="1:54" ht="10.5" customHeight="1" x14ac:dyDescent="0.25">
      <c r="A192" s="100"/>
      <c r="B192" s="41" t="str">
        <f t="shared" si="158"/>
        <v>R11</v>
      </c>
      <c r="C192" s="87"/>
      <c r="D192" s="88"/>
      <c r="E192" s="88"/>
      <c r="F192" s="88"/>
      <c r="G192" s="88"/>
      <c r="H192" s="88"/>
      <c r="I192" s="88"/>
      <c r="J192" s="88"/>
      <c r="K192" s="88"/>
      <c r="L192" s="89"/>
      <c r="AC192" s="40" t="str">
        <f t="shared" si="152"/>
        <v>R11</v>
      </c>
      <c r="AD192" s="87"/>
      <c r="AE192" s="88"/>
      <c r="AF192" s="88"/>
      <c r="AG192" s="88"/>
      <c r="AH192" s="88"/>
      <c r="AI192" s="88"/>
      <c r="AJ192" s="88"/>
      <c r="AK192" s="88"/>
      <c r="AL192" s="88"/>
      <c r="AM192" s="89"/>
      <c r="BB192" s="100"/>
    </row>
    <row r="193" spans="1:54" ht="10.5" customHeight="1" x14ac:dyDescent="0.25">
      <c r="A193" s="100"/>
      <c r="B193" s="41"/>
      <c r="C193" s="2"/>
      <c r="D193" s="3"/>
      <c r="E193" s="3"/>
      <c r="F193" s="3"/>
      <c r="G193" s="3"/>
      <c r="H193" s="3"/>
      <c r="I193" s="3"/>
      <c r="J193" s="3"/>
      <c r="K193" s="3"/>
      <c r="L193" s="4"/>
      <c r="AC193" s="40"/>
      <c r="AD193" s="2"/>
      <c r="AE193" s="3"/>
      <c r="AF193" s="3"/>
      <c r="AG193" s="3"/>
      <c r="AH193" s="3"/>
      <c r="AI193" s="3"/>
      <c r="AJ193" s="3"/>
      <c r="AK193" s="3"/>
      <c r="AL193" s="3"/>
      <c r="AM193" s="4"/>
      <c r="BB193" s="100"/>
    </row>
    <row r="194" spans="1:54" ht="10.5" customHeight="1" x14ac:dyDescent="0.25">
      <c r="A194" s="100"/>
      <c r="B194" s="41"/>
      <c r="AC194" s="40"/>
      <c r="BB194" s="100"/>
    </row>
    <row r="195" spans="1:54" ht="10.5" customHeight="1" x14ac:dyDescent="0.25">
      <c r="A195" s="100"/>
      <c r="B195" s="41" t="str">
        <f>B155</f>
        <v>R12</v>
      </c>
      <c r="C195" s="90"/>
      <c r="D195" s="91"/>
      <c r="E195" s="91"/>
      <c r="F195" s="91"/>
      <c r="G195" s="91"/>
      <c r="H195" s="91"/>
      <c r="I195" s="91"/>
      <c r="J195" s="91"/>
      <c r="K195" s="91"/>
      <c r="L195" s="92"/>
      <c r="AC195" s="40" t="str">
        <f t="shared" si="152"/>
        <v>R12</v>
      </c>
      <c r="AD195" s="90"/>
      <c r="AE195" s="91"/>
      <c r="AF195" s="91"/>
      <c r="AG195" s="91"/>
      <c r="AH195" s="91"/>
      <c r="AI195" s="91"/>
      <c r="AJ195" s="91"/>
      <c r="AK195" s="91"/>
      <c r="AL195" s="91"/>
      <c r="AM195" s="92"/>
      <c r="BB195" s="100"/>
    </row>
    <row r="196" spans="1:54" ht="10.5" customHeight="1" x14ac:dyDescent="0.25">
      <c r="A196" s="100"/>
      <c r="B196" s="41"/>
      <c r="C196" s="35"/>
      <c r="D196" s="36"/>
      <c r="E196" s="36"/>
      <c r="F196" s="36"/>
      <c r="G196" s="36"/>
      <c r="H196" s="36"/>
      <c r="I196" s="36"/>
      <c r="J196" s="36"/>
      <c r="K196" s="36"/>
      <c r="L196" s="37"/>
      <c r="AC196" s="40"/>
      <c r="AD196" s="35"/>
      <c r="AE196" s="36"/>
      <c r="AF196" s="36"/>
      <c r="AG196" s="36"/>
      <c r="AH196" s="36"/>
      <c r="AI196" s="36"/>
      <c r="AJ196" s="36"/>
      <c r="AK196" s="36"/>
      <c r="AL196" s="36"/>
      <c r="AM196" s="37"/>
      <c r="BB196" s="100"/>
    </row>
    <row r="197" spans="1:54" s="43" customFormat="1" ht="10.5" customHeight="1" x14ac:dyDescent="0.25"/>
    <row r="198" spans="1:54" s="43" customFormat="1" ht="10.5" customHeight="1" x14ac:dyDescent="0.25"/>
    <row r="199" spans="1:54" s="43" customFormat="1" ht="10.5" customHeight="1" x14ac:dyDescent="0.25"/>
    <row r="200" spans="1:54" s="43" customFormat="1" ht="10.5" customHeight="1" x14ac:dyDescent="0.25"/>
    <row r="201" spans="1:54" ht="10.5" customHeight="1" x14ac:dyDescent="0.25">
      <c r="A201" s="100" t="s">
        <v>35</v>
      </c>
      <c r="B201" s="38" t="s">
        <v>10</v>
      </c>
      <c r="C201" s="38" t="s">
        <v>0</v>
      </c>
      <c r="D201" s="38" t="s">
        <v>1</v>
      </c>
      <c r="E201" s="38" t="s">
        <v>2</v>
      </c>
      <c r="F201" s="38" t="s">
        <v>3</v>
      </c>
      <c r="G201" s="38" t="s">
        <v>4</v>
      </c>
      <c r="H201" s="38" t="s">
        <v>5</v>
      </c>
      <c r="I201" s="38" t="s">
        <v>6</v>
      </c>
      <c r="J201" s="38" t="s">
        <v>7</v>
      </c>
      <c r="K201" s="38" t="s">
        <v>8</v>
      </c>
      <c r="L201" s="38" t="s">
        <v>9</v>
      </c>
      <c r="M201" s="39"/>
      <c r="N201" s="39"/>
      <c r="O201" s="44" t="s">
        <v>10</v>
      </c>
      <c r="P201" s="44" t="s">
        <v>0</v>
      </c>
      <c r="Q201" s="44" t="s">
        <v>1</v>
      </c>
      <c r="R201" s="44" t="s">
        <v>2</v>
      </c>
      <c r="S201" s="44" t="s">
        <v>3</v>
      </c>
      <c r="T201" s="44" t="s">
        <v>4</v>
      </c>
      <c r="U201" s="44" t="s">
        <v>5</v>
      </c>
      <c r="V201" s="44" t="s">
        <v>6</v>
      </c>
      <c r="W201" s="44" t="s">
        <v>7</v>
      </c>
      <c r="X201" s="44" t="s">
        <v>8</v>
      </c>
      <c r="Y201" s="44" t="s">
        <v>9</v>
      </c>
      <c r="Z201" s="38" t="s">
        <v>21</v>
      </c>
      <c r="AA201" s="38" t="s">
        <v>18</v>
      </c>
      <c r="AC201" s="38" t="s">
        <v>11</v>
      </c>
      <c r="AD201" s="38" t="s">
        <v>0</v>
      </c>
      <c r="AE201" s="38" t="s">
        <v>1</v>
      </c>
      <c r="AF201" s="38" t="s">
        <v>2</v>
      </c>
      <c r="AG201" s="38" t="s">
        <v>3</v>
      </c>
      <c r="AH201" s="38" t="s">
        <v>4</v>
      </c>
      <c r="AI201" s="38" t="s">
        <v>5</v>
      </c>
      <c r="AJ201" s="38" t="s">
        <v>6</v>
      </c>
      <c r="AK201" s="38" t="s">
        <v>7</v>
      </c>
      <c r="AL201" s="38" t="s">
        <v>8</v>
      </c>
      <c r="AM201" s="38" t="s">
        <v>9</v>
      </c>
      <c r="AO201" s="44" t="s">
        <v>11</v>
      </c>
      <c r="AP201" s="44" t="s">
        <v>0</v>
      </c>
      <c r="AQ201" s="44" t="s">
        <v>1</v>
      </c>
      <c r="AR201" s="44" t="s">
        <v>2</v>
      </c>
      <c r="AS201" s="44" t="s">
        <v>3</v>
      </c>
      <c r="AT201" s="44" t="s">
        <v>4</v>
      </c>
      <c r="AU201" s="44" t="s">
        <v>5</v>
      </c>
      <c r="AV201" s="44" t="s">
        <v>6</v>
      </c>
      <c r="AW201" s="44" t="s">
        <v>7</v>
      </c>
      <c r="AX201" s="44" t="s">
        <v>8</v>
      </c>
      <c r="AY201" s="44" t="s">
        <v>9</v>
      </c>
      <c r="AZ201" s="38" t="s">
        <v>21</v>
      </c>
      <c r="BA201" s="38" t="s">
        <v>18</v>
      </c>
      <c r="BB201" s="100" t="str">
        <f>A201</f>
        <v>ROW6</v>
      </c>
    </row>
    <row r="202" spans="1:54" ht="10.5" customHeight="1" x14ac:dyDescent="0.25">
      <c r="A202" s="100"/>
      <c r="B202" s="41" t="str">
        <f>B162</f>
        <v>R01</v>
      </c>
      <c r="C202" s="57"/>
      <c r="D202" s="58"/>
      <c r="E202" s="58"/>
      <c r="F202" s="58"/>
      <c r="G202" s="58"/>
      <c r="H202" s="58"/>
      <c r="I202" s="58"/>
      <c r="J202" s="58"/>
      <c r="K202" s="58"/>
      <c r="L202" s="59"/>
      <c r="M202" s="39"/>
      <c r="N202" s="39"/>
      <c r="O202" s="45" t="str">
        <f>B202</f>
        <v>R01</v>
      </c>
      <c r="P202" s="45" t="e">
        <f>100*C202/C203</f>
        <v>#DIV/0!</v>
      </c>
      <c r="Q202" s="45" t="e">
        <f t="shared" ref="Q202:Y202" si="179">100*D202/D203</f>
        <v>#DIV/0!</v>
      </c>
      <c r="R202" s="45" t="e">
        <f t="shared" si="179"/>
        <v>#DIV/0!</v>
      </c>
      <c r="S202" s="45" t="e">
        <f t="shared" si="179"/>
        <v>#DIV/0!</v>
      </c>
      <c r="T202" s="45" t="e">
        <f t="shared" si="179"/>
        <v>#DIV/0!</v>
      </c>
      <c r="U202" s="45" t="e">
        <f t="shared" si="179"/>
        <v>#DIV/0!</v>
      </c>
      <c r="V202" s="45" t="e">
        <f t="shared" si="179"/>
        <v>#DIV/0!</v>
      </c>
      <c r="W202" s="45" t="e">
        <f t="shared" si="179"/>
        <v>#DIV/0!</v>
      </c>
      <c r="X202" s="45" t="e">
        <f t="shared" si="179"/>
        <v>#DIV/0!</v>
      </c>
      <c r="Y202" s="45" t="e">
        <f t="shared" si="179"/>
        <v>#DIV/0!</v>
      </c>
      <c r="AA202" s="38" t="e">
        <f>AVERAGE(P202:Y202)</f>
        <v>#DIV/0!</v>
      </c>
      <c r="AC202" s="40" t="str">
        <f>B202</f>
        <v>R01</v>
      </c>
      <c r="AD202" s="57"/>
      <c r="AE202" s="58"/>
      <c r="AF202" s="58"/>
      <c r="AG202" s="58"/>
      <c r="AH202" s="58"/>
      <c r="AI202" s="58"/>
      <c r="AJ202" s="58"/>
      <c r="AK202" s="58"/>
      <c r="AL202" s="58"/>
      <c r="AM202" s="59"/>
      <c r="AO202" s="45" t="str">
        <f>AC202</f>
        <v>R01</v>
      </c>
      <c r="AP202" s="45" t="e">
        <f>100*AD202/AD203</f>
        <v>#DIV/0!</v>
      </c>
      <c r="AQ202" s="45" t="e">
        <f t="shared" ref="AQ202:AY202" si="180">100*AE202/AE203</f>
        <v>#DIV/0!</v>
      </c>
      <c r="AR202" s="45" t="e">
        <f t="shared" si="180"/>
        <v>#DIV/0!</v>
      </c>
      <c r="AS202" s="45" t="e">
        <f t="shared" si="180"/>
        <v>#DIV/0!</v>
      </c>
      <c r="AT202" s="45" t="e">
        <f t="shared" si="180"/>
        <v>#DIV/0!</v>
      </c>
      <c r="AU202" s="45" t="e">
        <f t="shared" si="180"/>
        <v>#DIV/0!</v>
      </c>
      <c r="AV202" s="45" t="e">
        <f t="shared" si="180"/>
        <v>#DIV/0!</v>
      </c>
      <c r="AW202" s="45" t="e">
        <f t="shared" si="180"/>
        <v>#DIV/0!</v>
      </c>
      <c r="AX202" s="45" t="e">
        <f t="shared" si="180"/>
        <v>#DIV/0!</v>
      </c>
      <c r="AY202" s="45" t="e">
        <f t="shared" si="180"/>
        <v>#DIV/0!</v>
      </c>
      <c r="BA202" s="38" t="e">
        <f>AVERAGE(AP202:AY202)</f>
        <v>#DIV/0!</v>
      </c>
      <c r="BB202" s="100"/>
    </row>
    <row r="203" spans="1:54" ht="10.5" customHeight="1" x14ac:dyDescent="0.25">
      <c r="A203" s="100"/>
      <c r="B203" s="41"/>
      <c r="C203" s="5"/>
      <c r="D203" s="6"/>
      <c r="E203" s="6"/>
      <c r="F203" s="6"/>
      <c r="G203" s="6"/>
      <c r="H203" s="6"/>
      <c r="I203" s="6"/>
      <c r="J203" s="6"/>
      <c r="K203" s="6"/>
      <c r="L203" s="7"/>
      <c r="M203" s="39"/>
      <c r="N203" s="39"/>
      <c r="O203" s="46" t="str">
        <f>B205</f>
        <v>R02</v>
      </c>
      <c r="P203" s="46" t="e">
        <f>100*C205/C206</f>
        <v>#DIV/0!</v>
      </c>
      <c r="Q203" s="46" t="e">
        <f t="shared" ref="Q203:Y203" si="181">100*D205/D206</f>
        <v>#DIV/0!</v>
      </c>
      <c r="R203" s="46" t="e">
        <f t="shared" si="181"/>
        <v>#DIV/0!</v>
      </c>
      <c r="S203" s="46" t="e">
        <f t="shared" si="181"/>
        <v>#DIV/0!</v>
      </c>
      <c r="T203" s="46" t="e">
        <f t="shared" si="181"/>
        <v>#DIV/0!</v>
      </c>
      <c r="U203" s="46" t="e">
        <f t="shared" si="181"/>
        <v>#DIV/0!</v>
      </c>
      <c r="V203" s="46" t="e">
        <f t="shared" si="181"/>
        <v>#DIV/0!</v>
      </c>
      <c r="W203" s="46" t="e">
        <f t="shared" si="181"/>
        <v>#DIV/0!</v>
      </c>
      <c r="X203" s="46" t="e">
        <f t="shared" si="181"/>
        <v>#DIV/0!</v>
      </c>
      <c r="Y203" s="46" t="e">
        <f t="shared" si="181"/>
        <v>#DIV/0!</v>
      </c>
      <c r="AA203" s="38" t="e">
        <f t="shared" ref="AA203:AA213" si="182">AVERAGE(P203:Y203)</f>
        <v>#DIV/0!</v>
      </c>
      <c r="AC203" s="40"/>
      <c r="AD203" s="5"/>
      <c r="AE203" s="6"/>
      <c r="AF203" s="6"/>
      <c r="AG203" s="6"/>
      <c r="AH203" s="6"/>
      <c r="AI203" s="6"/>
      <c r="AJ203" s="6"/>
      <c r="AK203" s="6"/>
      <c r="AL203" s="6"/>
      <c r="AM203" s="7"/>
      <c r="AO203" s="46" t="str">
        <f>AC205</f>
        <v>R02</v>
      </c>
      <c r="AP203" s="46" t="e">
        <f>100*AD205/AD206</f>
        <v>#DIV/0!</v>
      </c>
      <c r="AQ203" s="46" t="e">
        <f t="shared" ref="AQ203:AY203" si="183">100*AE205/AE206</f>
        <v>#DIV/0!</v>
      </c>
      <c r="AR203" s="46" t="e">
        <f t="shared" si="183"/>
        <v>#DIV/0!</v>
      </c>
      <c r="AS203" s="46" t="e">
        <f t="shared" si="183"/>
        <v>#DIV/0!</v>
      </c>
      <c r="AT203" s="46" t="e">
        <f t="shared" si="183"/>
        <v>#DIV/0!</v>
      </c>
      <c r="AU203" s="46" t="e">
        <f t="shared" si="183"/>
        <v>#DIV/0!</v>
      </c>
      <c r="AV203" s="46" t="e">
        <f t="shared" si="183"/>
        <v>#DIV/0!</v>
      </c>
      <c r="AW203" s="46" t="e">
        <f t="shared" si="183"/>
        <v>#DIV/0!</v>
      </c>
      <c r="AX203" s="46" t="e">
        <f t="shared" si="183"/>
        <v>#DIV/0!</v>
      </c>
      <c r="AY203" s="46" t="e">
        <f t="shared" si="183"/>
        <v>#DIV/0!</v>
      </c>
      <c r="BA203" s="38" t="e">
        <f t="shared" ref="BA203:BA213" si="184">AVERAGE(AP203:AY203)</f>
        <v>#DIV/0!</v>
      </c>
      <c r="BB203" s="100"/>
    </row>
    <row r="204" spans="1:54" ht="10.5" customHeight="1" x14ac:dyDescent="0.25">
      <c r="A204" s="100"/>
      <c r="M204" s="39"/>
      <c r="N204" s="39"/>
      <c r="O204" s="47" t="str">
        <f>B208</f>
        <v>R03</v>
      </c>
      <c r="P204" s="47" t="e">
        <f>100*C208/C209</f>
        <v>#DIV/0!</v>
      </c>
      <c r="Q204" s="47" t="e">
        <f t="shared" ref="Q204:Y204" si="185">100*D208/D209</f>
        <v>#DIV/0!</v>
      </c>
      <c r="R204" s="47" t="e">
        <f t="shared" si="185"/>
        <v>#DIV/0!</v>
      </c>
      <c r="S204" s="47" t="e">
        <f t="shared" si="185"/>
        <v>#DIV/0!</v>
      </c>
      <c r="T204" s="47" t="e">
        <f t="shared" si="185"/>
        <v>#DIV/0!</v>
      </c>
      <c r="U204" s="47" t="e">
        <f t="shared" si="185"/>
        <v>#DIV/0!</v>
      </c>
      <c r="V204" s="47" t="e">
        <f t="shared" si="185"/>
        <v>#DIV/0!</v>
      </c>
      <c r="W204" s="47" t="e">
        <f t="shared" si="185"/>
        <v>#DIV/0!</v>
      </c>
      <c r="X204" s="47" t="e">
        <f t="shared" si="185"/>
        <v>#DIV/0!</v>
      </c>
      <c r="Y204" s="47" t="e">
        <f t="shared" si="185"/>
        <v>#DIV/0!</v>
      </c>
      <c r="AA204" s="38" t="e">
        <f t="shared" si="182"/>
        <v>#DIV/0!</v>
      </c>
      <c r="AC204" s="40"/>
      <c r="AO204" s="47" t="str">
        <f>AC208</f>
        <v>R03</v>
      </c>
      <c r="AP204" s="47" t="e">
        <f>100*AD208/AD209</f>
        <v>#DIV/0!</v>
      </c>
      <c r="AQ204" s="47" t="e">
        <f t="shared" ref="AQ204:AY204" si="186">100*AE208/AE209</f>
        <v>#DIV/0!</v>
      </c>
      <c r="AR204" s="47" t="e">
        <f t="shared" si="186"/>
        <v>#DIV/0!</v>
      </c>
      <c r="AS204" s="47" t="e">
        <f t="shared" si="186"/>
        <v>#DIV/0!</v>
      </c>
      <c r="AT204" s="47" t="e">
        <f t="shared" si="186"/>
        <v>#DIV/0!</v>
      </c>
      <c r="AU204" s="47" t="e">
        <f t="shared" si="186"/>
        <v>#DIV/0!</v>
      </c>
      <c r="AV204" s="47" t="e">
        <f t="shared" si="186"/>
        <v>#DIV/0!</v>
      </c>
      <c r="AW204" s="47" t="e">
        <f t="shared" si="186"/>
        <v>#DIV/0!</v>
      </c>
      <c r="AX204" s="47" t="e">
        <f t="shared" si="186"/>
        <v>#DIV/0!</v>
      </c>
      <c r="AY204" s="47" t="e">
        <f t="shared" si="186"/>
        <v>#DIV/0!</v>
      </c>
      <c r="BA204" s="38" t="e">
        <f t="shared" si="184"/>
        <v>#DIV/0!</v>
      </c>
      <c r="BB204" s="100"/>
    </row>
    <row r="205" spans="1:54" ht="10.5" customHeight="1" x14ac:dyDescent="0.25">
      <c r="A205" s="100"/>
      <c r="B205" s="41" t="str">
        <f>B165</f>
        <v>R02</v>
      </c>
      <c r="C205" s="60"/>
      <c r="D205" s="61"/>
      <c r="E205" s="61"/>
      <c r="F205" s="61"/>
      <c r="G205" s="61"/>
      <c r="H205" s="61"/>
      <c r="I205" s="61"/>
      <c r="J205" s="61"/>
      <c r="K205" s="61"/>
      <c r="L205" s="62"/>
      <c r="O205" s="48" t="str">
        <f>B211</f>
        <v>R04</v>
      </c>
      <c r="P205" s="48" t="e">
        <f>100*C211/C212</f>
        <v>#DIV/0!</v>
      </c>
      <c r="Q205" s="48" t="e">
        <f t="shared" ref="Q205:Y205" si="187">100*D211/D212</f>
        <v>#DIV/0!</v>
      </c>
      <c r="R205" s="48" t="e">
        <f t="shared" si="187"/>
        <v>#DIV/0!</v>
      </c>
      <c r="S205" s="48" t="e">
        <f t="shared" si="187"/>
        <v>#DIV/0!</v>
      </c>
      <c r="T205" s="48" t="e">
        <f t="shared" si="187"/>
        <v>#DIV/0!</v>
      </c>
      <c r="U205" s="48" t="e">
        <f t="shared" si="187"/>
        <v>#DIV/0!</v>
      </c>
      <c r="V205" s="48" t="e">
        <f t="shared" si="187"/>
        <v>#DIV/0!</v>
      </c>
      <c r="W205" s="48" t="e">
        <f t="shared" si="187"/>
        <v>#DIV/0!</v>
      </c>
      <c r="X205" s="48" t="e">
        <f t="shared" si="187"/>
        <v>#DIV/0!</v>
      </c>
      <c r="Y205" s="48" t="e">
        <f t="shared" si="187"/>
        <v>#DIV/0!</v>
      </c>
      <c r="AA205" s="38" t="e">
        <f t="shared" si="182"/>
        <v>#DIV/0!</v>
      </c>
      <c r="AC205" s="40" t="str">
        <f t="shared" ref="AC205:AC235" si="188">B205</f>
        <v>R02</v>
      </c>
      <c r="AD205" s="60"/>
      <c r="AE205" s="61"/>
      <c r="AF205" s="61"/>
      <c r="AG205" s="61"/>
      <c r="AH205" s="61"/>
      <c r="AI205" s="61"/>
      <c r="AJ205" s="61"/>
      <c r="AK205" s="61"/>
      <c r="AL205" s="61"/>
      <c r="AM205" s="62"/>
      <c r="AO205" s="48" t="str">
        <f>AC211</f>
        <v>R04</v>
      </c>
      <c r="AP205" s="48" t="e">
        <f>100*AD211/AD212</f>
        <v>#DIV/0!</v>
      </c>
      <c r="AQ205" s="48" t="e">
        <f t="shared" ref="AQ205:AY205" si="189">100*AE211/AE212</f>
        <v>#DIV/0!</v>
      </c>
      <c r="AR205" s="48" t="e">
        <f t="shared" si="189"/>
        <v>#DIV/0!</v>
      </c>
      <c r="AS205" s="48" t="e">
        <f t="shared" si="189"/>
        <v>#DIV/0!</v>
      </c>
      <c r="AT205" s="48" t="e">
        <f t="shared" si="189"/>
        <v>#DIV/0!</v>
      </c>
      <c r="AU205" s="48" t="e">
        <f t="shared" si="189"/>
        <v>#DIV/0!</v>
      </c>
      <c r="AV205" s="48" t="e">
        <f t="shared" si="189"/>
        <v>#DIV/0!</v>
      </c>
      <c r="AW205" s="48" t="e">
        <f t="shared" si="189"/>
        <v>#DIV/0!</v>
      </c>
      <c r="AX205" s="48" t="e">
        <f t="shared" si="189"/>
        <v>#DIV/0!</v>
      </c>
      <c r="AY205" s="48" t="e">
        <f t="shared" si="189"/>
        <v>#DIV/0!</v>
      </c>
      <c r="BA205" s="38" t="e">
        <f t="shared" si="184"/>
        <v>#DIV/0!</v>
      </c>
      <c r="BB205" s="100"/>
    </row>
    <row r="206" spans="1:54" ht="10.5" customHeight="1" x14ac:dyDescent="0.25">
      <c r="A206" s="100"/>
      <c r="B206" s="41"/>
      <c r="C206" s="8"/>
      <c r="D206" s="9"/>
      <c r="E206" s="9"/>
      <c r="F206" s="9"/>
      <c r="G206" s="9"/>
      <c r="H206" s="9"/>
      <c r="I206" s="9"/>
      <c r="J206" s="9"/>
      <c r="K206" s="9"/>
      <c r="L206" s="10"/>
      <c r="O206" s="49" t="str">
        <f>B214</f>
        <v>R05</v>
      </c>
      <c r="P206" s="49" t="e">
        <f>100*C214/C215</f>
        <v>#DIV/0!</v>
      </c>
      <c r="Q206" s="49" t="e">
        <f t="shared" ref="Q206:Y206" si="190">100*D214/D215</f>
        <v>#DIV/0!</v>
      </c>
      <c r="R206" s="49" t="e">
        <f t="shared" si="190"/>
        <v>#DIV/0!</v>
      </c>
      <c r="S206" s="49" t="e">
        <f t="shared" si="190"/>
        <v>#DIV/0!</v>
      </c>
      <c r="T206" s="49" t="e">
        <f t="shared" si="190"/>
        <v>#DIV/0!</v>
      </c>
      <c r="U206" s="49" t="e">
        <f t="shared" si="190"/>
        <v>#DIV/0!</v>
      </c>
      <c r="V206" s="49" t="e">
        <f t="shared" si="190"/>
        <v>#DIV/0!</v>
      </c>
      <c r="W206" s="49" t="e">
        <f t="shared" si="190"/>
        <v>#DIV/0!</v>
      </c>
      <c r="X206" s="49" t="e">
        <f t="shared" si="190"/>
        <v>#DIV/0!</v>
      </c>
      <c r="Y206" s="49" t="e">
        <f t="shared" si="190"/>
        <v>#DIV/0!</v>
      </c>
      <c r="AA206" s="38" t="e">
        <f t="shared" si="182"/>
        <v>#DIV/0!</v>
      </c>
      <c r="AC206" s="40"/>
      <c r="AD206" s="8"/>
      <c r="AE206" s="9"/>
      <c r="AF206" s="9"/>
      <c r="AG206" s="9"/>
      <c r="AH206" s="9"/>
      <c r="AI206" s="9"/>
      <c r="AJ206" s="9"/>
      <c r="AK206" s="9"/>
      <c r="AL206" s="9"/>
      <c r="AM206" s="10"/>
      <c r="AO206" s="49" t="str">
        <f>AC214</f>
        <v>R05</v>
      </c>
      <c r="AP206" s="49" t="e">
        <f>100*AD214/AD215</f>
        <v>#DIV/0!</v>
      </c>
      <c r="AQ206" s="49" t="e">
        <f t="shared" ref="AQ206:AY206" si="191">100*AE214/AE215</f>
        <v>#DIV/0!</v>
      </c>
      <c r="AR206" s="49" t="e">
        <f t="shared" si="191"/>
        <v>#DIV/0!</v>
      </c>
      <c r="AS206" s="49" t="e">
        <f t="shared" si="191"/>
        <v>#DIV/0!</v>
      </c>
      <c r="AT206" s="49" t="e">
        <f t="shared" si="191"/>
        <v>#DIV/0!</v>
      </c>
      <c r="AU206" s="49" t="e">
        <f t="shared" si="191"/>
        <v>#DIV/0!</v>
      </c>
      <c r="AV206" s="49" t="e">
        <f t="shared" si="191"/>
        <v>#DIV/0!</v>
      </c>
      <c r="AW206" s="49" t="e">
        <f t="shared" si="191"/>
        <v>#DIV/0!</v>
      </c>
      <c r="AX206" s="49" t="e">
        <f t="shared" si="191"/>
        <v>#DIV/0!</v>
      </c>
      <c r="AY206" s="49" t="e">
        <f t="shared" si="191"/>
        <v>#DIV/0!</v>
      </c>
      <c r="BA206" s="38" t="e">
        <f t="shared" si="184"/>
        <v>#DIV/0!</v>
      </c>
      <c r="BB206" s="100"/>
    </row>
    <row r="207" spans="1:54" ht="10.5" customHeight="1" x14ac:dyDescent="0.25">
      <c r="A207" s="100"/>
      <c r="B207" s="41"/>
      <c r="O207" s="50" t="str">
        <f>B217</f>
        <v>R06</v>
      </c>
      <c r="P207" s="50" t="e">
        <f>100*C217/C218</f>
        <v>#DIV/0!</v>
      </c>
      <c r="Q207" s="50" t="e">
        <f t="shared" ref="Q207:Y207" si="192">100*D217/D218</f>
        <v>#DIV/0!</v>
      </c>
      <c r="R207" s="50" t="e">
        <f t="shared" si="192"/>
        <v>#DIV/0!</v>
      </c>
      <c r="S207" s="50" t="e">
        <f t="shared" si="192"/>
        <v>#DIV/0!</v>
      </c>
      <c r="T207" s="50" t="e">
        <f t="shared" si="192"/>
        <v>#DIV/0!</v>
      </c>
      <c r="U207" s="50" t="e">
        <f t="shared" si="192"/>
        <v>#DIV/0!</v>
      </c>
      <c r="V207" s="50" t="e">
        <f t="shared" si="192"/>
        <v>#DIV/0!</v>
      </c>
      <c r="W207" s="50" t="e">
        <f t="shared" si="192"/>
        <v>#DIV/0!</v>
      </c>
      <c r="X207" s="50" t="e">
        <f t="shared" si="192"/>
        <v>#DIV/0!</v>
      </c>
      <c r="Y207" s="50" t="e">
        <f t="shared" si="192"/>
        <v>#DIV/0!</v>
      </c>
      <c r="AA207" s="38" t="e">
        <f t="shared" si="182"/>
        <v>#DIV/0!</v>
      </c>
      <c r="AC207" s="40"/>
      <c r="AO207" s="50" t="str">
        <f>AC217</f>
        <v>R06</v>
      </c>
      <c r="AP207" s="50" t="e">
        <f>100*AD217/AD218</f>
        <v>#DIV/0!</v>
      </c>
      <c r="AQ207" s="50" t="e">
        <f t="shared" ref="AQ207:AY207" si="193">100*AE217/AE218</f>
        <v>#DIV/0!</v>
      </c>
      <c r="AR207" s="50" t="e">
        <f t="shared" si="193"/>
        <v>#DIV/0!</v>
      </c>
      <c r="AS207" s="50" t="e">
        <f t="shared" si="193"/>
        <v>#DIV/0!</v>
      </c>
      <c r="AT207" s="50" t="e">
        <f t="shared" si="193"/>
        <v>#DIV/0!</v>
      </c>
      <c r="AU207" s="50" t="e">
        <f t="shared" si="193"/>
        <v>#DIV/0!</v>
      </c>
      <c r="AV207" s="50" t="e">
        <f t="shared" si="193"/>
        <v>#DIV/0!</v>
      </c>
      <c r="AW207" s="50" t="e">
        <f t="shared" si="193"/>
        <v>#DIV/0!</v>
      </c>
      <c r="AX207" s="50" t="e">
        <f t="shared" si="193"/>
        <v>#DIV/0!</v>
      </c>
      <c r="AY207" s="50" t="e">
        <f t="shared" si="193"/>
        <v>#DIV/0!</v>
      </c>
      <c r="BA207" s="38" t="e">
        <f t="shared" si="184"/>
        <v>#DIV/0!</v>
      </c>
      <c r="BB207" s="100"/>
    </row>
    <row r="208" spans="1:54" ht="10.5" customHeight="1" x14ac:dyDescent="0.25">
      <c r="A208" s="100"/>
      <c r="B208" s="41" t="str">
        <f t="shared" ref="B208:B232" si="194">B168</f>
        <v>R03</v>
      </c>
      <c r="C208" s="63"/>
      <c r="D208" s="64"/>
      <c r="E208" s="64"/>
      <c r="F208" s="64"/>
      <c r="G208" s="64"/>
      <c r="H208" s="64"/>
      <c r="I208" s="64"/>
      <c r="J208" s="64"/>
      <c r="K208" s="64"/>
      <c r="L208" s="65"/>
      <c r="O208" s="51" t="str">
        <f>B220</f>
        <v>R07</v>
      </c>
      <c r="P208" s="51" t="e">
        <f>100*C220/C221</f>
        <v>#DIV/0!</v>
      </c>
      <c r="Q208" s="51" t="e">
        <f t="shared" ref="Q208:Y208" si="195">100*D220/D221</f>
        <v>#DIV/0!</v>
      </c>
      <c r="R208" s="51" t="e">
        <f t="shared" si="195"/>
        <v>#DIV/0!</v>
      </c>
      <c r="S208" s="51" t="e">
        <f t="shared" si="195"/>
        <v>#DIV/0!</v>
      </c>
      <c r="T208" s="51" t="e">
        <f t="shared" si="195"/>
        <v>#DIV/0!</v>
      </c>
      <c r="U208" s="51" t="e">
        <f t="shared" si="195"/>
        <v>#DIV/0!</v>
      </c>
      <c r="V208" s="51" t="e">
        <f t="shared" si="195"/>
        <v>#DIV/0!</v>
      </c>
      <c r="W208" s="51" t="e">
        <f t="shared" si="195"/>
        <v>#DIV/0!</v>
      </c>
      <c r="X208" s="51" t="e">
        <f t="shared" si="195"/>
        <v>#DIV/0!</v>
      </c>
      <c r="Y208" s="51" t="e">
        <f t="shared" si="195"/>
        <v>#DIV/0!</v>
      </c>
      <c r="AA208" s="38" t="e">
        <f t="shared" si="182"/>
        <v>#DIV/0!</v>
      </c>
      <c r="AC208" s="40" t="str">
        <f t="shared" si="188"/>
        <v>R03</v>
      </c>
      <c r="AD208" s="63"/>
      <c r="AE208" s="64"/>
      <c r="AF208" s="64"/>
      <c r="AG208" s="64"/>
      <c r="AH208" s="64"/>
      <c r="AI208" s="64"/>
      <c r="AJ208" s="64"/>
      <c r="AK208" s="64"/>
      <c r="AL208" s="64"/>
      <c r="AM208" s="65"/>
      <c r="AO208" s="51" t="str">
        <f>AC220</f>
        <v>R07</v>
      </c>
      <c r="AP208" s="51" t="e">
        <f>100*AD220/AD221</f>
        <v>#DIV/0!</v>
      </c>
      <c r="AQ208" s="51" t="e">
        <f t="shared" ref="AQ208:AY208" si="196">100*AE220/AE221</f>
        <v>#DIV/0!</v>
      </c>
      <c r="AR208" s="51" t="e">
        <f t="shared" si="196"/>
        <v>#DIV/0!</v>
      </c>
      <c r="AS208" s="51" t="e">
        <f t="shared" si="196"/>
        <v>#DIV/0!</v>
      </c>
      <c r="AT208" s="51" t="e">
        <f t="shared" si="196"/>
        <v>#DIV/0!</v>
      </c>
      <c r="AU208" s="51" t="e">
        <f t="shared" si="196"/>
        <v>#DIV/0!</v>
      </c>
      <c r="AV208" s="51" t="e">
        <f t="shared" si="196"/>
        <v>#DIV/0!</v>
      </c>
      <c r="AW208" s="51" t="e">
        <f t="shared" si="196"/>
        <v>#DIV/0!</v>
      </c>
      <c r="AX208" s="51" t="e">
        <f t="shared" si="196"/>
        <v>#DIV/0!</v>
      </c>
      <c r="AY208" s="51" t="e">
        <f t="shared" si="196"/>
        <v>#DIV/0!</v>
      </c>
      <c r="BA208" s="38" t="e">
        <f t="shared" si="184"/>
        <v>#DIV/0!</v>
      </c>
      <c r="BB208" s="100"/>
    </row>
    <row r="209" spans="1:54" ht="10.5" customHeight="1" x14ac:dyDescent="0.25">
      <c r="A209" s="100"/>
      <c r="B209" s="41"/>
      <c r="C209" s="26"/>
      <c r="D209" s="27"/>
      <c r="E209" s="27"/>
      <c r="F209" s="27"/>
      <c r="G209" s="27"/>
      <c r="H209" s="27"/>
      <c r="I209" s="27"/>
      <c r="J209" s="27"/>
      <c r="K209" s="27"/>
      <c r="L209" s="28"/>
      <c r="O209" s="52" t="str">
        <f>B223</f>
        <v>R08</v>
      </c>
      <c r="P209" s="52" t="e">
        <f>100*C223/C224</f>
        <v>#DIV/0!</v>
      </c>
      <c r="Q209" s="52" t="e">
        <f t="shared" ref="Q209:Y209" si="197">100*D223/D224</f>
        <v>#DIV/0!</v>
      </c>
      <c r="R209" s="52" t="e">
        <f t="shared" si="197"/>
        <v>#DIV/0!</v>
      </c>
      <c r="S209" s="52" t="e">
        <f t="shared" si="197"/>
        <v>#DIV/0!</v>
      </c>
      <c r="T209" s="52" t="e">
        <f t="shared" si="197"/>
        <v>#DIV/0!</v>
      </c>
      <c r="U209" s="52" t="e">
        <f t="shared" si="197"/>
        <v>#DIV/0!</v>
      </c>
      <c r="V209" s="52" t="e">
        <f t="shared" si="197"/>
        <v>#DIV/0!</v>
      </c>
      <c r="W209" s="52" t="e">
        <f t="shared" si="197"/>
        <v>#DIV/0!</v>
      </c>
      <c r="X209" s="52" t="e">
        <f t="shared" si="197"/>
        <v>#DIV/0!</v>
      </c>
      <c r="Y209" s="52" t="e">
        <f t="shared" si="197"/>
        <v>#DIV/0!</v>
      </c>
      <c r="AA209" s="38" t="e">
        <f t="shared" si="182"/>
        <v>#DIV/0!</v>
      </c>
      <c r="AC209" s="40"/>
      <c r="AD209" s="26"/>
      <c r="AE209" s="27"/>
      <c r="AF209" s="27"/>
      <c r="AG209" s="27"/>
      <c r="AH209" s="27"/>
      <c r="AI209" s="27"/>
      <c r="AJ209" s="27"/>
      <c r="AK209" s="27"/>
      <c r="AL209" s="27"/>
      <c r="AM209" s="28"/>
      <c r="AO209" s="52" t="str">
        <f>AC223</f>
        <v>R08</v>
      </c>
      <c r="AP209" s="52" t="e">
        <f>100*AD223/AD224</f>
        <v>#DIV/0!</v>
      </c>
      <c r="AQ209" s="52" t="e">
        <f t="shared" ref="AQ209:AY209" si="198">100*AE223/AE224</f>
        <v>#DIV/0!</v>
      </c>
      <c r="AR209" s="52" t="e">
        <f t="shared" si="198"/>
        <v>#DIV/0!</v>
      </c>
      <c r="AS209" s="52" t="e">
        <f t="shared" si="198"/>
        <v>#DIV/0!</v>
      </c>
      <c r="AT209" s="52" t="e">
        <f t="shared" si="198"/>
        <v>#DIV/0!</v>
      </c>
      <c r="AU209" s="52" t="e">
        <f t="shared" si="198"/>
        <v>#DIV/0!</v>
      </c>
      <c r="AV209" s="52" t="e">
        <f t="shared" si="198"/>
        <v>#DIV/0!</v>
      </c>
      <c r="AW209" s="52" t="e">
        <f t="shared" si="198"/>
        <v>#DIV/0!</v>
      </c>
      <c r="AX209" s="52" t="e">
        <f t="shared" si="198"/>
        <v>#DIV/0!</v>
      </c>
      <c r="AY209" s="52" t="e">
        <f t="shared" si="198"/>
        <v>#DIV/0!</v>
      </c>
      <c r="BA209" s="38" t="e">
        <f t="shared" si="184"/>
        <v>#DIV/0!</v>
      </c>
      <c r="BB209" s="100"/>
    </row>
    <row r="210" spans="1:54" ht="10.5" customHeight="1" x14ac:dyDescent="0.25">
      <c r="A210" s="100"/>
      <c r="B210" s="41"/>
      <c r="O210" s="53" t="str">
        <f>B226</f>
        <v>R09</v>
      </c>
      <c r="P210" s="53" t="e">
        <f>100*C226/C227</f>
        <v>#DIV/0!</v>
      </c>
      <c r="Q210" s="53" t="e">
        <f t="shared" ref="Q210:Y210" si="199">100*D226/D227</f>
        <v>#DIV/0!</v>
      </c>
      <c r="R210" s="53" t="e">
        <f t="shared" si="199"/>
        <v>#DIV/0!</v>
      </c>
      <c r="S210" s="53" t="e">
        <f t="shared" si="199"/>
        <v>#DIV/0!</v>
      </c>
      <c r="T210" s="53" t="e">
        <f t="shared" si="199"/>
        <v>#DIV/0!</v>
      </c>
      <c r="U210" s="53" t="e">
        <f t="shared" si="199"/>
        <v>#DIV/0!</v>
      </c>
      <c r="V210" s="53" t="e">
        <f t="shared" si="199"/>
        <v>#DIV/0!</v>
      </c>
      <c r="W210" s="53" t="e">
        <f t="shared" si="199"/>
        <v>#DIV/0!</v>
      </c>
      <c r="X210" s="53" t="e">
        <f t="shared" si="199"/>
        <v>#DIV/0!</v>
      </c>
      <c r="Y210" s="53" t="e">
        <f t="shared" si="199"/>
        <v>#DIV/0!</v>
      </c>
      <c r="AA210" s="38" t="e">
        <f t="shared" si="182"/>
        <v>#DIV/0!</v>
      </c>
      <c r="AC210" s="40"/>
      <c r="AO210" s="53" t="str">
        <f>AC226</f>
        <v>R09</v>
      </c>
      <c r="AP210" s="53" t="e">
        <f>100*AD226/AD227</f>
        <v>#DIV/0!</v>
      </c>
      <c r="AQ210" s="53" t="e">
        <f t="shared" ref="AQ210:AY210" si="200">100*AE226/AE227</f>
        <v>#DIV/0!</v>
      </c>
      <c r="AR210" s="53" t="e">
        <f t="shared" si="200"/>
        <v>#DIV/0!</v>
      </c>
      <c r="AS210" s="53" t="e">
        <f t="shared" si="200"/>
        <v>#DIV/0!</v>
      </c>
      <c r="AT210" s="53" t="e">
        <f t="shared" si="200"/>
        <v>#DIV/0!</v>
      </c>
      <c r="AU210" s="53" t="e">
        <f t="shared" si="200"/>
        <v>#DIV/0!</v>
      </c>
      <c r="AV210" s="53" t="e">
        <f t="shared" si="200"/>
        <v>#DIV/0!</v>
      </c>
      <c r="AW210" s="53" t="e">
        <f t="shared" si="200"/>
        <v>#DIV/0!</v>
      </c>
      <c r="AX210" s="53" t="e">
        <f t="shared" si="200"/>
        <v>#DIV/0!</v>
      </c>
      <c r="AY210" s="53" t="e">
        <f t="shared" si="200"/>
        <v>#DIV/0!</v>
      </c>
      <c r="BA210" s="38" t="e">
        <f t="shared" si="184"/>
        <v>#DIV/0!</v>
      </c>
      <c r="BB210" s="100"/>
    </row>
    <row r="211" spans="1:54" ht="10.5" customHeight="1" x14ac:dyDescent="0.25">
      <c r="A211" s="100"/>
      <c r="B211" s="41" t="str">
        <f t="shared" si="194"/>
        <v>R04</v>
      </c>
      <c r="C211" s="66"/>
      <c r="D211" s="67"/>
      <c r="E211" s="67"/>
      <c r="F211" s="67"/>
      <c r="G211" s="67"/>
      <c r="H211" s="67"/>
      <c r="I211" s="67"/>
      <c r="J211" s="67"/>
      <c r="K211" s="67"/>
      <c r="L211" s="68"/>
      <c r="O211" s="54" t="str">
        <f>B229</f>
        <v>R10</v>
      </c>
      <c r="P211" s="54" t="e">
        <f>100*C229/C230</f>
        <v>#DIV/0!</v>
      </c>
      <c r="Q211" s="54" t="e">
        <f t="shared" ref="Q211:Y211" si="201">100*D229/D230</f>
        <v>#DIV/0!</v>
      </c>
      <c r="R211" s="54" t="e">
        <f t="shared" si="201"/>
        <v>#DIV/0!</v>
      </c>
      <c r="S211" s="54" t="e">
        <f t="shared" si="201"/>
        <v>#DIV/0!</v>
      </c>
      <c r="T211" s="54" t="e">
        <f t="shared" si="201"/>
        <v>#DIV/0!</v>
      </c>
      <c r="U211" s="54" t="e">
        <f t="shared" si="201"/>
        <v>#DIV/0!</v>
      </c>
      <c r="V211" s="54" t="e">
        <f t="shared" si="201"/>
        <v>#DIV/0!</v>
      </c>
      <c r="W211" s="54" t="e">
        <f t="shared" si="201"/>
        <v>#DIV/0!</v>
      </c>
      <c r="X211" s="54" t="e">
        <f t="shared" si="201"/>
        <v>#DIV/0!</v>
      </c>
      <c r="Y211" s="54" t="e">
        <f t="shared" si="201"/>
        <v>#DIV/0!</v>
      </c>
      <c r="AA211" s="38" t="e">
        <f t="shared" si="182"/>
        <v>#DIV/0!</v>
      </c>
      <c r="AC211" s="40" t="str">
        <f t="shared" si="188"/>
        <v>R04</v>
      </c>
      <c r="AD211" s="66"/>
      <c r="AE211" s="67"/>
      <c r="AF211" s="67"/>
      <c r="AG211" s="67"/>
      <c r="AH211" s="67"/>
      <c r="AI211" s="67"/>
      <c r="AJ211" s="67"/>
      <c r="AK211" s="67"/>
      <c r="AL211" s="67"/>
      <c r="AM211" s="68"/>
      <c r="AO211" s="54" t="str">
        <f>AC229</f>
        <v>R10</v>
      </c>
      <c r="AP211" s="54" t="e">
        <f>100*AD229/AD230</f>
        <v>#DIV/0!</v>
      </c>
      <c r="AQ211" s="54" t="e">
        <f t="shared" ref="AQ211:AY211" si="202">100*AE229/AE230</f>
        <v>#DIV/0!</v>
      </c>
      <c r="AR211" s="54" t="e">
        <f t="shared" si="202"/>
        <v>#DIV/0!</v>
      </c>
      <c r="AS211" s="54" t="e">
        <f t="shared" si="202"/>
        <v>#DIV/0!</v>
      </c>
      <c r="AT211" s="54" t="e">
        <f t="shared" si="202"/>
        <v>#DIV/0!</v>
      </c>
      <c r="AU211" s="54" t="e">
        <f t="shared" si="202"/>
        <v>#DIV/0!</v>
      </c>
      <c r="AV211" s="54" t="e">
        <f t="shared" si="202"/>
        <v>#DIV/0!</v>
      </c>
      <c r="AW211" s="54" t="e">
        <f t="shared" si="202"/>
        <v>#DIV/0!</v>
      </c>
      <c r="AX211" s="54" t="e">
        <f t="shared" si="202"/>
        <v>#DIV/0!</v>
      </c>
      <c r="AY211" s="54" t="e">
        <f t="shared" si="202"/>
        <v>#DIV/0!</v>
      </c>
      <c r="BA211" s="38" t="e">
        <f t="shared" si="184"/>
        <v>#DIV/0!</v>
      </c>
      <c r="BB211" s="100"/>
    </row>
    <row r="212" spans="1:54" ht="10.5" customHeight="1" x14ac:dyDescent="0.25">
      <c r="A212" s="100"/>
      <c r="B212" s="41"/>
      <c r="C212" s="11"/>
      <c r="D212" s="12"/>
      <c r="E212" s="12"/>
      <c r="F212" s="12"/>
      <c r="G212" s="12"/>
      <c r="H212" s="12"/>
      <c r="I212" s="12"/>
      <c r="J212" s="12"/>
      <c r="K212" s="12"/>
      <c r="L212" s="13"/>
      <c r="O212" s="55" t="str">
        <f>B232</f>
        <v>R11</v>
      </c>
      <c r="P212" s="55" t="e">
        <f>100*C232/C233</f>
        <v>#DIV/0!</v>
      </c>
      <c r="Q212" s="55" t="e">
        <f t="shared" ref="Q212:Y212" si="203">100*D232/D233</f>
        <v>#DIV/0!</v>
      </c>
      <c r="R212" s="55" t="e">
        <f t="shared" si="203"/>
        <v>#DIV/0!</v>
      </c>
      <c r="S212" s="55" t="e">
        <f t="shared" si="203"/>
        <v>#DIV/0!</v>
      </c>
      <c r="T212" s="55" t="e">
        <f t="shared" si="203"/>
        <v>#DIV/0!</v>
      </c>
      <c r="U212" s="55" t="e">
        <f t="shared" si="203"/>
        <v>#DIV/0!</v>
      </c>
      <c r="V212" s="55" t="e">
        <f t="shared" si="203"/>
        <v>#DIV/0!</v>
      </c>
      <c r="W212" s="55" t="e">
        <f t="shared" si="203"/>
        <v>#DIV/0!</v>
      </c>
      <c r="X212" s="55" t="e">
        <f t="shared" si="203"/>
        <v>#DIV/0!</v>
      </c>
      <c r="Y212" s="55" t="e">
        <f t="shared" si="203"/>
        <v>#DIV/0!</v>
      </c>
      <c r="AA212" s="38" t="e">
        <f t="shared" si="182"/>
        <v>#DIV/0!</v>
      </c>
      <c r="AC212" s="40"/>
      <c r="AD212" s="11"/>
      <c r="AE212" s="12"/>
      <c r="AF212" s="12"/>
      <c r="AG212" s="12"/>
      <c r="AH212" s="12"/>
      <c r="AI212" s="12"/>
      <c r="AJ212" s="12"/>
      <c r="AK212" s="12"/>
      <c r="AL212" s="12"/>
      <c r="AM212" s="13"/>
      <c r="AO212" s="55" t="str">
        <f>AC232</f>
        <v>R11</v>
      </c>
      <c r="AP212" s="55" t="e">
        <f>100*AD232/AD233</f>
        <v>#DIV/0!</v>
      </c>
      <c r="AQ212" s="55" t="e">
        <f t="shared" ref="AQ212:AY212" si="204">100*AE232/AE233</f>
        <v>#DIV/0!</v>
      </c>
      <c r="AR212" s="55" t="e">
        <f t="shared" si="204"/>
        <v>#DIV/0!</v>
      </c>
      <c r="AS212" s="55" t="e">
        <f t="shared" si="204"/>
        <v>#DIV/0!</v>
      </c>
      <c r="AT212" s="55" t="e">
        <f t="shared" si="204"/>
        <v>#DIV/0!</v>
      </c>
      <c r="AU212" s="55" t="e">
        <f t="shared" si="204"/>
        <v>#DIV/0!</v>
      </c>
      <c r="AV212" s="55" t="e">
        <f t="shared" si="204"/>
        <v>#DIV/0!</v>
      </c>
      <c r="AW212" s="55" t="e">
        <f t="shared" si="204"/>
        <v>#DIV/0!</v>
      </c>
      <c r="AX212" s="55" t="e">
        <f t="shared" si="204"/>
        <v>#DIV/0!</v>
      </c>
      <c r="AY212" s="55" t="e">
        <f t="shared" si="204"/>
        <v>#DIV/0!</v>
      </c>
      <c r="BA212" s="38" t="e">
        <f t="shared" si="184"/>
        <v>#DIV/0!</v>
      </c>
      <c r="BB212" s="100"/>
    </row>
    <row r="213" spans="1:54" ht="10.5" customHeight="1" x14ac:dyDescent="0.25">
      <c r="A213" s="100"/>
      <c r="B213" s="41"/>
      <c r="L213" s="42"/>
      <c r="O213" s="56" t="str">
        <f>B235</f>
        <v>R12</v>
      </c>
      <c r="P213" s="56" t="e">
        <f>100*C235/C236</f>
        <v>#DIV/0!</v>
      </c>
      <c r="Q213" s="56" t="e">
        <f t="shared" ref="Q213:Y213" si="205">100*D235/D236</f>
        <v>#DIV/0!</v>
      </c>
      <c r="R213" s="56" t="e">
        <f t="shared" si="205"/>
        <v>#DIV/0!</v>
      </c>
      <c r="S213" s="56" t="e">
        <f t="shared" si="205"/>
        <v>#DIV/0!</v>
      </c>
      <c r="T213" s="56" t="e">
        <f t="shared" si="205"/>
        <v>#DIV/0!</v>
      </c>
      <c r="U213" s="56" t="e">
        <f t="shared" si="205"/>
        <v>#DIV/0!</v>
      </c>
      <c r="V213" s="56" t="e">
        <f t="shared" si="205"/>
        <v>#DIV/0!</v>
      </c>
      <c r="W213" s="56" t="e">
        <f t="shared" si="205"/>
        <v>#DIV/0!</v>
      </c>
      <c r="X213" s="56" t="e">
        <f t="shared" si="205"/>
        <v>#DIV/0!</v>
      </c>
      <c r="Y213" s="56" t="e">
        <f t="shared" si="205"/>
        <v>#DIV/0!</v>
      </c>
      <c r="AA213" s="38" t="e">
        <f t="shared" si="182"/>
        <v>#DIV/0!</v>
      </c>
      <c r="AC213" s="40"/>
      <c r="AM213" s="42"/>
      <c r="AO213" s="56" t="str">
        <f>AC235</f>
        <v>R12</v>
      </c>
      <c r="AP213" s="56" t="e">
        <f>100*AD235/AD236</f>
        <v>#DIV/0!</v>
      </c>
      <c r="AQ213" s="56" t="e">
        <f t="shared" ref="AQ213:AY213" si="206">100*AE235/AE236</f>
        <v>#DIV/0!</v>
      </c>
      <c r="AR213" s="56" t="e">
        <f t="shared" si="206"/>
        <v>#DIV/0!</v>
      </c>
      <c r="AS213" s="56" t="e">
        <f t="shared" si="206"/>
        <v>#DIV/0!</v>
      </c>
      <c r="AT213" s="56" t="e">
        <f t="shared" si="206"/>
        <v>#DIV/0!</v>
      </c>
      <c r="AU213" s="56" t="e">
        <f t="shared" si="206"/>
        <v>#DIV/0!</v>
      </c>
      <c r="AV213" s="56" t="e">
        <f t="shared" si="206"/>
        <v>#DIV/0!</v>
      </c>
      <c r="AW213" s="56" t="e">
        <f t="shared" si="206"/>
        <v>#DIV/0!</v>
      </c>
      <c r="AX213" s="56" t="e">
        <f t="shared" si="206"/>
        <v>#DIV/0!</v>
      </c>
      <c r="AY213" s="56" t="e">
        <f t="shared" si="206"/>
        <v>#DIV/0!</v>
      </c>
      <c r="BA213" s="38" t="e">
        <f t="shared" si="184"/>
        <v>#DIV/0!</v>
      </c>
      <c r="BB213" s="100"/>
    </row>
    <row r="214" spans="1:54" ht="10.5" customHeight="1" x14ac:dyDescent="0.25">
      <c r="A214" s="100"/>
      <c r="B214" s="41" t="str">
        <f t="shared" si="194"/>
        <v>R05</v>
      </c>
      <c r="C214" s="69"/>
      <c r="D214" s="70"/>
      <c r="E214" s="70"/>
      <c r="F214" s="70"/>
      <c r="G214" s="70"/>
      <c r="H214" s="70"/>
      <c r="I214" s="70"/>
      <c r="J214" s="70"/>
      <c r="K214" s="70"/>
      <c r="L214" s="71"/>
      <c r="AC214" s="40" t="str">
        <f t="shared" si="188"/>
        <v>R05</v>
      </c>
      <c r="AD214" s="69"/>
      <c r="AE214" s="70"/>
      <c r="AF214" s="70"/>
      <c r="AG214" s="70"/>
      <c r="AH214" s="70"/>
      <c r="AI214" s="70"/>
      <c r="AJ214" s="70"/>
      <c r="AK214" s="70"/>
      <c r="AL214" s="70"/>
      <c r="AM214" s="71"/>
      <c r="BB214" s="100"/>
    </row>
    <row r="215" spans="1:54" ht="10.5" customHeight="1" x14ac:dyDescent="0.25">
      <c r="A215" s="100"/>
      <c r="B215" s="41"/>
      <c r="C215" s="14"/>
      <c r="D215" s="15"/>
      <c r="E215" s="15"/>
      <c r="F215" s="15"/>
      <c r="G215" s="15"/>
      <c r="H215" s="15"/>
      <c r="I215" s="15"/>
      <c r="J215" s="15"/>
      <c r="K215" s="15"/>
      <c r="L215" s="16"/>
      <c r="O215" s="38" t="s">
        <v>27</v>
      </c>
      <c r="AC215" s="40"/>
      <c r="AD215" s="14"/>
      <c r="AE215" s="15"/>
      <c r="AF215" s="15"/>
      <c r="AG215" s="15"/>
      <c r="AH215" s="15"/>
      <c r="AI215" s="15"/>
      <c r="AJ215" s="15"/>
      <c r="AK215" s="15"/>
      <c r="AL215" s="15"/>
      <c r="AM215" s="16"/>
      <c r="AO215" s="99" t="s">
        <v>27</v>
      </c>
      <c r="BB215" s="100"/>
    </row>
    <row r="216" spans="1:54" ht="10.5" customHeight="1" x14ac:dyDescent="0.25">
      <c r="A216" s="100"/>
      <c r="B216" s="41"/>
      <c r="O216" s="38" t="s">
        <v>18</v>
      </c>
      <c r="P216" s="38" t="str">
        <f t="shared" ref="P216:Y216" si="207">IF(ISNUMBER(P213),AVERAGE(P202:P213),IF(ISNUMBER(P212),AVERAGE(P202:P212),IF(ISNUMBER(P211),AVERAGE(P202:P211),IF(ISNUMBER(P210),AVERAGE(P202:P210),IF(ISNUMBER(P209),AVERAGE(P202:P209),IF(ISNUMBER(P208),AVERAGE(P202:P208),IF(ISNUMBER(P207),AVERAGE(P202:P207),IF(ISNUMBER(P206),AVERAGE(P202:P206),IF(ISNUMBER(P205),AVERAGE(P202:P205),IF(ISNUMBER(P204),AVERAGE(P202:P204),IF(ISNUMBER(P203),AVERAGE(P202:P203),IF(ISNUMBER(P202),AVERAGE(P202),"ERROR"))))))))))))</f>
        <v>ERROR</v>
      </c>
      <c r="Q216" s="38" t="str">
        <f t="shared" si="207"/>
        <v>ERROR</v>
      </c>
      <c r="R216" s="38" t="str">
        <f t="shared" si="207"/>
        <v>ERROR</v>
      </c>
      <c r="S216" s="38" t="str">
        <f t="shared" si="207"/>
        <v>ERROR</v>
      </c>
      <c r="T216" s="38" t="str">
        <f t="shared" si="207"/>
        <v>ERROR</v>
      </c>
      <c r="U216" s="38" t="str">
        <f t="shared" si="207"/>
        <v>ERROR</v>
      </c>
      <c r="V216" s="38" t="str">
        <f t="shared" si="207"/>
        <v>ERROR</v>
      </c>
      <c r="W216" s="38" t="str">
        <f t="shared" si="207"/>
        <v>ERROR</v>
      </c>
      <c r="X216" s="38" t="str">
        <f t="shared" si="207"/>
        <v>ERROR</v>
      </c>
      <c r="Y216" s="38" t="str">
        <f t="shared" si="207"/>
        <v>ERROR</v>
      </c>
      <c r="AC216" s="40"/>
      <c r="AO216" s="38" t="s">
        <v>18</v>
      </c>
      <c r="AP216" s="38" t="e">
        <f>AVERAGE(AP202:AP213)</f>
        <v>#DIV/0!</v>
      </c>
      <c r="AQ216" s="38" t="e">
        <f t="shared" ref="AQ216:AY216" si="208">AVERAGE(AQ202:AQ213)</f>
        <v>#DIV/0!</v>
      </c>
      <c r="AR216" s="38" t="e">
        <f t="shared" si="208"/>
        <v>#DIV/0!</v>
      </c>
      <c r="AS216" s="38" t="e">
        <f t="shared" si="208"/>
        <v>#DIV/0!</v>
      </c>
      <c r="AT216" s="38" t="e">
        <f t="shared" si="208"/>
        <v>#DIV/0!</v>
      </c>
      <c r="AU216" s="38" t="e">
        <f t="shared" si="208"/>
        <v>#DIV/0!</v>
      </c>
      <c r="AV216" s="38" t="e">
        <f t="shared" si="208"/>
        <v>#DIV/0!</v>
      </c>
      <c r="AW216" s="38" t="e">
        <f t="shared" si="208"/>
        <v>#DIV/0!</v>
      </c>
      <c r="AX216" s="38" t="e">
        <f t="shared" si="208"/>
        <v>#DIV/0!</v>
      </c>
      <c r="AY216" s="38" t="e">
        <f t="shared" si="208"/>
        <v>#DIV/0!</v>
      </c>
      <c r="BB216" s="100"/>
    </row>
    <row r="217" spans="1:54" ht="10.5" customHeight="1" x14ac:dyDescent="0.25">
      <c r="A217" s="100"/>
      <c r="B217" s="41" t="str">
        <f t="shared" si="194"/>
        <v>R06</v>
      </c>
      <c r="C217" s="72"/>
      <c r="D217" s="73"/>
      <c r="E217" s="73"/>
      <c r="F217" s="73"/>
      <c r="G217" s="73"/>
      <c r="H217" s="73"/>
      <c r="I217" s="73"/>
      <c r="J217" s="73"/>
      <c r="K217" s="73"/>
      <c r="L217" s="74"/>
      <c r="AC217" s="40" t="str">
        <f t="shared" si="188"/>
        <v>R06</v>
      </c>
      <c r="AD217" s="72"/>
      <c r="AE217" s="73"/>
      <c r="AF217" s="73"/>
      <c r="AG217" s="73"/>
      <c r="AH217" s="73"/>
      <c r="AI217" s="73"/>
      <c r="AJ217" s="73"/>
      <c r="AK217" s="73"/>
      <c r="AL217" s="73"/>
      <c r="AM217" s="74"/>
      <c r="BB217" s="100"/>
    </row>
    <row r="218" spans="1:54" ht="10.5" customHeight="1" x14ac:dyDescent="0.25">
      <c r="A218" s="100"/>
      <c r="B218" s="41"/>
      <c r="C218" s="17"/>
      <c r="D218" s="18"/>
      <c r="E218" s="18"/>
      <c r="F218" s="18"/>
      <c r="G218" s="18"/>
      <c r="H218" s="18"/>
      <c r="I218" s="18"/>
      <c r="J218" s="18"/>
      <c r="K218" s="18"/>
      <c r="L218" s="19"/>
      <c r="O218" s="38" t="s">
        <v>28</v>
      </c>
      <c r="S218" s="39"/>
      <c r="T218" s="39"/>
      <c r="U218" s="39"/>
      <c r="V218" s="39"/>
      <c r="AC218" s="40"/>
      <c r="AD218" s="17"/>
      <c r="AE218" s="18"/>
      <c r="AF218" s="18"/>
      <c r="AG218" s="18"/>
      <c r="AH218" s="18"/>
      <c r="AI218" s="18"/>
      <c r="AJ218" s="18"/>
      <c r="AK218" s="18"/>
      <c r="AL218" s="18"/>
      <c r="AM218" s="19"/>
      <c r="AO218" s="38" t="s">
        <v>28</v>
      </c>
      <c r="AS218" s="39"/>
      <c r="AT218" s="39"/>
      <c r="AU218" s="39"/>
      <c r="AV218" s="39"/>
      <c r="BB218" s="100"/>
    </row>
    <row r="219" spans="1:54" ht="10.5" customHeight="1" x14ac:dyDescent="0.25">
      <c r="A219" s="100"/>
      <c r="B219" s="41"/>
      <c r="P219" s="38" t="e">
        <f>AVERAGE(P202:P204)</f>
        <v>#DIV/0!</v>
      </c>
      <c r="Q219" s="38" t="e">
        <f t="shared" ref="Q219:Y219" si="209">AVERAGE(Q202:Q204)</f>
        <v>#DIV/0!</v>
      </c>
      <c r="R219" s="38" t="e">
        <f t="shared" si="209"/>
        <v>#DIV/0!</v>
      </c>
      <c r="S219" s="38" t="e">
        <f t="shared" si="209"/>
        <v>#DIV/0!</v>
      </c>
      <c r="T219" s="38" t="e">
        <f t="shared" si="209"/>
        <v>#DIV/0!</v>
      </c>
      <c r="U219" s="38" t="e">
        <f t="shared" si="209"/>
        <v>#DIV/0!</v>
      </c>
      <c r="V219" s="38" t="e">
        <f t="shared" si="209"/>
        <v>#DIV/0!</v>
      </c>
      <c r="W219" s="38" t="e">
        <f t="shared" si="209"/>
        <v>#DIV/0!</v>
      </c>
      <c r="X219" s="38" t="e">
        <f t="shared" si="209"/>
        <v>#DIV/0!</v>
      </c>
      <c r="Y219" s="38" t="e">
        <f t="shared" si="209"/>
        <v>#DIV/0!</v>
      </c>
      <c r="AC219" s="40"/>
      <c r="AP219" s="38" t="e">
        <f>AVERAGE(AP202:AP204)</f>
        <v>#DIV/0!</v>
      </c>
      <c r="AQ219" s="38" t="e">
        <f t="shared" ref="AQ219:AY219" si="210">AVERAGE(AQ202:AQ204)</f>
        <v>#DIV/0!</v>
      </c>
      <c r="AR219" s="38" t="e">
        <f t="shared" si="210"/>
        <v>#DIV/0!</v>
      </c>
      <c r="AS219" s="38" t="e">
        <f t="shared" si="210"/>
        <v>#DIV/0!</v>
      </c>
      <c r="AT219" s="38" t="e">
        <f t="shared" si="210"/>
        <v>#DIV/0!</v>
      </c>
      <c r="AU219" s="38" t="e">
        <f t="shared" si="210"/>
        <v>#DIV/0!</v>
      </c>
      <c r="AV219" s="38" t="e">
        <f t="shared" si="210"/>
        <v>#DIV/0!</v>
      </c>
      <c r="AW219" s="38" t="e">
        <f t="shared" si="210"/>
        <v>#DIV/0!</v>
      </c>
      <c r="AX219" s="38" t="e">
        <f t="shared" si="210"/>
        <v>#DIV/0!</v>
      </c>
      <c r="AY219" s="38" t="e">
        <f t="shared" si="210"/>
        <v>#DIV/0!</v>
      </c>
      <c r="BB219" s="100"/>
    </row>
    <row r="220" spans="1:54" ht="10.5" customHeight="1" x14ac:dyDescent="0.25">
      <c r="A220" s="100"/>
      <c r="B220" s="41" t="str">
        <f t="shared" si="194"/>
        <v>R07</v>
      </c>
      <c r="C220" s="75"/>
      <c r="D220" s="76"/>
      <c r="E220" s="76"/>
      <c r="F220" s="76"/>
      <c r="G220" s="76"/>
      <c r="H220" s="76"/>
      <c r="I220" s="76"/>
      <c r="J220" s="76"/>
      <c r="K220" s="76"/>
      <c r="L220" s="77"/>
      <c r="S220" s="39"/>
      <c r="T220" s="39"/>
      <c r="U220" s="39"/>
      <c r="V220" s="39"/>
      <c r="AC220" s="40" t="str">
        <f t="shared" si="188"/>
        <v>R07</v>
      </c>
      <c r="AD220" s="75"/>
      <c r="AE220" s="76"/>
      <c r="AF220" s="76"/>
      <c r="AG220" s="76"/>
      <c r="AH220" s="76"/>
      <c r="AI220" s="76"/>
      <c r="AJ220" s="76"/>
      <c r="AK220" s="76"/>
      <c r="AL220" s="76"/>
      <c r="AM220" s="77"/>
      <c r="AS220" s="39"/>
      <c r="AT220" s="39"/>
      <c r="AU220" s="39"/>
      <c r="AV220" s="39"/>
      <c r="BB220" s="100"/>
    </row>
    <row r="221" spans="1:54" ht="10.5" customHeight="1" x14ac:dyDescent="0.25">
      <c r="A221" s="100"/>
      <c r="B221" s="41"/>
      <c r="C221" s="20"/>
      <c r="D221" s="21"/>
      <c r="E221" s="21"/>
      <c r="F221" s="21"/>
      <c r="G221" s="21"/>
      <c r="H221" s="21"/>
      <c r="I221" s="21"/>
      <c r="J221" s="21"/>
      <c r="K221" s="21"/>
      <c r="L221" s="22"/>
      <c r="O221" s="38" t="s">
        <v>26</v>
      </c>
      <c r="R221" s="38" t="s">
        <v>29</v>
      </c>
      <c r="S221" s="39"/>
      <c r="T221" s="39"/>
      <c r="U221" s="39"/>
      <c r="V221" s="39"/>
      <c r="AC221" s="40"/>
      <c r="AD221" s="20"/>
      <c r="AE221" s="21"/>
      <c r="AF221" s="21"/>
      <c r="AG221" s="21"/>
      <c r="AH221" s="21"/>
      <c r="AI221" s="21"/>
      <c r="AJ221" s="21"/>
      <c r="AK221" s="21"/>
      <c r="AL221" s="21"/>
      <c r="AM221" s="22"/>
      <c r="AO221" s="38" t="s">
        <v>26</v>
      </c>
      <c r="AR221" s="38" t="s">
        <v>29</v>
      </c>
      <c r="AS221" s="39"/>
      <c r="AT221" s="39"/>
      <c r="AU221" s="39"/>
      <c r="AV221" s="39"/>
      <c r="BB221" s="100"/>
    </row>
    <row r="222" spans="1:54" ht="10.5" customHeight="1" x14ac:dyDescent="0.25">
      <c r="A222" s="100"/>
      <c r="B222" s="41"/>
      <c r="O222" s="38" t="s">
        <v>18</v>
      </c>
      <c r="P222" s="38" t="str">
        <f>IF(ISNUMBER(Y216),AVERAGE(P216:Y216),IF(ISNUMBER(X216),AVERAGE(P216:X216),IF(ISNUMBER(W216),AVERAGE(P216:W216),IF(ISNUMBER(V216),AVERAGE(P216:V216),IF(ISNUMBER(U216),AVERAGE(P216:U216),IF(ISNUMBER(T216),AVERAGE(P216:T216),IF(ISNUMBER(S216),AVERAGE(P216:S216),IF(ISNUMBER(R216),AVERAGE(P216:R216),IF(ISNUMBER(Q216),AVERAGE(P216:Q216),IF(ISNUMBER(P216),P216,"ERROR"))))))))))</f>
        <v>ERROR</v>
      </c>
      <c r="R222" s="38" t="s">
        <v>18</v>
      </c>
      <c r="S222" s="39" t="str">
        <f>IF(ISNUMBER(Y219),AVERAGE(P219:Y219),IF(ISNUMBER(X219),AVERAGE(P219:X219),IF(ISNUMBER(W219),AVERAGE(P219:W219),IF(ISNUMBER(V219),AVERAGE(P219:V219),IF(ISNUMBER(U219),AVERAGE(P219:U219),IF(ISNUMBER(T219),AVERAGE(P219:T219),IF(ISNUMBER(S219),AVERAGE(P219:S219),IF(ISNUMBER(R219),AVERAGE(P219:R219),IF(ISNUMBER(Q219),AVERAGE(P219:Q219),IF(ISNUMBER(P219),P219,"ERROR"))))))))))</f>
        <v>ERROR</v>
      </c>
      <c r="T222" s="39"/>
      <c r="U222" s="39"/>
      <c r="V222" s="39"/>
      <c r="AC222" s="40"/>
      <c r="AO222" s="38" t="s">
        <v>18</v>
      </c>
      <c r="AP222" s="38" t="e">
        <f>AVERAGE(AP216:AY216)</f>
        <v>#DIV/0!</v>
      </c>
      <c r="AR222" s="38" t="s">
        <v>18</v>
      </c>
      <c r="AS222" s="39" t="e">
        <f>AVERAGE(AP219:AY219)</f>
        <v>#DIV/0!</v>
      </c>
      <c r="AT222" s="39"/>
      <c r="AU222" s="39"/>
      <c r="AV222" s="39"/>
      <c r="BB222" s="100"/>
    </row>
    <row r="223" spans="1:54" ht="10.5" customHeight="1" x14ac:dyDescent="0.25">
      <c r="A223" s="100"/>
      <c r="B223" s="41" t="str">
        <f t="shared" si="194"/>
        <v>R08</v>
      </c>
      <c r="C223" s="78"/>
      <c r="D223" s="79"/>
      <c r="E223" s="79"/>
      <c r="F223" s="79"/>
      <c r="G223" s="79"/>
      <c r="H223" s="79"/>
      <c r="I223" s="79"/>
      <c r="J223" s="79"/>
      <c r="K223" s="79"/>
      <c r="L223" s="80"/>
      <c r="O223" s="38" t="s">
        <v>20</v>
      </c>
      <c r="P223" s="38" t="str">
        <f>IF(ISNUMBER(Y216),STDEV(P216:Y216),IF(ISNUMBER(X216),STDEV(P216:X216),IF(ISNUMBER(W216),STDEV(P216:W216),IF(ISNUMBER(V216),STDEV(P216:V216),IF(ISNUMBER(U216),STDEV(P216:U216),IF(ISNUMBER(T216),STDEV(P216:T216),IF(ISNUMBER(S216),STDEV(P216:S216),IF(ISNUMBER(R216),STDEV(P216:R216),IF(ISNUMBER(Q216),STDEV(P216:Q216),IF(ISNUMBER(P216),STDEV(P216),"ERROR"))))))))))</f>
        <v>ERROR</v>
      </c>
      <c r="R223" s="38" t="s">
        <v>20</v>
      </c>
      <c r="S223" s="39" t="str">
        <f>IF(ISNUMBER(Y219),STDEV(P219:Y219),IF(ISNUMBER(X219),STDEV(P219:X219),IF(ISNUMBER(W219),STDEV(P219:W219),IF(ISNUMBER(V219),STDEV(P219:V219),IF(ISNUMBER(U219),STDEV(P219:U219),IF(ISNUMBER(T219),STDEV(P219:T219),IF(ISNUMBER(S219),STDEV(P219:S219),IF(ISNUMBER(R219),STDEV(P219:R219),IF(ISNUMBER(Q219),STDEV(P219:Q219),IF(ISNUMBER(P219),STDEV(P219),"ERROR"))))))))))</f>
        <v>ERROR</v>
      </c>
      <c r="T223" s="39"/>
      <c r="U223" s="39"/>
      <c r="V223" s="39"/>
      <c r="AC223" s="40" t="str">
        <f t="shared" si="188"/>
        <v>R08</v>
      </c>
      <c r="AD223" s="78"/>
      <c r="AE223" s="79"/>
      <c r="AF223" s="79"/>
      <c r="AG223" s="79"/>
      <c r="AH223" s="79"/>
      <c r="AI223" s="79"/>
      <c r="AJ223" s="79"/>
      <c r="AK223" s="79"/>
      <c r="AL223" s="79"/>
      <c r="AM223" s="80"/>
      <c r="AO223" s="38" t="s">
        <v>20</v>
      </c>
      <c r="AP223" s="38" t="e">
        <f>STDEV(AP216:AY216)</f>
        <v>#DIV/0!</v>
      </c>
      <c r="AR223" s="38" t="s">
        <v>20</v>
      </c>
      <c r="AS223" s="39" t="e">
        <f>STDEV(AP219:AY219)</f>
        <v>#DIV/0!</v>
      </c>
      <c r="AT223" s="39"/>
      <c r="AU223" s="39"/>
      <c r="AV223" s="39"/>
      <c r="BB223" s="100"/>
    </row>
    <row r="224" spans="1:54" ht="10.5" customHeight="1" x14ac:dyDescent="0.25">
      <c r="A224" s="100"/>
      <c r="B224" s="41"/>
      <c r="C224" s="23"/>
      <c r="D224" s="24"/>
      <c r="E224" s="24"/>
      <c r="F224" s="24"/>
      <c r="G224" s="24"/>
      <c r="H224" s="24"/>
      <c r="I224" s="24"/>
      <c r="J224" s="24"/>
      <c r="K224" s="24"/>
      <c r="L224" s="25"/>
      <c r="O224" s="38" t="s">
        <v>19</v>
      </c>
      <c r="P224" s="38" t="e">
        <f>P223/SQRT(COUNT(P216:Y216))</f>
        <v>#VALUE!</v>
      </c>
      <c r="R224" s="38" t="s">
        <v>19</v>
      </c>
      <c r="S224" s="38" t="e">
        <f>S223/SQRT(COUNT(P219:Y219))</f>
        <v>#VALUE!</v>
      </c>
      <c r="AC224" s="40"/>
      <c r="AD224" s="23"/>
      <c r="AE224" s="24"/>
      <c r="AF224" s="24"/>
      <c r="AG224" s="24"/>
      <c r="AH224" s="24"/>
      <c r="AI224" s="24"/>
      <c r="AJ224" s="24"/>
      <c r="AK224" s="24"/>
      <c r="AL224" s="24"/>
      <c r="AM224" s="25"/>
      <c r="AO224" s="38" t="s">
        <v>19</v>
      </c>
      <c r="AP224" s="38" t="e">
        <f>AP223/SQRT(COUNT(AP216:AY216))</f>
        <v>#DIV/0!</v>
      </c>
      <c r="AR224" s="38" t="s">
        <v>19</v>
      </c>
      <c r="AS224" s="38" t="e">
        <f>AS223/SQRT(COUNT(AP219:AY219))</f>
        <v>#DIV/0!</v>
      </c>
      <c r="BB224" s="100"/>
    </row>
    <row r="225" spans="1:54" ht="10.5" customHeight="1" x14ac:dyDescent="0.25">
      <c r="A225" s="100"/>
      <c r="B225" s="41"/>
      <c r="AC225" s="40"/>
      <c r="BB225" s="100"/>
    </row>
    <row r="226" spans="1:54" ht="10.5" customHeight="1" x14ac:dyDescent="0.25">
      <c r="A226" s="100"/>
      <c r="B226" s="41" t="str">
        <f t="shared" si="194"/>
        <v>R09</v>
      </c>
      <c r="C226" s="81"/>
      <c r="D226" s="82"/>
      <c r="E226" s="82"/>
      <c r="F226" s="82"/>
      <c r="G226" s="82"/>
      <c r="H226" s="82"/>
      <c r="I226" s="82"/>
      <c r="J226" s="82"/>
      <c r="K226" s="82"/>
      <c r="L226" s="83"/>
      <c r="O226" s="97" t="s">
        <v>22</v>
      </c>
      <c r="Q226" s="94"/>
      <c r="R226" s="95"/>
      <c r="S226" s="95"/>
      <c r="T226" s="95"/>
      <c r="U226" s="95"/>
      <c r="V226" s="95"/>
      <c r="W226" s="95"/>
      <c r="X226" s="95"/>
      <c r="Y226" s="95"/>
      <c r="AC226" s="40" t="str">
        <f t="shared" si="188"/>
        <v>R09</v>
      </c>
      <c r="AD226" s="81"/>
      <c r="AE226" s="82"/>
      <c r="AF226" s="82"/>
      <c r="AG226" s="82"/>
      <c r="AH226" s="82"/>
      <c r="AI226" s="82"/>
      <c r="AJ226" s="82"/>
      <c r="AK226" s="82"/>
      <c r="AL226" s="82"/>
      <c r="AM226" s="83"/>
      <c r="AO226" s="97" t="s">
        <v>22</v>
      </c>
      <c r="AQ226" s="94"/>
      <c r="AR226" s="95"/>
      <c r="AS226" s="95"/>
      <c r="AT226" s="95"/>
      <c r="AU226" s="95"/>
      <c r="AV226" s="95"/>
      <c r="AW226" s="95"/>
      <c r="AX226" s="95"/>
      <c r="AY226" s="95"/>
      <c r="BB226" s="100"/>
    </row>
    <row r="227" spans="1:54" ht="10.5" customHeight="1" x14ac:dyDescent="0.25">
      <c r="A227" s="100"/>
      <c r="B227" s="41"/>
      <c r="C227" s="29"/>
      <c r="D227" s="30"/>
      <c r="E227" s="30"/>
      <c r="F227" s="30"/>
      <c r="G227" s="30"/>
      <c r="H227" s="30"/>
      <c r="I227" s="30"/>
      <c r="J227" s="30"/>
      <c r="K227" s="30"/>
      <c r="L227" s="31"/>
      <c r="O227" s="38" t="s">
        <v>23</v>
      </c>
      <c r="P227" s="96">
        <f>SUM(C203,C206,C209,C212,C215,C218,C221,C224,C227,C230,C233,C236)</f>
        <v>0</v>
      </c>
      <c r="Q227" s="96">
        <f t="shared" ref="Q227:Y227" si="211">SUM(D203,D206,D209,D212,D215,D218,D221,D224,D227,D230,D233,D236)</f>
        <v>0</v>
      </c>
      <c r="R227" s="96">
        <f t="shared" si="211"/>
        <v>0</v>
      </c>
      <c r="S227" s="96">
        <f t="shared" si="211"/>
        <v>0</v>
      </c>
      <c r="T227" s="96">
        <f t="shared" si="211"/>
        <v>0</v>
      </c>
      <c r="U227" s="96">
        <f t="shared" si="211"/>
        <v>0</v>
      </c>
      <c r="V227" s="96">
        <f t="shared" si="211"/>
        <v>0</v>
      </c>
      <c r="W227" s="96">
        <f t="shared" si="211"/>
        <v>0</v>
      </c>
      <c r="X227" s="96">
        <f t="shared" si="211"/>
        <v>0</v>
      </c>
      <c r="Y227" s="96">
        <f t="shared" si="211"/>
        <v>0</v>
      </c>
      <c r="AC227" s="40"/>
      <c r="AD227" s="29"/>
      <c r="AE227" s="30"/>
      <c r="AF227" s="30"/>
      <c r="AG227" s="30"/>
      <c r="AH227" s="30"/>
      <c r="AI227" s="30"/>
      <c r="AJ227" s="30"/>
      <c r="AK227" s="30"/>
      <c r="AL227" s="30"/>
      <c r="AM227" s="31"/>
      <c r="AO227" s="38" t="s">
        <v>23</v>
      </c>
      <c r="AP227" s="96">
        <f>SUM(AC203,AC206,AC209,AC212,AC215,AC218,AC221,AC224,AC227,AC230,AC233,AC236)</f>
        <v>0</v>
      </c>
      <c r="AQ227" s="96">
        <f t="shared" ref="AQ227:AY227" si="212">SUM(AD203,AD206,AD209,AD212,AD215,AD218,AD221,AD224,AD227,AD230,AD233,AD236)</f>
        <v>0</v>
      </c>
      <c r="AR227" s="96">
        <f t="shared" si="212"/>
        <v>0</v>
      </c>
      <c r="AS227" s="96">
        <f t="shared" si="212"/>
        <v>0</v>
      </c>
      <c r="AT227" s="96">
        <f t="shared" si="212"/>
        <v>0</v>
      </c>
      <c r="AU227" s="96">
        <f t="shared" si="212"/>
        <v>0</v>
      </c>
      <c r="AV227" s="96">
        <f t="shared" si="212"/>
        <v>0</v>
      </c>
      <c r="AW227" s="96">
        <f t="shared" si="212"/>
        <v>0</v>
      </c>
      <c r="AX227" s="96">
        <f t="shared" si="212"/>
        <v>0</v>
      </c>
      <c r="AY227" s="96">
        <f t="shared" si="212"/>
        <v>0</v>
      </c>
      <c r="BB227" s="100"/>
    </row>
    <row r="228" spans="1:54" ht="10.5" customHeight="1" x14ac:dyDescent="0.25">
      <c r="A228" s="100"/>
      <c r="B228" s="41"/>
      <c r="O228" s="93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AC228" s="40"/>
      <c r="AO228" s="93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BB228" s="100"/>
    </row>
    <row r="229" spans="1:54" ht="10.5" customHeight="1" x14ac:dyDescent="0.25">
      <c r="A229" s="100"/>
      <c r="B229" s="41" t="str">
        <f t="shared" si="194"/>
        <v>R10</v>
      </c>
      <c r="C229" s="84"/>
      <c r="D229" s="85"/>
      <c r="E229" s="85"/>
      <c r="F229" s="85"/>
      <c r="G229" s="85"/>
      <c r="H229" s="85"/>
      <c r="I229" s="85"/>
      <c r="J229" s="85"/>
      <c r="K229" s="85"/>
      <c r="L229" s="86"/>
      <c r="O229" s="97" t="s">
        <v>25</v>
      </c>
      <c r="P229" s="98" t="e">
        <f>P227/(7*(COUNT(C203,C206,C209,C212,C215,C218,C221,C224,C227,C230,C233,C236)))</f>
        <v>#DIV/0!</v>
      </c>
      <c r="Q229" s="98" t="e">
        <f t="shared" ref="Q229:Y229" si="213">Q227/(7*(COUNT(D203,D206,D209,D212,D215,D218,D221,D224,D227,D230,D233,D236)))</f>
        <v>#DIV/0!</v>
      </c>
      <c r="R229" s="98" t="e">
        <f t="shared" si="213"/>
        <v>#DIV/0!</v>
      </c>
      <c r="S229" s="98" t="e">
        <f t="shared" si="213"/>
        <v>#DIV/0!</v>
      </c>
      <c r="T229" s="98" t="e">
        <f t="shared" si="213"/>
        <v>#DIV/0!</v>
      </c>
      <c r="U229" s="98" t="e">
        <f t="shared" si="213"/>
        <v>#DIV/0!</v>
      </c>
      <c r="V229" s="98" t="e">
        <f t="shared" si="213"/>
        <v>#DIV/0!</v>
      </c>
      <c r="W229" s="98" t="e">
        <f t="shared" si="213"/>
        <v>#DIV/0!</v>
      </c>
      <c r="X229" s="98" t="e">
        <f t="shared" si="213"/>
        <v>#DIV/0!</v>
      </c>
      <c r="Y229" s="98" t="e">
        <f t="shared" si="213"/>
        <v>#DIV/0!</v>
      </c>
      <c r="AC229" s="40" t="str">
        <f t="shared" si="188"/>
        <v>R10</v>
      </c>
      <c r="AD229" s="84"/>
      <c r="AE229" s="85"/>
      <c r="AF229" s="85"/>
      <c r="AG229" s="85"/>
      <c r="AH229" s="85"/>
      <c r="AI229" s="85"/>
      <c r="AJ229" s="85"/>
      <c r="AK229" s="85"/>
      <c r="AL229" s="85"/>
      <c r="AM229" s="86"/>
      <c r="AO229" s="97" t="s">
        <v>25</v>
      </c>
      <c r="AP229" s="98" t="e">
        <f>AP227/(7*(COUNT(AC203,AC206,AC209,AC212,AC215,AC218,AC221,AC224,AC227,AC230,AC233,AC236)))</f>
        <v>#DIV/0!</v>
      </c>
      <c r="AQ229" s="98" t="e">
        <f t="shared" ref="AQ229:AY229" si="214">AQ227/(7*(COUNT(AD203,AD206,AD209,AD212,AD215,AD218,AD221,AD224,AD227,AD230,AD233,AD236)))</f>
        <v>#DIV/0!</v>
      </c>
      <c r="AR229" s="98" t="e">
        <f t="shared" si="214"/>
        <v>#DIV/0!</v>
      </c>
      <c r="AS229" s="98" t="e">
        <f t="shared" si="214"/>
        <v>#DIV/0!</v>
      </c>
      <c r="AT229" s="98" t="e">
        <f t="shared" si="214"/>
        <v>#DIV/0!</v>
      </c>
      <c r="AU229" s="98" t="e">
        <f t="shared" si="214"/>
        <v>#DIV/0!</v>
      </c>
      <c r="AV229" s="98" t="e">
        <f t="shared" si="214"/>
        <v>#DIV/0!</v>
      </c>
      <c r="AW229" s="98" t="e">
        <f t="shared" si="214"/>
        <v>#DIV/0!</v>
      </c>
      <c r="AX229" s="98" t="e">
        <f t="shared" si="214"/>
        <v>#DIV/0!</v>
      </c>
      <c r="AY229" s="98" t="e">
        <f t="shared" si="214"/>
        <v>#DIV/0!</v>
      </c>
      <c r="BB229" s="100"/>
    </row>
    <row r="230" spans="1:54" ht="10.5" customHeight="1" x14ac:dyDescent="0.25">
      <c r="A230" s="100"/>
      <c r="B230" s="41"/>
      <c r="C230" s="32"/>
      <c r="D230" s="33"/>
      <c r="E230" s="33"/>
      <c r="F230" s="33"/>
      <c r="G230" s="33"/>
      <c r="H230" s="33"/>
      <c r="I230" s="33"/>
      <c r="J230" s="33"/>
      <c r="K230" s="33"/>
      <c r="L230" s="34"/>
      <c r="O230" s="38" t="s">
        <v>24</v>
      </c>
      <c r="AC230" s="40"/>
      <c r="AD230" s="32"/>
      <c r="AE230" s="33"/>
      <c r="AF230" s="33"/>
      <c r="AG230" s="33"/>
      <c r="AH230" s="33"/>
      <c r="AI230" s="33"/>
      <c r="AJ230" s="33"/>
      <c r="AK230" s="33"/>
      <c r="AL230" s="33"/>
      <c r="AM230" s="34"/>
      <c r="AO230" s="38" t="s">
        <v>24</v>
      </c>
      <c r="BB230" s="100"/>
    </row>
    <row r="231" spans="1:54" ht="10.5" customHeight="1" x14ac:dyDescent="0.25">
      <c r="A231" s="100"/>
      <c r="B231" s="41"/>
      <c r="AC231" s="40"/>
      <c r="BB231" s="100"/>
    </row>
    <row r="232" spans="1:54" ht="10.5" customHeight="1" x14ac:dyDescent="0.25">
      <c r="A232" s="100"/>
      <c r="B232" s="41" t="str">
        <f t="shared" si="194"/>
        <v>R11</v>
      </c>
      <c r="C232" s="87"/>
      <c r="D232" s="88"/>
      <c r="E232" s="88"/>
      <c r="F232" s="88"/>
      <c r="G232" s="88"/>
      <c r="H232" s="88"/>
      <c r="I232" s="88"/>
      <c r="J232" s="88"/>
      <c r="K232" s="88"/>
      <c r="L232" s="89"/>
      <c r="AC232" s="40" t="str">
        <f t="shared" si="188"/>
        <v>R11</v>
      </c>
      <c r="AD232" s="87"/>
      <c r="AE232" s="88"/>
      <c r="AF232" s="88"/>
      <c r="AG232" s="88"/>
      <c r="AH232" s="88"/>
      <c r="AI232" s="88"/>
      <c r="AJ232" s="88"/>
      <c r="AK232" s="88"/>
      <c r="AL232" s="88"/>
      <c r="AM232" s="89"/>
      <c r="BB232" s="100"/>
    </row>
    <row r="233" spans="1:54" ht="10.5" customHeight="1" x14ac:dyDescent="0.25">
      <c r="A233" s="100"/>
      <c r="B233" s="41"/>
      <c r="C233" s="2"/>
      <c r="D233" s="3"/>
      <c r="E233" s="3"/>
      <c r="F233" s="3"/>
      <c r="G233" s="3"/>
      <c r="H233" s="3"/>
      <c r="I233" s="3"/>
      <c r="J233" s="3"/>
      <c r="K233" s="3"/>
      <c r="L233" s="4"/>
      <c r="AC233" s="40"/>
      <c r="AD233" s="2"/>
      <c r="AE233" s="3"/>
      <c r="AF233" s="3"/>
      <c r="AG233" s="3"/>
      <c r="AH233" s="3"/>
      <c r="AI233" s="3"/>
      <c r="AJ233" s="3"/>
      <c r="AK233" s="3"/>
      <c r="AL233" s="3"/>
      <c r="AM233" s="4"/>
      <c r="BB233" s="100"/>
    </row>
    <row r="234" spans="1:54" ht="10.5" customHeight="1" x14ac:dyDescent="0.25">
      <c r="A234" s="100"/>
      <c r="B234" s="41"/>
      <c r="AC234" s="40"/>
      <c r="BB234" s="100"/>
    </row>
    <row r="235" spans="1:54" ht="10.5" customHeight="1" x14ac:dyDescent="0.25">
      <c r="A235" s="100"/>
      <c r="B235" s="41" t="str">
        <f>B195</f>
        <v>R12</v>
      </c>
      <c r="C235" s="90"/>
      <c r="D235" s="91"/>
      <c r="E235" s="91"/>
      <c r="F235" s="91"/>
      <c r="G235" s="91"/>
      <c r="H235" s="91"/>
      <c r="I235" s="91"/>
      <c r="J235" s="91"/>
      <c r="K235" s="91"/>
      <c r="L235" s="92"/>
      <c r="AC235" s="40" t="str">
        <f t="shared" si="188"/>
        <v>R12</v>
      </c>
      <c r="AD235" s="90"/>
      <c r="AE235" s="91"/>
      <c r="AF235" s="91"/>
      <c r="AG235" s="91"/>
      <c r="AH235" s="91"/>
      <c r="AI235" s="91"/>
      <c r="AJ235" s="91"/>
      <c r="AK235" s="91"/>
      <c r="AL235" s="91"/>
      <c r="AM235" s="92"/>
      <c r="BB235" s="100"/>
    </row>
    <row r="236" spans="1:54" ht="10.5" customHeight="1" x14ac:dyDescent="0.25">
      <c r="A236" s="100"/>
      <c r="B236" s="41"/>
      <c r="C236" s="35"/>
      <c r="D236" s="36"/>
      <c r="E236" s="36"/>
      <c r="F236" s="36"/>
      <c r="G236" s="36"/>
      <c r="H236" s="36"/>
      <c r="I236" s="36"/>
      <c r="J236" s="36"/>
      <c r="K236" s="36"/>
      <c r="L236" s="37"/>
      <c r="AC236" s="40"/>
      <c r="AD236" s="35"/>
      <c r="AE236" s="36"/>
      <c r="AF236" s="36"/>
      <c r="AG236" s="36"/>
      <c r="AH236" s="36"/>
      <c r="AI236" s="36"/>
      <c r="AJ236" s="36"/>
      <c r="AK236" s="36"/>
      <c r="AL236" s="36"/>
      <c r="AM236" s="37"/>
      <c r="BB236" s="100"/>
    </row>
    <row r="237" spans="1:54" s="43" customFormat="1" ht="10.5" customHeight="1" x14ac:dyDescent="0.25"/>
    <row r="238" spans="1:54" s="43" customFormat="1" ht="10.5" customHeight="1" x14ac:dyDescent="0.25"/>
    <row r="239" spans="1:54" s="43" customFormat="1" ht="10.5" customHeight="1" x14ac:dyDescent="0.25"/>
    <row r="240" spans="1:54" s="43" customFormat="1" ht="10.5" customHeight="1" x14ac:dyDescent="0.25"/>
    <row r="241" spans="1:54" ht="10.5" customHeight="1" x14ac:dyDescent="0.25">
      <c r="A241" s="100" t="s">
        <v>12</v>
      </c>
      <c r="B241" s="38" t="s">
        <v>10</v>
      </c>
      <c r="C241" s="38" t="s">
        <v>0</v>
      </c>
      <c r="D241" s="38" t="s">
        <v>1</v>
      </c>
      <c r="E241" s="38" t="s">
        <v>2</v>
      </c>
      <c r="F241" s="38" t="s">
        <v>3</v>
      </c>
      <c r="G241" s="38" t="s">
        <v>4</v>
      </c>
      <c r="H241" s="38" t="s">
        <v>5</v>
      </c>
      <c r="I241" s="38" t="s">
        <v>6</v>
      </c>
      <c r="J241" s="38" t="s">
        <v>7</v>
      </c>
      <c r="K241" s="38" t="s">
        <v>8</v>
      </c>
      <c r="L241" s="38" t="s">
        <v>9</v>
      </c>
      <c r="M241" s="39"/>
      <c r="N241" s="39"/>
      <c r="O241" s="44" t="s">
        <v>10</v>
      </c>
      <c r="P241" s="44" t="s">
        <v>0</v>
      </c>
      <c r="Q241" s="44" t="s">
        <v>1</v>
      </c>
      <c r="R241" s="44" t="s">
        <v>2</v>
      </c>
      <c r="S241" s="44" t="s">
        <v>3</v>
      </c>
      <c r="T241" s="44" t="s">
        <v>4</v>
      </c>
      <c r="U241" s="44" t="s">
        <v>5</v>
      </c>
      <c r="V241" s="44" t="s">
        <v>6</v>
      </c>
      <c r="W241" s="44" t="s">
        <v>7</v>
      </c>
      <c r="X241" s="44" t="s">
        <v>8</v>
      </c>
      <c r="Y241" s="44" t="s">
        <v>9</v>
      </c>
      <c r="Z241" s="38" t="s">
        <v>21</v>
      </c>
      <c r="AA241" s="38" t="s">
        <v>18</v>
      </c>
      <c r="AC241" s="38" t="s">
        <v>11</v>
      </c>
      <c r="AD241" s="38" t="s">
        <v>0</v>
      </c>
      <c r="AE241" s="38" t="s">
        <v>1</v>
      </c>
      <c r="AF241" s="38" t="s">
        <v>2</v>
      </c>
      <c r="AG241" s="38" t="s">
        <v>3</v>
      </c>
      <c r="AH241" s="38" t="s">
        <v>4</v>
      </c>
      <c r="AI241" s="38" t="s">
        <v>5</v>
      </c>
      <c r="AJ241" s="38" t="s">
        <v>6</v>
      </c>
      <c r="AK241" s="38" t="s">
        <v>7</v>
      </c>
      <c r="AL241" s="38" t="s">
        <v>8</v>
      </c>
      <c r="AM241" s="38" t="s">
        <v>9</v>
      </c>
      <c r="AO241" s="44" t="s">
        <v>11</v>
      </c>
      <c r="AP241" s="44" t="s">
        <v>0</v>
      </c>
      <c r="AQ241" s="44" t="s">
        <v>1</v>
      </c>
      <c r="AR241" s="44" t="s">
        <v>2</v>
      </c>
      <c r="AS241" s="44" t="s">
        <v>3</v>
      </c>
      <c r="AT241" s="44" t="s">
        <v>4</v>
      </c>
      <c r="AU241" s="44" t="s">
        <v>5</v>
      </c>
      <c r="AV241" s="44" t="s">
        <v>6</v>
      </c>
      <c r="AW241" s="44" t="s">
        <v>7</v>
      </c>
      <c r="AX241" s="44" t="s">
        <v>8</v>
      </c>
      <c r="AY241" s="44" t="s">
        <v>9</v>
      </c>
      <c r="AZ241" s="38" t="s">
        <v>21</v>
      </c>
      <c r="BA241" s="38" t="s">
        <v>18</v>
      </c>
      <c r="BB241" s="100" t="str">
        <f>A241</f>
        <v>ROW7</v>
      </c>
    </row>
    <row r="242" spans="1:54" ht="10.5" customHeight="1" x14ac:dyDescent="0.25">
      <c r="A242" s="100"/>
      <c r="B242" s="41" t="str">
        <f>B202</f>
        <v>R01</v>
      </c>
      <c r="C242" s="57"/>
      <c r="D242" s="58"/>
      <c r="E242" s="58"/>
      <c r="F242" s="58"/>
      <c r="G242" s="58"/>
      <c r="H242" s="58"/>
      <c r="I242" s="58"/>
      <c r="J242" s="58"/>
      <c r="K242" s="58"/>
      <c r="L242" s="59"/>
      <c r="M242" s="39"/>
      <c r="N242" s="39"/>
      <c r="O242" s="45" t="str">
        <f>B242</f>
        <v>R01</v>
      </c>
      <c r="P242" s="45" t="e">
        <f>100*C242/C243</f>
        <v>#DIV/0!</v>
      </c>
      <c r="Q242" s="45" t="e">
        <f t="shared" ref="Q242:Y242" si="215">100*D242/D243</f>
        <v>#DIV/0!</v>
      </c>
      <c r="R242" s="45" t="e">
        <f t="shared" si="215"/>
        <v>#DIV/0!</v>
      </c>
      <c r="S242" s="45" t="e">
        <f t="shared" si="215"/>
        <v>#DIV/0!</v>
      </c>
      <c r="T242" s="45" t="e">
        <f t="shared" si="215"/>
        <v>#DIV/0!</v>
      </c>
      <c r="U242" s="45" t="e">
        <f t="shared" si="215"/>
        <v>#DIV/0!</v>
      </c>
      <c r="V242" s="45" t="e">
        <f t="shared" si="215"/>
        <v>#DIV/0!</v>
      </c>
      <c r="W242" s="45" t="e">
        <f t="shared" si="215"/>
        <v>#DIV/0!</v>
      </c>
      <c r="X242" s="45" t="e">
        <f t="shared" si="215"/>
        <v>#DIV/0!</v>
      </c>
      <c r="Y242" s="45" t="e">
        <f t="shared" si="215"/>
        <v>#DIV/0!</v>
      </c>
      <c r="AA242" s="38" t="e">
        <f>AVERAGE(P242:Y242)</f>
        <v>#DIV/0!</v>
      </c>
      <c r="AC242" s="40" t="str">
        <f>B242</f>
        <v>R01</v>
      </c>
      <c r="AD242" s="57"/>
      <c r="AE242" s="58"/>
      <c r="AF242" s="58"/>
      <c r="AG242" s="58"/>
      <c r="AH242" s="58"/>
      <c r="AI242" s="58"/>
      <c r="AJ242" s="58"/>
      <c r="AK242" s="58"/>
      <c r="AL242" s="58"/>
      <c r="AM242" s="59"/>
      <c r="AO242" s="45" t="str">
        <f>AC242</f>
        <v>R01</v>
      </c>
      <c r="AP242" s="45" t="e">
        <f>100*AD242/AD243</f>
        <v>#DIV/0!</v>
      </c>
      <c r="AQ242" s="45" t="e">
        <f t="shared" ref="AQ242:AY242" si="216">100*AE242/AE243</f>
        <v>#DIV/0!</v>
      </c>
      <c r="AR242" s="45" t="e">
        <f t="shared" si="216"/>
        <v>#DIV/0!</v>
      </c>
      <c r="AS242" s="45" t="e">
        <f t="shared" si="216"/>
        <v>#DIV/0!</v>
      </c>
      <c r="AT242" s="45" t="e">
        <f t="shared" si="216"/>
        <v>#DIV/0!</v>
      </c>
      <c r="AU242" s="45" t="e">
        <f t="shared" si="216"/>
        <v>#DIV/0!</v>
      </c>
      <c r="AV242" s="45" t="e">
        <f t="shared" si="216"/>
        <v>#DIV/0!</v>
      </c>
      <c r="AW242" s="45" t="e">
        <f t="shared" si="216"/>
        <v>#DIV/0!</v>
      </c>
      <c r="AX242" s="45" t="e">
        <f t="shared" si="216"/>
        <v>#DIV/0!</v>
      </c>
      <c r="AY242" s="45" t="e">
        <f t="shared" si="216"/>
        <v>#DIV/0!</v>
      </c>
      <c r="BA242" s="38" t="e">
        <f>AVERAGE(AP242:AY242)</f>
        <v>#DIV/0!</v>
      </c>
      <c r="BB242" s="100"/>
    </row>
    <row r="243" spans="1:54" ht="10.5" customHeight="1" x14ac:dyDescent="0.25">
      <c r="A243" s="100"/>
      <c r="B243" s="41"/>
      <c r="C243" s="5"/>
      <c r="D243" s="6"/>
      <c r="E243" s="6"/>
      <c r="F243" s="6"/>
      <c r="G243" s="6"/>
      <c r="H243" s="6"/>
      <c r="I243" s="6"/>
      <c r="J243" s="6"/>
      <c r="K243" s="6"/>
      <c r="L243" s="7"/>
      <c r="M243" s="39"/>
      <c r="N243" s="39"/>
      <c r="O243" s="46" t="str">
        <f>B245</f>
        <v>R02</v>
      </c>
      <c r="P243" s="46" t="e">
        <f>100*C245/C246</f>
        <v>#DIV/0!</v>
      </c>
      <c r="Q243" s="46" t="e">
        <f t="shared" ref="Q243:Y243" si="217">100*D245/D246</f>
        <v>#DIV/0!</v>
      </c>
      <c r="R243" s="46" t="e">
        <f t="shared" si="217"/>
        <v>#DIV/0!</v>
      </c>
      <c r="S243" s="46" t="e">
        <f t="shared" si="217"/>
        <v>#DIV/0!</v>
      </c>
      <c r="T243" s="46" t="e">
        <f t="shared" si="217"/>
        <v>#DIV/0!</v>
      </c>
      <c r="U243" s="46" t="e">
        <f t="shared" si="217"/>
        <v>#DIV/0!</v>
      </c>
      <c r="V243" s="46" t="e">
        <f t="shared" si="217"/>
        <v>#DIV/0!</v>
      </c>
      <c r="W243" s="46" t="e">
        <f t="shared" si="217"/>
        <v>#DIV/0!</v>
      </c>
      <c r="X243" s="46" t="e">
        <f t="shared" si="217"/>
        <v>#DIV/0!</v>
      </c>
      <c r="Y243" s="46" t="e">
        <f t="shared" si="217"/>
        <v>#DIV/0!</v>
      </c>
      <c r="AA243" s="38" t="e">
        <f t="shared" ref="AA243:AA253" si="218">AVERAGE(P243:Y243)</f>
        <v>#DIV/0!</v>
      </c>
      <c r="AC243" s="40"/>
      <c r="AD243" s="5"/>
      <c r="AE243" s="6"/>
      <c r="AF243" s="6"/>
      <c r="AG243" s="6"/>
      <c r="AH243" s="6"/>
      <c r="AI243" s="6"/>
      <c r="AJ243" s="6"/>
      <c r="AK243" s="6"/>
      <c r="AL243" s="6"/>
      <c r="AM243" s="7"/>
      <c r="AO243" s="46" t="str">
        <f>AC245</f>
        <v>R02</v>
      </c>
      <c r="AP243" s="46" t="e">
        <f>100*AD245/AD246</f>
        <v>#DIV/0!</v>
      </c>
      <c r="AQ243" s="46" t="e">
        <f t="shared" ref="AQ243:AY243" si="219">100*AE245/AE246</f>
        <v>#DIV/0!</v>
      </c>
      <c r="AR243" s="46" t="e">
        <f t="shared" si="219"/>
        <v>#DIV/0!</v>
      </c>
      <c r="AS243" s="46" t="e">
        <f t="shared" si="219"/>
        <v>#DIV/0!</v>
      </c>
      <c r="AT243" s="46" t="e">
        <f t="shared" si="219"/>
        <v>#DIV/0!</v>
      </c>
      <c r="AU243" s="46" t="e">
        <f t="shared" si="219"/>
        <v>#DIV/0!</v>
      </c>
      <c r="AV243" s="46" t="e">
        <f t="shared" si="219"/>
        <v>#DIV/0!</v>
      </c>
      <c r="AW243" s="46" t="e">
        <f t="shared" si="219"/>
        <v>#DIV/0!</v>
      </c>
      <c r="AX243" s="46" t="e">
        <f t="shared" si="219"/>
        <v>#DIV/0!</v>
      </c>
      <c r="AY243" s="46" t="e">
        <f t="shared" si="219"/>
        <v>#DIV/0!</v>
      </c>
      <c r="BA243" s="38" t="e">
        <f t="shared" ref="BA243:BA253" si="220">AVERAGE(AP243:AY243)</f>
        <v>#DIV/0!</v>
      </c>
      <c r="BB243" s="100"/>
    </row>
    <row r="244" spans="1:54" ht="10.5" customHeight="1" x14ac:dyDescent="0.25">
      <c r="A244" s="100"/>
      <c r="M244" s="39"/>
      <c r="N244" s="39"/>
      <c r="O244" s="47" t="str">
        <f>B248</f>
        <v>R03</v>
      </c>
      <c r="P244" s="47" t="e">
        <f>100*C248/C249</f>
        <v>#DIV/0!</v>
      </c>
      <c r="Q244" s="47" t="e">
        <f t="shared" ref="Q244:Y244" si="221">100*D248/D249</f>
        <v>#DIV/0!</v>
      </c>
      <c r="R244" s="47" t="e">
        <f t="shared" si="221"/>
        <v>#DIV/0!</v>
      </c>
      <c r="S244" s="47" t="e">
        <f t="shared" si="221"/>
        <v>#DIV/0!</v>
      </c>
      <c r="T244" s="47" t="e">
        <f t="shared" si="221"/>
        <v>#DIV/0!</v>
      </c>
      <c r="U244" s="47" t="e">
        <f t="shared" si="221"/>
        <v>#DIV/0!</v>
      </c>
      <c r="V244" s="47" t="e">
        <f t="shared" si="221"/>
        <v>#DIV/0!</v>
      </c>
      <c r="W244" s="47" t="e">
        <f t="shared" si="221"/>
        <v>#DIV/0!</v>
      </c>
      <c r="X244" s="47" t="e">
        <f t="shared" si="221"/>
        <v>#DIV/0!</v>
      </c>
      <c r="Y244" s="47" t="e">
        <f t="shared" si="221"/>
        <v>#DIV/0!</v>
      </c>
      <c r="AA244" s="38" t="e">
        <f t="shared" si="218"/>
        <v>#DIV/0!</v>
      </c>
      <c r="AC244" s="40"/>
      <c r="AO244" s="47" t="str">
        <f>AC248</f>
        <v>R03</v>
      </c>
      <c r="AP244" s="47" t="e">
        <f>100*AD248/AD249</f>
        <v>#DIV/0!</v>
      </c>
      <c r="AQ244" s="47" t="e">
        <f t="shared" ref="AQ244:AY244" si="222">100*AE248/AE249</f>
        <v>#DIV/0!</v>
      </c>
      <c r="AR244" s="47" t="e">
        <f t="shared" si="222"/>
        <v>#DIV/0!</v>
      </c>
      <c r="AS244" s="47" t="e">
        <f t="shared" si="222"/>
        <v>#DIV/0!</v>
      </c>
      <c r="AT244" s="47" t="e">
        <f t="shared" si="222"/>
        <v>#DIV/0!</v>
      </c>
      <c r="AU244" s="47" t="e">
        <f t="shared" si="222"/>
        <v>#DIV/0!</v>
      </c>
      <c r="AV244" s="47" t="e">
        <f t="shared" si="222"/>
        <v>#DIV/0!</v>
      </c>
      <c r="AW244" s="47" t="e">
        <f t="shared" si="222"/>
        <v>#DIV/0!</v>
      </c>
      <c r="AX244" s="47" t="e">
        <f t="shared" si="222"/>
        <v>#DIV/0!</v>
      </c>
      <c r="AY244" s="47" t="e">
        <f t="shared" si="222"/>
        <v>#DIV/0!</v>
      </c>
      <c r="BA244" s="38" t="e">
        <f t="shared" si="220"/>
        <v>#DIV/0!</v>
      </c>
      <c r="BB244" s="100"/>
    </row>
    <row r="245" spans="1:54" ht="10.5" customHeight="1" x14ac:dyDescent="0.25">
      <c r="A245" s="100"/>
      <c r="B245" s="41" t="str">
        <f>B205</f>
        <v>R02</v>
      </c>
      <c r="C245" s="60"/>
      <c r="D245" s="61"/>
      <c r="E245" s="61"/>
      <c r="F245" s="61"/>
      <c r="G245" s="61"/>
      <c r="H245" s="61"/>
      <c r="I245" s="61"/>
      <c r="J245" s="61"/>
      <c r="K245" s="61"/>
      <c r="L245" s="62"/>
      <c r="O245" s="48" t="str">
        <f>B251</f>
        <v>R04</v>
      </c>
      <c r="P245" s="48" t="e">
        <f>100*C251/C252</f>
        <v>#DIV/0!</v>
      </c>
      <c r="Q245" s="48" t="e">
        <f t="shared" ref="Q245:Y245" si="223">100*D251/D252</f>
        <v>#DIV/0!</v>
      </c>
      <c r="R245" s="48" t="e">
        <f t="shared" si="223"/>
        <v>#DIV/0!</v>
      </c>
      <c r="S245" s="48" t="e">
        <f t="shared" si="223"/>
        <v>#DIV/0!</v>
      </c>
      <c r="T245" s="48" t="e">
        <f t="shared" si="223"/>
        <v>#DIV/0!</v>
      </c>
      <c r="U245" s="48" t="e">
        <f t="shared" si="223"/>
        <v>#DIV/0!</v>
      </c>
      <c r="V245" s="48" t="e">
        <f t="shared" si="223"/>
        <v>#DIV/0!</v>
      </c>
      <c r="W245" s="48" t="e">
        <f t="shared" si="223"/>
        <v>#DIV/0!</v>
      </c>
      <c r="X245" s="48" t="e">
        <f t="shared" si="223"/>
        <v>#DIV/0!</v>
      </c>
      <c r="Y245" s="48" t="e">
        <f t="shared" si="223"/>
        <v>#DIV/0!</v>
      </c>
      <c r="AA245" s="38" t="e">
        <f t="shared" si="218"/>
        <v>#DIV/0!</v>
      </c>
      <c r="AC245" s="40" t="str">
        <f t="shared" ref="AC245:AC275" si="224">B245</f>
        <v>R02</v>
      </c>
      <c r="AD245" s="60"/>
      <c r="AE245" s="61"/>
      <c r="AF245" s="61"/>
      <c r="AG245" s="61"/>
      <c r="AH245" s="61"/>
      <c r="AI245" s="61"/>
      <c r="AJ245" s="61"/>
      <c r="AK245" s="61"/>
      <c r="AL245" s="61"/>
      <c r="AM245" s="62"/>
      <c r="AO245" s="48" t="str">
        <f>AC251</f>
        <v>R04</v>
      </c>
      <c r="AP245" s="48" t="e">
        <f>100*AD251/AD252</f>
        <v>#DIV/0!</v>
      </c>
      <c r="AQ245" s="48" t="e">
        <f t="shared" ref="AQ245:AY245" si="225">100*AE251/AE252</f>
        <v>#DIV/0!</v>
      </c>
      <c r="AR245" s="48" t="e">
        <f t="shared" si="225"/>
        <v>#DIV/0!</v>
      </c>
      <c r="AS245" s="48" t="e">
        <f t="shared" si="225"/>
        <v>#DIV/0!</v>
      </c>
      <c r="AT245" s="48" t="e">
        <f t="shared" si="225"/>
        <v>#DIV/0!</v>
      </c>
      <c r="AU245" s="48" t="e">
        <f t="shared" si="225"/>
        <v>#DIV/0!</v>
      </c>
      <c r="AV245" s="48" t="e">
        <f t="shared" si="225"/>
        <v>#DIV/0!</v>
      </c>
      <c r="AW245" s="48" t="e">
        <f t="shared" si="225"/>
        <v>#DIV/0!</v>
      </c>
      <c r="AX245" s="48" t="e">
        <f t="shared" si="225"/>
        <v>#DIV/0!</v>
      </c>
      <c r="AY245" s="48" t="e">
        <f t="shared" si="225"/>
        <v>#DIV/0!</v>
      </c>
      <c r="BA245" s="38" t="e">
        <f t="shared" si="220"/>
        <v>#DIV/0!</v>
      </c>
      <c r="BB245" s="100"/>
    </row>
    <row r="246" spans="1:54" ht="10.5" customHeight="1" x14ac:dyDescent="0.25">
      <c r="A246" s="100"/>
      <c r="B246" s="41"/>
      <c r="C246" s="8"/>
      <c r="D246" s="9"/>
      <c r="E246" s="9"/>
      <c r="F246" s="9"/>
      <c r="G246" s="9"/>
      <c r="H246" s="9"/>
      <c r="I246" s="9"/>
      <c r="J246" s="9"/>
      <c r="K246" s="9"/>
      <c r="L246" s="10"/>
      <c r="O246" s="49" t="str">
        <f>B254</f>
        <v>R05</v>
      </c>
      <c r="P246" s="49" t="e">
        <f>100*C254/C255</f>
        <v>#DIV/0!</v>
      </c>
      <c r="Q246" s="49" t="e">
        <f t="shared" ref="Q246:Y246" si="226">100*D254/D255</f>
        <v>#DIV/0!</v>
      </c>
      <c r="R246" s="49" t="e">
        <f t="shared" si="226"/>
        <v>#DIV/0!</v>
      </c>
      <c r="S246" s="49" t="e">
        <f t="shared" si="226"/>
        <v>#DIV/0!</v>
      </c>
      <c r="T246" s="49" t="e">
        <f t="shared" si="226"/>
        <v>#DIV/0!</v>
      </c>
      <c r="U246" s="49" t="e">
        <f t="shared" si="226"/>
        <v>#DIV/0!</v>
      </c>
      <c r="V246" s="49" t="e">
        <f t="shared" si="226"/>
        <v>#DIV/0!</v>
      </c>
      <c r="W246" s="49" t="e">
        <f t="shared" si="226"/>
        <v>#DIV/0!</v>
      </c>
      <c r="X246" s="49" t="e">
        <f t="shared" si="226"/>
        <v>#DIV/0!</v>
      </c>
      <c r="Y246" s="49" t="e">
        <f t="shared" si="226"/>
        <v>#DIV/0!</v>
      </c>
      <c r="AA246" s="38" t="e">
        <f t="shared" si="218"/>
        <v>#DIV/0!</v>
      </c>
      <c r="AC246" s="40"/>
      <c r="AD246" s="8"/>
      <c r="AE246" s="9"/>
      <c r="AF246" s="9"/>
      <c r="AG246" s="9"/>
      <c r="AH246" s="9"/>
      <c r="AI246" s="9"/>
      <c r="AJ246" s="9"/>
      <c r="AK246" s="9"/>
      <c r="AL246" s="9"/>
      <c r="AM246" s="10"/>
      <c r="AO246" s="49" t="str">
        <f>AC254</f>
        <v>R05</v>
      </c>
      <c r="AP246" s="49" t="e">
        <f>100*AD254/AD255</f>
        <v>#DIV/0!</v>
      </c>
      <c r="AQ246" s="49" t="e">
        <f t="shared" ref="AQ246:AY246" si="227">100*AE254/AE255</f>
        <v>#DIV/0!</v>
      </c>
      <c r="AR246" s="49" t="e">
        <f t="shared" si="227"/>
        <v>#DIV/0!</v>
      </c>
      <c r="AS246" s="49" t="e">
        <f t="shared" si="227"/>
        <v>#DIV/0!</v>
      </c>
      <c r="AT246" s="49" t="e">
        <f t="shared" si="227"/>
        <v>#DIV/0!</v>
      </c>
      <c r="AU246" s="49" t="e">
        <f t="shared" si="227"/>
        <v>#DIV/0!</v>
      </c>
      <c r="AV246" s="49" t="e">
        <f t="shared" si="227"/>
        <v>#DIV/0!</v>
      </c>
      <c r="AW246" s="49" t="e">
        <f t="shared" si="227"/>
        <v>#DIV/0!</v>
      </c>
      <c r="AX246" s="49" t="e">
        <f t="shared" si="227"/>
        <v>#DIV/0!</v>
      </c>
      <c r="AY246" s="49" t="e">
        <f t="shared" si="227"/>
        <v>#DIV/0!</v>
      </c>
      <c r="BA246" s="38" t="e">
        <f t="shared" si="220"/>
        <v>#DIV/0!</v>
      </c>
      <c r="BB246" s="100"/>
    </row>
    <row r="247" spans="1:54" ht="10.5" customHeight="1" x14ac:dyDescent="0.25">
      <c r="A247" s="100"/>
      <c r="B247" s="41"/>
      <c r="O247" s="50" t="str">
        <f>B257</f>
        <v>R06</v>
      </c>
      <c r="P247" s="50" t="e">
        <f>100*C257/C258</f>
        <v>#DIV/0!</v>
      </c>
      <c r="Q247" s="50" t="e">
        <f t="shared" ref="Q247:Y247" si="228">100*D257/D258</f>
        <v>#DIV/0!</v>
      </c>
      <c r="R247" s="50" t="e">
        <f t="shared" si="228"/>
        <v>#DIV/0!</v>
      </c>
      <c r="S247" s="50" t="e">
        <f t="shared" si="228"/>
        <v>#DIV/0!</v>
      </c>
      <c r="T247" s="50" t="e">
        <f t="shared" si="228"/>
        <v>#DIV/0!</v>
      </c>
      <c r="U247" s="50" t="e">
        <f t="shared" si="228"/>
        <v>#DIV/0!</v>
      </c>
      <c r="V247" s="50" t="e">
        <f t="shared" si="228"/>
        <v>#DIV/0!</v>
      </c>
      <c r="W247" s="50" t="e">
        <f t="shared" si="228"/>
        <v>#DIV/0!</v>
      </c>
      <c r="X247" s="50" t="e">
        <f t="shared" si="228"/>
        <v>#DIV/0!</v>
      </c>
      <c r="Y247" s="50" t="e">
        <f t="shared" si="228"/>
        <v>#DIV/0!</v>
      </c>
      <c r="AA247" s="38" t="e">
        <f t="shared" si="218"/>
        <v>#DIV/0!</v>
      </c>
      <c r="AC247" s="40"/>
      <c r="AO247" s="50" t="str">
        <f>AC257</f>
        <v>R06</v>
      </c>
      <c r="AP247" s="50" t="e">
        <f>100*AD257/AD258</f>
        <v>#DIV/0!</v>
      </c>
      <c r="AQ247" s="50" t="e">
        <f t="shared" ref="AQ247:AY247" si="229">100*AE257/AE258</f>
        <v>#DIV/0!</v>
      </c>
      <c r="AR247" s="50" t="e">
        <f t="shared" si="229"/>
        <v>#DIV/0!</v>
      </c>
      <c r="AS247" s="50" t="e">
        <f t="shared" si="229"/>
        <v>#DIV/0!</v>
      </c>
      <c r="AT247" s="50" t="e">
        <f t="shared" si="229"/>
        <v>#DIV/0!</v>
      </c>
      <c r="AU247" s="50" t="e">
        <f t="shared" si="229"/>
        <v>#DIV/0!</v>
      </c>
      <c r="AV247" s="50" t="e">
        <f t="shared" si="229"/>
        <v>#DIV/0!</v>
      </c>
      <c r="AW247" s="50" t="e">
        <f t="shared" si="229"/>
        <v>#DIV/0!</v>
      </c>
      <c r="AX247" s="50" t="e">
        <f t="shared" si="229"/>
        <v>#DIV/0!</v>
      </c>
      <c r="AY247" s="50" t="e">
        <f t="shared" si="229"/>
        <v>#DIV/0!</v>
      </c>
      <c r="BA247" s="38" t="e">
        <f t="shared" si="220"/>
        <v>#DIV/0!</v>
      </c>
      <c r="BB247" s="100"/>
    </row>
    <row r="248" spans="1:54" ht="10.5" customHeight="1" x14ac:dyDescent="0.25">
      <c r="A248" s="100"/>
      <c r="B248" s="41" t="str">
        <f t="shared" ref="B248:B272" si="230">B208</f>
        <v>R03</v>
      </c>
      <c r="C248" s="63"/>
      <c r="D248" s="64"/>
      <c r="E248" s="64"/>
      <c r="F248" s="64"/>
      <c r="G248" s="64"/>
      <c r="H248" s="64"/>
      <c r="I248" s="64"/>
      <c r="J248" s="64"/>
      <c r="K248" s="64"/>
      <c r="L248" s="65"/>
      <c r="O248" s="51" t="str">
        <f>B260</f>
        <v>R07</v>
      </c>
      <c r="P248" s="51" t="e">
        <f>100*C260/C261</f>
        <v>#DIV/0!</v>
      </c>
      <c r="Q248" s="51" t="e">
        <f t="shared" ref="Q248:Y248" si="231">100*D260/D261</f>
        <v>#DIV/0!</v>
      </c>
      <c r="R248" s="51" t="e">
        <f t="shared" si="231"/>
        <v>#DIV/0!</v>
      </c>
      <c r="S248" s="51" t="e">
        <f t="shared" si="231"/>
        <v>#DIV/0!</v>
      </c>
      <c r="T248" s="51" t="e">
        <f t="shared" si="231"/>
        <v>#DIV/0!</v>
      </c>
      <c r="U248" s="51" t="e">
        <f t="shared" si="231"/>
        <v>#DIV/0!</v>
      </c>
      <c r="V248" s="51" t="e">
        <f t="shared" si="231"/>
        <v>#DIV/0!</v>
      </c>
      <c r="W248" s="51" t="e">
        <f t="shared" si="231"/>
        <v>#DIV/0!</v>
      </c>
      <c r="X248" s="51" t="e">
        <f t="shared" si="231"/>
        <v>#DIV/0!</v>
      </c>
      <c r="Y248" s="51" t="e">
        <f t="shared" si="231"/>
        <v>#DIV/0!</v>
      </c>
      <c r="AA248" s="38" t="e">
        <f t="shared" si="218"/>
        <v>#DIV/0!</v>
      </c>
      <c r="AC248" s="40" t="str">
        <f t="shared" si="224"/>
        <v>R03</v>
      </c>
      <c r="AD248" s="63"/>
      <c r="AE248" s="64"/>
      <c r="AF248" s="64"/>
      <c r="AG248" s="64"/>
      <c r="AH248" s="64"/>
      <c r="AI248" s="64"/>
      <c r="AJ248" s="64"/>
      <c r="AK248" s="64"/>
      <c r="AL248" s="64"/>
      <c r="AM248" s="65"/>
      <c r="AO248" s="51" t="str">
        <f>AC260</f>
        <v>R07</v>
      </c>
      <c r="AP248" s="51" t="e">
        <f>100*AD260/AD261</f>
        <v>#DIV/0!</v>
      </c>
      <c r="AQ248" s="51" t="e">
        <f t="shared" ref="AQ248:AY248" si="232">100*AE260/AE261</f>
        <v>#DIV/0!</v>
      </c>
      <c r="AR248" s="51" t="e">
        <f t="shared" si="232"/>
        <v>#DIV/0!</v>
      </c>
      <c r="AS248" s="51" t="e">
        <f t="shared" si="232"/>
        <v>#DIV/0!</v>
      </c>
      <c r="AT248" s="51" t="e">
        <f t="shared" si="232"/>
        <v>#DIV/0!</v>
      </c>
      <c r="AU248" s="51" t="e">
        <f t="shared" si="232"/>
        <v>#DIV/0!</v>
      </c>
      <c r="AV248" s="51" t="e">
        <f t="shared" si="232"/>
        <v>#DIV/0!</v>
      </c>
      <c r="AW248" s="51" t="e">
        <f t="shared" si="232"/>
        <v>#DIV/0!</v>
      </c>
      <c r="AX248" s="51" t="e">
        <f t="shared" si="232"/>
        <v>#DIV/0!</v>
      </c>
      <c r="AY248" s="51" t="e">
        <f t="shared" si="232"/>
        <v>#DIV/0!</v>
      </c>
      <c r="BA248" s="38" t="e">
        <f t="shared" si="220"/>
        <v>#DIV/0!</v>
      </c>
      <c r="BB248" s="100"/>
    </row>
    <row r="249" spans="1:54" ht="10.5" customHeight="1" x14ac:dyDescent="0.25">
      <c r="A249" s="100"/>
      <c r="B249" s="41"/>
      <c r="C249" s="26"/>
      <c r="D249" s="27"/>
      <c r="E249" s="27"/>
      <c r="F249" s="27"/>
      <c r="G249" s="27"/>
      <c r="H249" s="27"/>
      <c r="I249" s="27"/>
      <c r="J249" s="27"/>
      <c r="K249" s="27"/>
      <c r="L249" s="28"/>
      <c r="O249" s="52" t="str">
        <f>B263</f>
        <v>R08</v>
      </c>
      <c r="P249" s="52" t="e">
        <f>100*C263/C264</f>
        <v>#DIV/0!</v>
      </c>
      <c r="Q249" s="52" t="e">
        <f t="shared" ref="Q249:Y249" si="233">100*D263/D264</f>
        <v>#DIV/0!</v>
      </c>
      <c r="R249" s="52" t="e">
        <f t="shared" si="233"/>
        <v>#DIV/0!</v>
      </c>
      <c r="S249" s="52" t="e">
        <f t="shared" si="233"/>
        <v>#DIV/0!</v>
      </c>
      <c r="T249" s="52" t="e">
        <f t="shared" si="233"/>
        <v>#DIV/0!</v>
      </c>
      <c r="U249" s="52" t="e">
        <f t="shared" si="233"/>
        <v>#DIV/0!</v>
      </c>
      <c r="V249" s="52" t="e">
        <f t="shared" si="233"/>
        <v>#DIV/0!</v>
      </c>
      <c r="W249" s="52" t="e">
        <f t="shared" si="233"/>
        <v>#DIV/0!</v>
      </c>
      <c r="X249" s="52" t="e">
        <f t="shared" si="233"/>
        <v>#DIV/0!</v>
      </c>
      <c r="Y249" s="52" t="e">
        <f t="shared" si="233"/>
        <v>#DIV/0!</v>
      </c>
      <c r="AA249" s="38" t="e">
        <f t="shared" si="218"/>
        <v>#DIV/0!</v>
      </c>
      <c r="AC249" s="40"/>
      <c r="AD249" s="26"/>
      <c r="AE249" s="27"/>
      <c r="AF249" s="27"/>
      <c r="AG249" s="27"/>
      <c r="AH249" s="27"/>
      <c r="AI249" s="27"/>
      <c r="AJ249" s="27"/>
      <c r="AK249" s="27"/>
      <c r="AL249" s="27"/>
      <c r="AM249" s="28"/>
      <c r="AO249" s="52" t="str">
        <f>AC263</f>
        <v>R08</v>
      </c>
      <c r="AP249" s="52" t="e">
        <f>100*AD263/AD264</f>
        <v>#DIV/0!</v>
      </c>
      <c r="AQ249" s="52" t="e">
        <f t="shared" ref="AQ249:AY249" si="234">100*AE263/AE264</f>
        <v>#DIV/0!</v>
      </c>
      <c r="AR249" s="52" t="e">
        <f t="shared" si="234"/>
        <v>#DIV/0!</v>
      </c>
      <c r="AS249" s="52" t="e">
        <f t="shared" si="234"/>
        <v>#DIV/0!</v>
      </c>
      <c r="AT249" s="52" t="e">
        <f t="shared" si="234"/>
        <v>#DIV/0!</v>
      </c>
      <c r="AU249" s="52" t="e">
        <f t="shared" si="234"/>
        <v>#DIV/0!</v>
      </c>
      <c r="AV249" s="52" t="e">
        <f t="shared" si="234"/>
        <v>#DIV/0!</v>
      </c>
      <c r="AW249" s="52" t="e">
        <f t="shared" si="234"/>
        <v>#DIV/0!</v>
      </c>
      <c r="AX249" s="52" t="e">
        <f t="shared" si="234"/>
        <v>#DIV/0!</v>
      </c>
      <c r="AY249" s="52" t="e">
        <f t="shared" si="234"/>
        <v>#DIV/0!</v>
      </c>
      <c r="BA249" s="38" t="e">
        <f t="shared" si="220"/>
        <v>#DIV/0!</v>
      </c>
      <c r="BB249" s="100"/>
    </row>
    <row r="250" spans="1:54" ht="10.5" customHeight="1" x14ac:dyDescent="0.25">
      <c r="A250" s="100"/>
      <c r="B250" s="41"/>
      <c r="O250" s="53" t="str">
        <f>B266</f>
        <v>R09</v>
      </c>
      <c r="P250" s="53" t="e">
        <f>100*C266/C267</f>
        <v>#DIV/0!</v>
      </c>
      <c r="Q250" s="53" t="e">
        <f t="shared" ref="Q250:Y250" si="235">100*D266/D267</f>
        <v>#DIV/0!</v>
      </c>
      <c r="R250" s="53" t="e">
        <f t="shared" si="235"/>
        <v>#DIV/0!</v>
      </c>
      <c r="S250" s="53" t="e">
        <f t="shared" si="235"/>
        <v>#DIV/0!</v>
      </c>
      <c r="T250" s="53" t="e">
        <f t="shared" si="235"/>
        <v>#DIV/0!</v>
      </c>
      <c r="U250" s="53" t="e">
        <f t="shared" si="235"/>
        <v>#DIV/0!</v>
      </c>
      <c r="V250" s="53" t="e">
        <f t="shared" si="235"/>
        <v>#DIV/0!</v>
      </c>
      <c r="W250" s="53" t="e">
        <f t="shared" si="235"/>
        <v>#DIV/0!</v>
      </c>
      <c r="X250" s="53" t="e">
        <f t="shared" si="235"/>
        <v>#DIV/0!</v>
      </c>
      <c r="Y250" s="53" t="e">
        <f t="shared" si="235"/>
        <v>#DIV/0!</v>
      </c>
      <c r="AA250" s="38" t="e">
        <f t="shared" si="218"/>
        <v>#DIV/0!</v>
      </c>
      <c r="AC250" s="40"/>
      <c r="AO250" s="53" t="str">
        <f>AC266</f>
        <v>R09</v>
      </c>
      <c r="AP250" s="53" t="e">
        <f>100*AD266/AD267</f>
        <v>#DIV/0!</v>
      </c>
      <c r="AQ250" s="53" t="e">
        <f t="shared" ref="AQ250:AY250" si="236">100*AE266/AE267</f>
        <v>#DIV/0!</v>
      </c>
      <c r="AR250" s="53" t="e">
        <f t="shared" si="236"/>
        <v>#DIV/0!</v>
      </c>
      <c r="AS250" s="53" t="e">
        <f t="shared" si="236"/>
        <v>#DIV/0!</v>
      </c>
      <c r="AT250" s="53" t="e">
        <f t="shared" si="236"/>
        <v>#DIV/0!</v>
      </c>
      <c r="AU250" s="53" t="e">
        <f t="shared" si="236"/>
        <v>#DIV/0!</v>
      </c>
      <c r="AV250" s="53" t="e">
        <f t="shared" si="236"/>
        <v>#DIV/0!</v>
      </c>
      <c r="AW250" s="53" t="e">
        <f t="shared" si="236"/>
        <v>#DIV/0!</v>
      </c>
      <c r="AX250" s="53" t="e">
        <f t="shared" si="236"/>
        <v>#DIV/0!</v>
      </c>
      <c r="AY250" s="53" t="e">
        <f t="shared" si="236"/>
        <v>#DIV/0!</v>
      </c>
      <c r="BA250" s="38" t="e">
        <f t="shared" si="220"/>
        <v>#DIV/0!</v>
      </c>
      <c r="BB250" s="100"/>
    </row>
    <row r="251" spans="1:54" ht="10.5" customHeight="1" x14ac:dyDescent="0.25">
      <c r="A251" s="100"/>
      <c r="B251" s="41" t="str">
        <f t="shared" si="230"/>
        <v>R04</v>
      </c>
      <c r="C251" s="66"/>
      <c r="D251" s="67"/>
      <c r="E251" s="67"/>
      <c r="F251" s="67"/>
      <c r="G251" s="67"/>
      <c r="H251" s="67"/>
      <c r="I251" s="67"/>
      <c r="J251" s="67"/>
      <c r="K251" s="67"/>
      <c r="L251" s="68"/>
      <c r="O251" s="54" t="str">
        <f>B269</f>
        <v>R10</v>
      </c>
      <c r="P251" s="54" t="e">
        <f>100*C269/C270</f>
        <v>#DIV/0!</v>
      </c>
      <c r="Q251" s="54" t="e">
        <f t="shared" ref="Q251:Y251" si="237">100*D269/D270</f>
        <v>#DIV/0!</v>
      </c>
      <c r="R251" s="54" t="e">
        <f t="shared" si="237"/>
        <v>#DIV/0!</v>
      </c>
      <c r="S251" s="54" t="e">
        <f t="shared" si="237"/>
        <v>#DIV/0!</v>
      </c>
      <c r="T251" s="54" t="e">
        <f t="shared" si="237"/>
        <v>#DIV/0!</v>
      </c>
      <c r="U251" s="54" t="e">
        <f t="shared" si="237"/>
        <v>#DIV/0!</v>
      </c>
      <c r="V251" s="54" t="e">
        <f t="shared" si="237"/>
        <v>#DIV/0!</v>
      </c>
      <c r="W251" s="54" t="e">
        <f t="shared" si="237"/>
        <v>#DIV/0!</v>
      </c>
      <c r="X251" s="54" t="e">
        <f t="shared" si="237"/>
        <v>#DIV/0!</v>
      </c>
      <c r="Y251" s="54" t="e">
        <f t="shared" si="237"/>
        <v>#DIV/0!</v>
      </c>
      <c r="AA251" s="38" t="e">
        <f t="shared" si="218"/>
        <v>#DIV/0!</v>
      </c>
      <c r="AC251" s="40" t="str">
        <f t="shared" si="224"/>
        <v>R04</v>
      </c>
      <c r="AD251" s="66"/>
      <c r="AE251" s="67"/>
      <c r="AF251" s="67"/>
      <c r="AG251" s="67"/>
      <c r="AH251" s="67"/>
      <c r="AI251" s="67"/>
      <c r="AJ251" s="67"/>
      <c r="AK251" s="67"/>
      <c r="AL251" s="67"/>
      <c r="AM251" s="68"/>
      <c r="AO251" s="54" t="str">
        <f>AC269</f>
        <v>R10</v>
      </c>
      <c r="AP251" s="54" t="e">
        <f>100*AD269/AD270</f>
        <v>#DIV/0!</v>
      </c>
      <c r="AQ251" s="54" t="e">
        <f t="shared" ref="AQ251:AY251" si="238">100*AE269/AE270</f>
        <v>#DIV/0!</v>
      </c>
      <c r="AR251" s="54" t="e">
        <f t="shared" si="238"/>
        <v>#DIV/0!</v>
      </c>
      <c r="AS251" s="54" t="e">
        <f t="shared" si="238"/>
        <v>#DIV/0!</v>
      </c>
      <c r="AT251" s="54" t="e">
        <f t="shared" si="238"/>
        <v>#DIV/0!</v>
      </c>
      <c r="AU251" s="54" t="e">
        <f t="shared" si="238"/>
        <v>#DIV/0!</v>
      </c>
      <c r="AV251" s="54" t="e">
        <f t="shared" si="238"/>
        <v>#DIV/0!</v>
      </c>
      <c r="AW251" s="54" t="e">
        <f t="shared" si="238"/>
        <v>#DIV/0!</v>
      </c>
      <c r="AX251" s="54" t="e">
        <f t="shared" si="238"/>
        <v>#DIV/0!</v>
      </c>
      <c r="AY251" s="54" t="e">
        <f t="shared" si="238"/>
        <v>#DIV/0!</v>
      </c>
      <c r="BA251" s="38" t="e">
        <f t="shared" si="220"/>
        <v>#DIV/0!</v>
      </c>
      <c r="BB251" s="100"/>
    </row>
    <row r="252" spans="1:54" ht="10.5" customHeight="1" x14ac:dyDescent="0.25">
      <c r="A252" s="100"/>
      <c r="B252" s="41"/>
      <c r="C252" s="11"/>
      <c r="D252" s="12"/>
      <c r="E252" s="12"/>
      <c r="F252" s="12"/>
      <c r="G252" s="12"/>
      <c r="H252" s="12"/>
      <c r="I252" s="12"/>
      <c r="J252" s="12"/>
      <c r="K252" s="12"/>
      <c r="L252" s="13"/>
      <c r="O252" s="55" t="str">
        <f>B272</f>
        <v>R11</v>
      </c>
      <c r="P252" s="55" t="e">
        <f>100*C272/C273</f>
        <v>#DIV/0!</v>
      </c>
      <c r="Q252" s="55" t="e">
        <f t="shared" ref="Q252:Y252" si="239">100*D272/D273</f>
        <v>#DIV/0!</v>
      </c>
      <c r="R252" s="55" t="e">
        <f t="shared" si="239"/>
        <v>#DIV/0!</v>
      </c>
      <c r="S252" s="55" t="e">
        <f t="shared" si="239"/>
        <v>#DIV/0!</v>
      </c>
      <c r="T252" s="55" t="e">
        <f t="shared" si="239"/>
        <v>#DIV/0!</v>
      </c>
      <c r="U252" s="55" t="e">
        <f t="shared" si="239"/>
        <v>#DIV/0!</v>
      </c>
      <c r="V252" s="55" t="e">
        <f t="shared" si="239"/>
        <v>#DIV/0!</v>
      </c>
      <c r="W252" s="55" t="e">
        <f t="shared" si="239"/>
        <v>#DIV/0!</v>
      </c>
      <c r="X252" s="55" t="e">
        <f t="shared" si="239"/>
        <v>#DIV/0!</v>
      </c>
      <c r="Y252" s="55" t="e">
        <f t="shared" si="239"/>
        <v>#DIV/0!</v>
      </c>
      <c r="AA252" s="38" t="e">
        <f t="shared" si="218"/>
        <v>#DIV/0!</v>
      </c>
      <c r="AC252" s="40"/>
      <c r="AD252" s="11"/>
      <c r="AE252" s="12"/>
      <c r="AF252" s="12"/>
      <c r="AG252" s="12"/>
      <c r="AH252" s="12"/>
      <c r="AI252" s="12"/>
      <c r="AJ252" s="12"/>
      <c r="AK252" s="12"/>
      <c r="AL252" s="12"/>
      <c r="AM252" s="13"/>
      <c r="AO252" s="55" t="str">
        <f>AC272</f>
        <v>R11</v>
      </c>
      <c r="AP252" s="55" t="e">
        <f>100*AD272/AD273</f>
        <v>#DIV/0!</v>
      </c>
      <c r="AQ252" s="55" t="e">
        <f t="shared" ref="AQ252:AY252" si="240">100*AE272/AE273</f>
        <v>#DIV/0!</v>
      </c>
      <c r="AR252" s="55" t="e">
        <f t="shared" si="240"/>
        <v>#DIV/0!</v>
      </c>
      <c r="AS252" s="55" t="e">
        <f t="shared" si="240"/>
        <v>#DIV/0!</v>
      </c>
      <c r="AT252" s="55" t="e">
        <f t="shared" si="240"/>
        <v>#DIV/0!</v>
      </c>
      <c r="AU252" s="55" t="e">
        <f t="shared" si="240"/>
        <v>#DIV/0!</v>
      </c>
      <c r="AV252" s="55" t="e">
        <f t="shared" si="240"/>
        <v>#DIV/0!</v>
      </c>
      <c r="AW252" s="55" t="e">
        <f t="shared" si="240"/>
        <v>#DIV/0!</v>
      </c>
      <c r="AX252" s="55" t="e">
        <f t="shared" si="240"/>
        <v>#DIV/0!</v>
      </c>
      <c r="AY252" s="55" t="e">
        <f t="shared" si="240"/>
        <v>#DIV/0!</v>
      </c>
      <c r="BA252" s="38" t="e">
        <f t="shared" si="220"/>
        <v>#DIV/0!</v>
      </c>
      <c r="BB252" s="100"/>
    </row>
    <row r="253" spans="1:54" ht="10.5" customHeight="1" x14ac:dyDescent="0.25">
      <c r="A253" s="100"/>
      <c r="B253" s="41"/>
      <c r="L253" s="42"/>
      <c r="O253" s="56" t="str">
        <f>B275</f>
        <v>R12</v>
      </c>
      <c r="P253" s="56" t="e">
        <f>100*C275/C276</f>
        <v>#DIV/0!</v>
      </c>
      <c r="Q253" s="56" t="e">
        <f t="shared" ref="Q253:Y253" si="241">100*D275/D276</f>
        <v>#DIV/0!</v>
      </c>
      <c r="R253" s="56" t="e">
        <f t="shared" si="241"/>
        <v>#DIV/0!</v>
      </c>
      <c r="S253" s="56" t="e">
        <f t="shared" si="241"/>
        <v>#DIV/0!</v>
      </c>
      <c r="T253" s="56" t="e">
        <f t="shared" si="241"/>
        <v>#DIV/0!</v>
      </c>
      <c r="U253" s="56" t="e">
        <f t="shared" si="241"/>
        <v>#DIV/0!</v>
      </c>
      <c r="V253" s="56" t="e">
        <f t="shared" si="241"/>
        <v>#DIV/0!</v>
      </c>
      <c r="W253" s="56" t="e">
        <f t="shared" si="241"/>
        <v>#DIV/0!</v>
      </c>
      <c r="X253" s="56" t="e">
        <f t="shared" si="241"/>
        <v>#DIV/0!</v>
      </c>
      <c r="Y253" s="56" t="e">
        <f t="shared" si="241"/>
        <v>#DIV/0!</v>
      </c>
      <c r="AA253" s="38" t="e">
        <f t="shared" si="218"/>
        <v>#DIV/0!</v>
      </c>
      <c r="AC253" s="40"/>
      <c r="AM253" s="42"/>
      <c r="AO253" s="56" t="str">
        <f>AC275</f>
        <v>R12</v>
      </c>
      <c r="AP253" s="56" t="e">
        <f>100*AD275/AD276</f>
        <v>#DIV/0!</v>
      </c>
      <c r="AQ253" s="56" t="e">
        <f t="shared" ref="AQ253:AY253" si="242">100*AE275/AE276</f>
        <v>#DIV/0!</v>
      </c>
      <c r="AR253" s="56" t="e">
        <f t="shared" si="242"/>
        <v>#DIV/0!</v>
      </c>
      <c r="AS253" s="56" t="e">
        <f t="shared" si="242"/>
        <v>#DIV/0!</v>
      </c>
      <c r="AT253" s="56" t="e">
        <f t="shared" si="242"/>
        <v>#DIV/0!</v>
      </c>
      <c r="AU253" s="56" t="e">
        <f t="shared" si="242"/>
        <v>#DIV/0!</v>
      </c>
      <c r="AV253" s="56" t="e">
        <f t="shared" si="242"/>
        <v>#DIV/0!</v>
      </c>
      <c r="AW253" s="56" t="e">
        <f t="shared" si="242"/>
        <v>#DIV/0!</v>
      </c>
      <c r="AX253" s="56" t="e">
        <f t="shared" si="242"/>
        <v>#DIV/0!</v>
      </c>
      <c r="AY253" s="56" t="e">
        <f t="shared" si="242"/>
        <v>#DIV/0!</v>
      </c>
      <c r="BA253" s="38" t="e">
        <f t="shared" si="220"/>
        <v>#DIV/0!</v>
      </c>
      <c r="BB253" s="100"/>
    </row>
    <row r="254" spans="1:54" ht="10.5" customHeight="1" x14ac:dyDescent="0.25">
      <c r="A254" s="100"/>
      <c r="B254" s="41" t="str">
        <f t="shared" si="230"/>
        <v>R05</v>
      </c>
      <c r="C254" s="69"/>
      <c r="D254" s="70"/>
      <c r="E254" s="70"/>
      <c r="F254" s="70"/>
      <c r="G254" s="70"/>
      <c r="H254" s="70"/>
      <c r="I254" s="70"/>
      <c r="J254" s="70"/>
      <c r="K254" s="70"/>
      <c r="L254" s="71"/>
      <c r="AC254" s="40" t="str">
        <f t="shared" si="224"/>
        <v>R05</v>
      </c>
      <c r="AD254" s="69"/>
      <c r="AE254" s="70"/>
      <c r="AF254" s="70"/>
      <c r="AG254" s="70"/>
      <c r="AH254" s="70"/>
      <c r="AI254" s="70"/>
      <c r="AJ254" s="70"/>
      <c r="AK254" s="70"/>
      <c r="AL254" s="70"/>
      <c r="AM254" s="71"/>
      <c r="BB254" s="100"/>
    </row>
    <row r="255" spans="1:54" ht="10.5" customHeight="1" x14ac:dyDescent="0.25">
      <c r="A255" s="100"/>
      <c r="B255" s="41"/>
      <c r="C255" s="14"/>
      <c r="D255" s="15"/>
      <c r="E255" s="15"/>
      <c r="F255" s="15"/>
      <c r="G255" s="15"/>
      <c r="H255" s="15"/>
      <c r="I255" s="15"/>
      <c r="J255" s="15"/>
      <c r="K255" s="15"/>
      <c r="L255" s="16"/>
      <c r="O255" s="38" t="s">
        <v>27</v>
      </c>
      <c r="AC255" s="40"/>
      <c r="AD255" s="14"/>
      <c r="AE255" s="15"/>
      <c r="AF255" s="15"/>
      <c r="AG255" s="15"/>
      <c r="AH255" s="15"/>
      <c r="AI255" s="15"/>
      <c r="AJ255" s="15"/>
      <c r="AK255" s="15"/>
      <c r="AL255" s="15"/>
      <c r="AM255" s="16"/>
      <c r="AO255" s="99" t="s">
        <v>27</v>
      </c>
      <c r="BB255" s="100"/>
    </row>
    <row r="256" spans="1:54" ht="10.5" customHeight="1" x14ac:dyDescent="0.25">
      <c r="A256" s="100"/>
      <c r="B256" s="41"/>
      <c r="O256" s="38" t="s">
        <v>18</v>
      </c>
      <c r="P256" s="38" t="str">
        <f t="shared" ref="P256:Y256" si="243">IF(ISNUMBER(P253),AVERAGE(P242:P253),IF(ISNUMBER(P252),AVERAGE(P242:P252),IF(ISNUMBER(P251),AVERAGE(P242:P251),IF(ISNUMBER(P250),AVERAGE(P242:P250),IF(ISNUMBER(P249),AVERAGE(P242:P249),IF(ISNUMBER(P248),AVERAGE(P242:P248),IF(ISNUMBER(P247),AVERAGE(P242:P247),IF(ISNUMBER(P246),AVERAGE(P242:P246),IF(ISNUMBER(P245),AVERAGE(P242:P245),IF(ISNUMBER(P244),AVERAGE(P242:P244),IF(ISNUMBER(P243),AVERAGE(P242:P243),IF(ISNUMBER(P242),AVERAGE(P242),"ERROR"))))))))))))</f>
        <v>ERROR</v>
      </c>
      <c r="Q256" s="38" t="str">
        <f t="shared" si="243"/>
        <v>ERROR</v>
      </c>
      <c r="R256" s="38" t="str">
        <f t="shared" si="243"/>
        <v>ERROR</v>
      </c>
      <c r="S256" s="38" t="str">
        <f t="shared" si="243"/>
        <v>ERROR</v>
      </c>
      <c r="T256" s="38" t="str">
        <f t="shared" si="243"/>
        <v>ERROR</v>
      </c>
      <c r="U256" s="38" t="str">
        <f t="shared" si="243"/>
        <v>ERROR</v>
      </c>
      <c r="V256" s="38" t="str">
        <f t="shared" si="243"/>
        <v>ERROR</v>
      </c>
      <c r="W256" s="38" t="str">
        <f t="shared" si="243"/>
        <v>ERROR</v>
      </c>
      <c r="X256" s="38" t="str">
        <f t="shared" si="243"/>
        <v>ERROR</v>
      </c>
      <c r="Y256" s="38" t="str">
        <f t="shared" si="243"/>
        <v>ERROR</v>
      </c>
      <c r="AC256" s="40"/>
      <c r="AO256" s="38" t="s">
        <v>18</v>
      </c>
      <c r="AP256" s="38" t="e">
        <f>AVERAGE(AP242:AP253)</f>
        <v>#DIV/0!</v>
      </c>
      <c r="AQ256" s="38" t="e">
        <f t="shared" ref="AQ256:AY256" si="244">AVERAGE(AQ242:AQ253)</f>
        <v>#DIV/0!</v>
      </c>
      <c r="AR256" s="38" t="e">
        <f t="shared" si="244"/>
        <v>#DIV/0!</v>
      </c>
      <c r="AS256" s="38" t="e">
        <f t="shared" si="244"/>
        <v>#DIV/0!</v>
      </c>
      <c r="AT256" s="38" t="e">
        <f t="shared" si="244"/>
        <v>#DIV/0!</v>
      </c>
      <c r="AU256" s="38" t="e">
        <f t="shared" si="244"/>
        <v>#DIV/0!</v>
      </c>
      <c r="AV256" s="38" t="e">
        <f t="shared" si="244"/>
        <v>#DIV/0!</v>
      </c>
      <c r="AW256" s="38" t="e">
        <f t="shared" si="244"/>
        <v>#DIV/0!</v>
      </c>
      <c r="AX256" s="38" t="e">
        <f t="shared" si="244"/>
        <v>#DIV/0!</v>
      </c>
      <c r="AY256" s="38" t="e">
        <f t="shared" si="244"/>
        <v>#DIV/0!</v>
      </c>
      <c r="BB256" s="100"/>
    </row>
    <row r="257" spans="1:54" ht="10.5" customHeight="1" x14ac:dyDescent="0.25">
      <c r="A257" s="100"/>
      <c r="B257" s="41" t="str">
        <f t="shared" si="230"/>
        <v>R06</v>
      </c>
      <c r="C257" s="72"/>
      <c r="D257" s="73"/>
      <c r="E257" s="73"/>
      <c r="F257" s="73"/>
      <c r="G257" s="73"/>
      <c r="H257" s="73"/>
      <c r="I257" s="73"/>
      <c r="J257" s="73"/>
      <c r="K257" s="73"/>
      <c r="L257" s="74"/>
      <c r="AC257" s="40" t="str">
        <f t="shared" si="224"/>
        <v>R06</v>
      </c>
      <c r="AD257" s="72"/>
      <c r="AE257" s="73"/>
      <c r="AF257" s="73"/>
      <c r="AG257" s="73"/>
      <c r="AH257" s="73"/>
      <c r="AI257" s="73"/>
      <c r="AJ257" s="73"/>
      <c r="AK257" s="73"/>
      <c r="AL257" s="73"/>
      <c r="AM257" s="74"/>
      <c r="BB257" s="100"/>
    </row>
    <row r="258" spans="1:54" ht="10.5" customHeight="1" x14ac:dyDescent="0.25">
      <c r="A258" s="100"/>
      <c r="B258" s="41"/>
      <c r="C258" s="17"/>
      <c r="D258" s="18"/>
      <c r="E258" s="18"/>
      <c r="F258" s="18"/>
      <c r="G258" s="18"/>
      <c r="H258" s="18"/>
      <c r="I258" s="18"/>
      <c r="J258" s="18"/>
      <c r="K258" s="18"/>
      <c r="L258" s="19"/>
      <c r="O258" s="38" t="s">
        <v>28</v>
      </c>
      <c r="S258" s="39"/>
      <c r="T258" s="39"/>
      <c r="U258" s="39"/>
      <c r="V258" s="39"/>
      <c r="AC258" s="40"/>
      <c r="AD258" s="17"/>
      <c r="AE258" s="18"/>
      <c r="AF258" s="18"/>
      <c r="AG258" s="18"/>
      <c r="AH258" s="18"/>
      <c r="AI258" s="18"/>
      <c r="AJ258" s="18"/>
      <c r="AK258" s="18"/>
      <c r="AL258" s="18"/>
      <c r="AM258" s="19"/>
      <c r="AO258" s="38" t="s">
        <v>28</v>
      </c>
      <c r="AS258" s="39"/>
      <c r="AT258" s="39"/>
      <c r="AU258" s="39"/>
      <c r="AV258" s="39"/>
      <c r="BB258" s="100"/>
    </row>
    <row r="259" spans="1:54" ht="10.5" customHeight="1" x14ac:dyDescent="0.25">
      <c r="A259" s="100"/>
      <c r="B259" s="41"/>
      <c r="P259" s="38" t="e">
        <f>AVERAGE(P242:P244)</f>
        <v>#DIV/0!</v>
      </c>
      <c r="Q259" s="38" t="e">
        <f t="shared" ref="Q259:Y259" si="245">AVERAGE(Q242:Q244)</f>
        <v>#DIV/0!</v>
      </c>
      <c r="R259" s="38" t="e">
        <f t="shared" si="245"/>
        <v>#DIV/0!</v>
      </c>
      <c r="S259" s="38" t="e">
        <f t="shared" si="245"/>
        <v>#DIV/0!</v>
      </c>
      <c r="T259" s="38" t="e">
        <f t="shared" si="245"/>
        <v>#DIV/0!</v>
      </c>
      <c r="U259" s="38" t="e">
        <f t="shared" si="245"/>
        <v>#DIV/0!</v>
      </c>
      <c r="V259" s="38" t="e">
        <f t="shared" si="245"/>
        <v>#DIV/0!</v>
      </c>
      <c r="W259" s="38" t="e">
        <f t="shared" si="245"/>
        <v>#DIV/0!</v>
      </c>
      <c r="X259" s="38" t="e">
        <f t="shared" si="245"/>
        <v>#DIV/0!</v>
      </c>
      <c r="Y259" s="38" t="e">
        <f t="shared" si="245"/>
        <v>#DIV/0!</v>
      </c>
      <c r="AC259" s="40"/>
      <c r="AP259" s="38" t="e">
        <f>AVERAGE(AP242:AP244)</f>
        <v>#DIV/0!</v>
      </c>
      <c r="AQ259" s="38" t="e">
        <f t="shared" ref="AQ259:AY259" si="246">AVERAGE(AQ242:AQ244)</f>
        <v>#DIV/0!</v>
      </c>
      <c r="AR259" s="38" t="e">
        <f t="shared" si="246"/>
        <v>#DIV/0!</v>
      </c>
      <c r="AS259" s="38" t="e">
        <f t="shared" si="246"/>
        <v>#DIV/0!</v>
      </c>
      <c r="AT259" s="38" t="e">
        <f t="shared" si="246"/>
        <v>#DIV/0!</v>
      </c>
      <c r="AU259" s="38" t="e">
        <f t="shared" si="246"/>
        <v>#DIV/0!</v>
      </c>
      <c r="AV259" s="38" t="e">
        <f t="shared" si="246"/>
        <v>#DIV/0!</v>
      </c>
      <c r="AW259" s="38" t="e">
        <f t="shared" si="246"/>
        <v>#DIV/0!</v>
      </c>
      <c r="AX259" s="38" t="e">
        <f t="shared" si="246"/>
        <v>#DIV/0!</v>
      </c>
      <c r="AY259" s="38" t="e">
        <f t="shared" si="246"/>
        <v>#DIV/0!</v>
      </c>
      <c r="BB259" s="100"/>
    </row>
    <row r="260" spans="1:54" ht="10.5" customHeight="1" x14ac:dyDescent="0.25">
      <c r="A260" s="100"/>
      <c r="B260" s="41" t="str">
        <f t="shared" si="230"/>
        <v>R07</v>
      </c>
      <c r="C260" s="75"/>
      <c r="D260" s="76"/>
      <c r="E260" s="76"/>
      <c r="F260" s="76"/>
      <c r="G260" s="76"/>
      <c r="H260" s="76"/>
      <c r="I260" s="76"/>
      <c r="J260" s="76"/>
      <c r="K260" s="76"/>
      <c r="L260" s="77"/>
      <c r="S260" s="39"/>
      <c r="T260" s="39"/>
      <c r="U260" s="39"/>
      <c r="V260" s="39"/>
      <c r="AC260" s="40" t="str">
        <f t="shared" si="224"/>
        <v>R07</v>
      </c>
      <c r="AD260" s="75"/>
      <c r="AE260" s="76"/>
      <c r="AF260" s="76"/>
      <c r="AG260" s="76"/>
      <c r="AH260" s="76"/>
      <c r="AI260" s="76"/>
      <c r="AJ260" s="76"/>
      <c r="AK260" s="76"/>
      <c r="AL260" s="76"/>
      <c r="AM260" s="77"/>
      <c r="AS260" s="39"/>
      <c r="AT260" s="39"/>
      <c r="AU260" s="39"/>
      <c r="AV260" s="39"/>
      <c r="BB260" s="100"/>
    </row>
    <row r="261" spans="1:54" ht="10.5" customHeight="1" x14ac:dyDescent="0.25">
      <c r="A261" s="100"/>
      <c r="B261" s="41"/>
      <c r="C261" s="20"/>
      <c r="D261" s="21"/>
      <c r="E261" s="21"/>
      <c r="F261" s="21"/>
      <c r="G261" s="21"/>
      <c r="H261" s="21"/>
      <c r="I261" s="21"/>
      <c r="J261" s="21"/>
      <c r="K261" s="21"/>
      <c r="L261" s="22"/>
      <c r="O261" s="38" t="s">
        <v>26</v>
      </c>
      <c r="R261" s="38" t="s">
        <v>29</v>
      </c>
      <c r="S261" s="39"/>
      <c r="T261" s="39"/>
      <c r="U261" s="39"/>
      <c r="V261" s="39"/>
      <c r="AC261" s="40"/>
      <c r="AD261" s="20"/>
      <c r="AE261" s="21"/>
      <c r="AF261" s="21"/>
      <c r="AG261" s="21"/>
      <c r="AH261" s="21"/>
      <c r="AI261" s="21"/>
      <c r="AJ261" s="21"/>
      <c r="AK261" s="21"/>
      <c r="AL261" s="21"/>
      <c r="AM261" s="22"/>
      <c r="AO261" s="38" t="s">
        <v>26</v>
      </c>
      <c r="AR261" s="38" t="s">
        <v>29</v>
      </c>
      <c r="AS261" s="39"/>
      <c r="AT261" s="39"/>
      <c r="AU261" s="39"/>
      <c r="AV261" s="39"/>
      <c r="BB261" s="100"/>
    </row>
    <row r="262" spans="1:54" ht="10.5" customHeight="1" x14ac:dyDescent="0.25">
      <c r="A262" s="100"/>
      <c r="B262" s="41"/>
      <c r="O262" s="38" t="s">
        <v>18</v>
      </c>
      <c r="P262" s="38" t="str">
        <f>IF(ISNUMBER(Y256),AVERAGE(P256:Y256),IF(ISNUMBER(X256),AVERAGE(P256:X256),IF(ISNUMBER(W256),AVERAGE(P256:W256),IF(ISNUMBER(V256),AVERAGE(P256:V256),IF(ISNUMBER(U256),AVERAGE(P256:U256),IF(ISNUMBER(T256),AVERAGE(P256:T256),IF(ISNUMBER(S256),AVERAGE(P256:S256),IF(ISNUMBER(R256),AVERAGE(P256:R256),IF(ISNUMBER(Q256),AVERAGE(P256:Q256),IF(ISNUMBER(P256),P256,"ERROR"))))))))))</f>
        <v>ERROR</v>
      </c>
      <c r="R262" s="38" t="s">
        <v>18</v>
      </c>
      <c r="S262" s="39" t="str">
        <f>IF(ISNUMBER(Y259),AVERAGE(P259:Y259),IF(ISNUMBER(X259),AVERAGE(P259:X259),IF(ISNUMBER(W259),AVERAGE(P259:W259),IF(ISNUMBER(V259),AVERAGE(P259:V259),IF(ISNUMBER(U259),AVERAGE(P259:U259),IF(ISNUMBER(T259),AVERAGE(P259:T259),IF(ISNUMBER(S259),AVERAGE(P259:S259),IF(ISNUMBER(R259),AVERAGE(P259:R259),IF(ISNUMBER(Q259),AVERAGE(P259:Q259),IF(ISNUMBER(P259),P259,"ERROR"))))))))))</f>
        <v>ERROR</v>
      </c>
      <c r="T262" s="39"/>
      <c r="U262" s="39"/>
      <c r="V262" s="39"/>
      <c r="AC262" s="40"/>
      <c r="AO262" s="38" t="s">
        <v>18</v>
      </c>
      <c r="AP262" s="38" t="e">
        <f>AVERAGE(AP256:AY256)</f>
        <v>#DIV/0!</v>
      </c>
      <c r="AR262" s="38" t="s">
        <v>18</v>
      </c>
      <c r="AS262" s="39" t="e">
        <f>AVERAGE(AP259:AY259)</f>
        <v>#DIV/0!</v>
      </c>
      <c r="AT262" s="39"/>
      <c r="AU262" s="39"/>
      <c r="AV262" s="39"/>
      <c r="BB262" s="100"/>
    </row>
    <row r="263" spans="1:54" ht="10.5" customHeight="1" x14ac:dyDescent="0.25">
      <c r="A263" s="100"/>
      <c r="B263" s="41" t="str">
        <f t="shared" si="230"/>
        <v>R08</v>
      </c>
      <c r="C263" s="78"/>
      <c r="D263" s="79"/>
      <c r="E263" s="79"/>
      <c r="F263" s="79"/>
      <c r="G263" s="79"/>
      <c r="H263" s="79"/>
      <c r="I263" s="79"/>
      <c r="J263" s="79"/>
      <c r="K263" s="79"/>
      <c r="L263" s="80"/>
      <c r="O263" s="38" t="s">
        <v>20</v>
      </c>
      <c r="P263" s="38" t="str">
        <f>IF(ISNUMBER(Y256),STDEV(P256:Y256),IF(ISNUMBER(X256),STDEV(P256:X256),IF(ISNUMBER(W256),STDEV(P256:W256),IF(ISNUMBER(V256),STDEV(P256:V256),IF(ISNUMBER(U256),STDEV(P256:U256),IF(ISNUMBER(T256),STDEV(P256:T256),IF(ISNUMBER(S256),STDEV(P256:S256),IF(ISNUMBER(R256),STDEV(P256:R256),IF(ISNUMBER(Q256),STDEV(P256:Q256),IF(ISNUMBER(P256),STDEV(P256),"ERROR"))))))))))</f>
        <v>ERROR</v>
      </c>
      <c r="R263" s="38" t="s">
        <v>20</v>
      </c>
      <c r="S263" s="39" t="str">
        <f>IF(ISNUMBER(Y259),STDEV(P259:Y259),IF(ISNUMBER(X259),STDEV(P259:X259),IF(ISNUMBER(W259),STDEV(P259:W259),IF(ISNUMBER(V259),STDEV(P259:V259),IF(ISNUMBER(U259),STDEV(P259:U259),IF(ISNUMBER(T259),STDEV(P259:T259),IF(ISNUMBER(S259),STDEV(P259:S259),IF(ISNUMBER(R259),STDEV(P259:R259),IF(ISNUMBER(Q259),STDEV(P259:Q259),IF(ISNUMBER(P259),STDEV(P259),"ERROR"))))))))))</f>
        <v>ERROR</v>
      </c>
      <c r="T263" s="39"/>
      <c r="U263" s="39"/>
      <c r="V263" s="39"/>
      <c r="AC263" s="40" t="str">
        <f t="shared" si="224"/>
        <v>R08</v>
      </c>
      <c r="AD263" s="78"/>
      <c r="AE263" s="79"/>
      <c r="AF263" s="79"/>
      <c r="AG263" s="79"/>
      <c r="AH263" s="79"/>
      <c r="AI263" s="79"/>
      <c r="AJ263" s="79"/>
      <c r="AK263" s="79"/>
      <c r="AL263" s="79"/>
      <c r="AM263" s="80"/>
      <c r="AO263" s="38" t="s">
        <v>20</v>
      </c>
      <c r="AP263" s="38" t="e">
        <f>STDEV(AP256:AY256)</f>
        <v>#DIV/0!</v>
      </c>
      <c r="AR263" s="38" t="s">
        <v>20</v>
      </c>
      <c r="AS263" s="39" t="e">
        <f>STDEV(AP259:AY259)</f>
        <v>#DIV/0!</v>
      </c>
      <c r="AT263" s="39"/>
      <c r="AU263" s="39"/>
      <c r="AV263" s="39"/>
      <c r="BB263" s="100"/>
    </row>
    <row r="264" spans="1:54" ht="10.5" customHeight="1" x14ac:dyDescent="0.25">
      <c r="A264" s="100"/>
      <c r="B264" s="41"/>
      <c r="C264" s="23"/>
      <c r="D264" s="24"/>
      <c r="E264" s="24"/>
      <c r="F264" s="24"/>
      <c r="G264" s="24"/>
      <c r="H264" s="24"/>
      <c r="I264" s="24"/>
      <c r="J264" s="24"/>
      <c r="K264" s="24"/>
      <c r="L264" s="25"/>
      <c r="O264" s="38" t="s">
        <v>19</v>
      </c>
      <c r="P264" s="38" t="e">
        <f>P263/SQRT(COUNT(P256:Y256))</f>
        <v>#VALUE!</v>
      </c>
      <c r="R264" s="38" t="s">
        <v>19</v>
      </c>
      <c r="S264" s="38" t="e">
        <f>S263/SQRT(COUNT(P259:Y259))</f>
        <v>#VALUE!</v>
      </c>
      <c r="AC264" s="40"/>
      <c r="AD264" s="23"/>
      <c r="AE264" s="24"/>
      <c r="AF264" s="24"/>
      <c r="AG264" s="24"/>
      <c r="AH264" s="24"/>
      <c r="AI264" s="24"/>
      <c r="AJ264" s="24"/>
      <c r="AK264" s="24"/>
      <c r="AL264" s="24"/>
      <c r="AM264" s="25"/>
      <c r="AO264" s="38" t="s">
        <v>19</v>
      </c>
      <c r="AP264" s="38" t="e">
        <f>AP263/SQRT(COUNT(AP256:AY256))</f>
        <v>#DIV/0!</v>
      </c>
      <c r="AR264" s="38" t="s">
        <v>19</v>
      </c>
      <c r="AS264" s="38" t="e">
        <f>AS263/SQRT(COUNT(AP259:AY259))</f>
        <v>#DIV/0!</v>
      </c>
      <c r="BB264" s="100"/>
    </row>
    <row r="265" spans="1:54" ht="10.5" customHeight="1" x14ac:dyDescent="0.25">
      <c r="A265" s="100"/>
      <c r="B265" s="41"/>
      <c r="AC265" s="40"/>
      <c r="BB265" s="100"/>
    </row>
    <row r="266" spans="1:54" ht="10.5" customHeight="1" x14ac:dyDescent="0.25">
      <c r="A266" s="100"/>
      <c r="B266" s="41" t="str">
        <f t="shared" si="230"/>
        <v>R09</v>
      </c>
      <c r="C266" s="81"/>
      <c r="D266" s="82"/>
      <c r="E266" s="82"/>
      <c r="F266" s="82"/>
      <c r="G266" s="82"/>
      <c r="H266" s="82"/>
      <c r="I266" s="82"/>
      <c r="J266" s="82"/>
      <c r="K266" s="82"/>
      <c r="L266" s="83"/>
      <c r="O266" s="97" t="s">
        <v>22</v>
      </c>
      <c r="Q266" s="94"/>
      <c r="R266" s="95"/>
      <c r="S266" s="95"/>
      <c r="T266" s="95"/>
      <c r="U266" s="95"/>
      <c r="V266" s="95"/>
      <c r="W266" s="95"/>
      <c r="X266" s="95"/>
      <c r="Y266" s="95"/>
      <c r="AC266" s="40" t="str">
        <f t="shared" si="224"/>
        <v>R09</v>
      </c>
      <c r="AD266" s="81"/>
      <c r="AE266" s="82"/>
      <c r="AF266" s="82"/>
      <c r="AG266" s="82"/>
      <c r="AH266" s="82"/>
      <c r="AI266" s="82"/>
      <c r="AJ266" s="82"/>
      <c r="AK266" s="82"/>
      <c r="AL266" s="82"/>
      <c r="AM266" s="83"/>
      <c r="AO266" s="97" t="s">
        <v>22</v>
      </c>
      <c r="AQ266" s="94"/>
      <c r="AR266" s="95"/>
      <c r="AS266" s="95"/>
      <c r="AT266" s="95"/>
      <c r="AU266" s="95"/>
      <c r="AV266" s="95"/>
      <c r="AW266" s="95"/>
      <c r="AX266" s="95"/>
      <c r="AY266" s="95"/>
      <c r="BB266" s="100"/>
    </row>
    <row r="267" spans="1:54" ht="10.5" customHeight="1" x14ac:dyDescent="0.25">
      <c r="A267" s="100"/>
      <c r="B267" s="41"/>
      <c r="C267" s="29"/>
      <c r="D267" s="30"/>
      <c r="E267" s="30"/>
      <c r="F267" s="30"/>
      <c r="G267" s="30"/>
      <c r="H267" s="30"/>
      <c r="I267" s="30"/>
      <c r="J267" s="30"/>
      <c r="K267" s="30"/>
      <c r="L267" s="31"/>
      <c r="O267" s="38" t="s">
        <v>23</v>
      </c>
      <c r="P267" s="96">
        <f>SUM(C243,C246,C249,C252,C255,C258,C261,C264,C267,C270,C273,C276)</f>
        <v>0</v>
      </c>
      <c r="Q267" s="96">
        <f t="shared" ref="Q267:Y267" si="247">SUM(D243,D246,D249,D252,D255,D258,D261,D264,D267,D270,D273,D276)</f>
        <v>0</v>
      </c>
      <c r="R267" s="96">
        <f t="shared" si="247"/>
        <v>0</v>
      </c>
      <c r="S267" s="96">
        <f t="shared" si="247"/>
        <v>0</v>
      </c>
      <c r="T267" s="96">
        <f t="shared" si="247"/>
        <v>0</v>
      </c>
      <c r="U267" s="96">
        <f t="shared" si="247"/>
        <v>0</v>
      </c>
      <c r="V267" s="96">
        <f t="shared" si="247"/>
        <v>0</v>
      </c>
      <c r="W267" s="96">
        <f t="shared" si="247"/>
        <v>0</v>
      </c>
      <c r="X267" s="96">
        <f t="shared" si="247"/>
        <v>0</v>
      </c>
      <c r="Y267" s="96">
        <f t="shared" si="247"/>
        <v>0</v>
      </c>
      <c r="AC267" s="40"/>
      <c r="AD267" s="29"/>
      <c r="AE267" s="30"/>
      <c r="AF267" s="30"/>
      <c r="AG267" s="30"/>
      <c r="AH267" s="30"/>
      <c r="AI267" s="30"/>
      <c r="AJ267" s="30"/>
      <c r="AK267" s="30"/>
      <c r="AL267" s="30"/>
      <c r="AM267" s="31"/>
      <c r="AO267" s="38" t="s">
        <v>23</v>
      </c>
      <c r="AP267" s="96">
        <f>SUM(AC243,AC246,AC249,AC252,AC255,AC258,AC261,AC264,AC267,AC270,AC273,AC276)</f>
        <v>0</v>
      </c>
      <c r="AQ267" s="96">
        <f t="shared" ref="AQ267:AY267" si="248">SUM(AD243,AD246,AD249,AD252,AD255,AD258,AD261,AD264,AD267,AD270,AD273,AD276)</f>
        <v>0</v>
      </c>
      <c r="AR267" s="96">
        <f t="shared" si="248"/>
        <v>0</v>
      </c>
      <c r="AS267" s="96">
        <f t="shared" si="248"/>
        <v>0</v>
      </c>
      <c r="AT267" s="96">
        <f t="shared" si="248"/>
        <v>0</v>
      </c>
      <c r="AU267" s="96">
        <f t="shared" si="248"/>
        <v>0</v>
      </c>
      <c r="AV267" s="96">
        <f t="shared" si="248"/>
        <v>0</v>
      </c>
      <c r="AW267" s="96">
        <f t="shared" si="248"/>
        <v>0</v>
      </c>
      <c r="AX267" s="96">
        <f t="shared" si="248"/>
        <v>0</v>
      </c>
      <c r="AY267" s="96">
        <f t="shared" si="248"/>
        <v>0</v>
      </c>
      <c r="BB267" s="100"/>
    </row>
    <row r="268" spans="1:54" ht="10.5" customHeight="1" x14ac:dyDescent="0.25">
      <c r="A268" s="100"/>
      <c r="B268" s="41"/>
      <c r="O268" s="93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AC268" s="40"/>
      <c r="AO268" s="93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BB268" s="100"/>
    </row>
    <row r="269" spans="1:54" ht="10.5" customHeight="1" x14ac:dyDescent="0.25">
      <c r="A269" s="100"/>
      <c r="B269" s="41" t="str">
        <f t="shared" si="230"/>
        <v>R10</v>
      </c>
      <c r="C269" s="84"/>
      <c r="D269" s="85"/>
      <c r="E269" s="85"/>
      <c r="F269" s="85"/>
      <c r="G269" s="85"/>
      <c r="H269" s="85"/>
      <c r="I269" s="85"/>
      <c r="J269" s="85"/>
      <c r="K269" s="85"/>
      <c r="L269" s="86"/>
      <c r="O269" s="97" t="s">
        <v>25</v>
      </c>
      <c r="P269" s="98" t="e">
        <f>P267/(7*(COUNT(C243,C246,C249,C252,C255,C258,C261,C264,C267,C270,C273,C276)))</f>
        <v>#DIV/0!</v>
      </c>
      <c r="Q269" s="98" t="e">
        <f t="shared" ref="Q269:Y269" si="249">Q267/(7*(COUNT(D243,D246,D249,D252,D255,D258,D261,D264,D267,D270,D273,D276)))</f>
        <v>#DIV/0!</v>
      </c>
      <c r="R269" s="98" t="e">
        <f t="shared" si="249"/>
        <v>#DIV/0!</v>
      </c>
      <c r="S269" s="98" t="e">
        <f t="shared" si="249"/>
        <v>#DIV/0!</v>
      </c>
      <c r="T269" s="98" t="e">
        <f t="shared" si="249"/>
        <v>#DIV/0!</v>
      </c>
      <c r="U269" s="98" t="e">
        <f t="shared" si="249"/>
        <v>#DIV/0!</v>
      </c>
      <c r="V269" s="98" t="e">
        <f t="shared" si="249"/>
        <v>#DIV/0!</v>
      </c>
      <c r="W269" s="98" t="e">
        <f t="shared" si="249"/>
        <v>#DIV/0!</v>
      </c>
      <c r="X269" s="98" t="e">
        <f t="shared" si="249"/>
        <v>#DIV/0!</v>
      </c>
      <c r="Y269" s="98" t="e">
        <f t="shared" si="249"/>
        <v>#DIV/0!</v>
      </c>
      <c r="AC269" s="40" t="str">
        <f t="shared" si="224"/>
        <v>R10</v>
      </c>
      <c r="AD269" s="84"/>
      <c r="AE269" s="85"/>
      <c r="AF269" s="85"/>
      <c r="AG269" s="85"/>
      <c r="AH269" s="85"/>
      <c r="AI269" s="85"/>
      <c r="AJ269" s="85"/>
      <c r="AK269" s="85"/>
      <c r="AL269" s="85"/>
      <c r="AM269" s="86"/>
      <c r="AO269" s="97" t="s">
        <v>25</v>
      </c>
      <c r="AP269" s="98" t="e">
        <f>AP267/(7*(COUNT(AC243,AC246,AC249,AC252,AC255,AC258,AC261,AC264,AC267,AC270,AC273,AC276)))</f>
        <v>#DIV/0!</v>
      </c>
      <c r="AQ269" s="98" t="e">
        <f t="shared" ref="AQ269:AY269" si="250">AQ267/(7*(COUNT(AD243,AD246,AD249,AD252,AD255,AD258,AD261,AD264,AD267,AD270,AD273,AD276)))</f>
        <v>#DIV/0!</v>
      </c>
      <c r="AR269" s="98" t="e">
        <f t="shared" si="250"/>
        <v>#DIV/0!</v>
      </c>
      <c r="AS269" s="98" t="e">
        <f t="shared" si="250"/>
        <v>#DIV/0!</v>
      </c>
      <c r="AT269" s="98" t="e">
        <f t="shared" si="250"/>
        <v>#DIV/0!</v>
      </c>
      <c r="AU269" s="98" t="e">
        <f t="shared" si="250"/>
        <v>#DIV/0!</v>
      </c>
      <c r="AV269" s="98" t="e">
        <f t="shared" si="250"/>
        <v>#DIV/0!</v>
      </c>
      <c r="AW269" s="98" t="e">
        <f t="shared" si="250"/>
        <v>#DIV/0!</v>
      </c>
      <c r="AX269" s="98" t="e">
        <f t="shared" si="250"/>
        <v>#DIV/0!</v>
      </c>
      <c r="AY269" s="98" t="e">
        <f t="shared" si="250"/>
        <v>#DIV/0!</v>
      </c>
      <c r="BB269" s="100"/>
    </row>
    <row r="270" spans="1:54" ht="10.5" customHeight="1" x14ac:dyDescent="0.25">
      <c r="A270" s="100"/>
      <c r="B270" s="41"/>
      <c r="C270" s="32"/>
      <c r="D270" s="33"/>
      <c r="E270" s="33"/>
      <c r="F270" s="33"/>
      <c r="G270" s="33"/>
      <c r="H270" s="33"/>
      <c r="I270" s="33"/>
      <c r="J270" s="33"/>
      <c r="K270" s="33"/>
      <c r="L270" s="34"/>
      <c r="O270" s="38" t="s">
        <v>24</v>
      </c>
      <c r="AC270" s="40"/>
      <c r="AD270" s="32"/>
      <c r="AE270" s="33"/>
      <c r="AF270" s="33"/>
      <c r="AG270" s="33"/>
      <c r="AH270" s="33"/>
      <c r="AI270" s="33"/>
      <c r="AJ270" s="33"/>
      <c r="AK270" s="33"/>
      <c r="AL270" s="33"/>
      <c r="AM270" s="34"/>
      <c r="AO270" s="38" t="s">
        <v>24</v>
      </c>
      <c r="BB270" s="100"/>
    </row>
    <row r="271" spans="1:54" ht="10.5" customHeight="1" x14ac:dyDescent="0.25">
      <c r="A271" s="100"/>
      <c r="B271" s="41"/>
      <c r="AC271" s="40"/>
      <c r="BB271" s="100"/>
    </row>
    <row r="272" spans="1:54" ht="10.5" customHeight="1" x14ac:dyDescent="0.25">
      <c r="A272" s="100"/>
      <c r="B272" s="41" t="str">
        <f t="shared" si="230"/>
        <v>R11</v>
      </c>
      <c r="C272" s="87"/>
      <c r="D272" s="88"/>
      <c r="E272" s="88"/>
      <c r="F272" s="88"/>
      <c r="G272" s="88"/>
      <c r="H272" s="88"/>
      <c r="I272" s="88"/>
      <c r="J272" s="88"/>
      <c r="K272" s="88"/>
      <c r="L272" s="89"/>
      <c r="AC272" s="40" t="str">
        <f t="shared" si="224"/>
        <v>R11</v>
      </c>
      <c r="AD272" s="87"/>
      <c r="AE272" s="88"/>
      <c r="AF272" s="88"/>
      <c r="AG272" s="88"/>
      <c r="AH272" s="88"/>
      <c r="AI272" s="88"/>
      <c r="AJ272" s="88"/>
      <c r="AK272" s="88"/>
      <c r="AL272" s="88"/>
      <c r="AM272" s="89"/>
      <c r="BB272" s="100"/>
    </row>
    <row r="273" spans="1:54" ht="10.5" customHeight="1" x14ac:dyDescent="0.25">
      <c r="A273" s="100"/>
      <c r="B273" s="41"/>
      <c r="C273" s="2"/>
      <c r="D273" s="3"/>
      <c r="E273" s="3"/>
      <c r="F273" s="3"/>
      <c r="G273" s="3"/>
      <c r="H273" s="3"/>
      <c r="I273" s="3"/>
      <c r="J273" s="3"/>
      <c r="K273" s="3"/>
      <c r="L273" s="4"/>
      <c r="AC273" s="40"/>
      <c r="AD273" s="2"/>
      <c r="AE273" s="3"/>
      <c r="AF273" s="3"/>
      <c r="AG273" s="3"/>
      <c r="AH273" s="3"/>
      <c r="AI273" s="3"/>
      <c r="AJ273" s="3"/>
      <c r="AK273" s="3"/>
      <c r="AL273" s="3"/>
      <c r="AM273" s="4"/>
      <c r="BB273" s="100"/>
    </row>
    <row r="274" spans="1:54" ht="10.5" customHeight="1" x14ac:dyDescent="0.25">
      <c r="A274" s="100"/>
      <c r="B274" s="41"/>
      <c r="AC274" s="40"/>
      <c r="BB274" s="100"/>
    </row>
    <row r="275" spans="1:54" ht="10.5" customHeight="1" x14ac:dyDescent="0.25">
      <c r="A275" s="100"/>
      <c r="B275" s="41" t="str">
        <f>B235</f>
        <v>R12</v>
      </c>
      <c r="C275" s="90"/>
      <c r="D275" s="91"/>
      <c r="E275" s="91"/>
      <c r="F275" s="91"/>
      <c r="G275" s="91"/>
      <c r="H275" s="91"/>
      <c r="I275" s="91"/>
      <c r="J275" s="91"/>
      <c r="K275" s="91"/>
      <c r="L275" s="92"/>
      <c r="AC275" s="40" t="str">
        <f t="shared" si="224"/>
        <v>R12</v>
      </c>
      <c r="AD275" s="90"/>
      <c r="AE275" s="91"/>
      <c r="AF275" s="91"/>
      <c r="AG275" s="91"/>
      <c r="AH275" s="91"/>
      <c r="AI275" s="91"/>
      <c r="AJ275" s="91"/>
      <c r="AK275" s="91"/>
      <c r="AL275" s="91"/>
      <c r="AM275" s="92"/>
      <c r="BB275" s="100"/>
    </row>
    <row r="276" spans="1:54" ht="10.5" customHeight="1" x14ac:dyDescent="0.25">
      <c r="A276" s="100"/>
      <c r="B276" s="41"/>
      <c r="C276" s="35"/>
      <c r="D276" s="36"/>
      <c r="E276" s="36"/>
      <c r="F276" s="36"/>
      <c r="G276" s="36"/>
      <c r="H276" s="36"/>
      <c r="I276" s="36"/>
      <c r="J276" s="36"/>
      <c r="K276" s="36"/>
      <c r="L276" s="37"/>
      <c r="AC276" s="40"/>
      <c r="AD276" s="35"/>
      <c r="AE276" s="36"/>
      <c r="AF276" s="36"/>
      <c r="AG276" s="36"/>
      <c r="AH276" s="36"/>
      <c r="AI276" s="36"/>
      <c r="AJ276" s="36"/>
      <c r="AK276" s="36"/>
      <c r="AL276" s="36"/>
      <c r="AM276" s="37"/>
      <c r="BB276" s="100"/>
    </row>
    <row r="277" spans="1:54" s="43" customFormat="1" ht="10.5" customHeight="1" x14ac:dyDescent="0.25"/>
    <row r="278" spans="1:54" s="43" customFormat="1" ht="10.5" customHeight="1" x14ac:dyDescent="0.25"/>
    <row r="279" spans="1:54" s="43" customFormat="1" ht="10.5" customHeight="1" x14ac:dyDescent="0.25"/>
    <row r="280" spans="1:54" s="43" customFormat="1" ht="10.5" customHeight="1" x14ac:dyDescent="0.25"/>
    <row r="281" spans="1:54" ht="10.5" customHeight="1" x14ac:dyDescent="0.25">
      <c r="A281" s="100" t="s">
        <v>13</v>
      </c>
      <c r="B281" s="38" t="s">
        <v>10</v>
      </c>
      <c r="C281" s="38" t="s">
        <v>0</v>
      </c>
      <c r="D281" s="38" t="s">
        <v>1</v>
      </c>
      <c r="E281" s="38" t="s">
        <v>2</v>
      </c>
      <c r="F281" s="38" t="s">
        <v>3</v>
      </c>
      <c r="G281" s="38" t="s">
        <v>4</v>
      </c>
      <c r="H281" s="38" t="s">
        <v>5</v>
      </c>
      <c r="I281" s="38" t="s">
        <v>6</v>
      </c>
      <c r="J281" s="38" t="s">
        <v>7</v>
      </c>
      <c r="K281" s="38" t="s">
        <v>8</v>
      </c>
      <c r="L281" s="38" t="s">
        <v>9</v>
      </c>
      <c r="M281" s="39"/>
      <c r="N281" s="39"/>
      <c r="O281" s="44" t="s">
        <v>10</v>
      </c>
      <c r="P281" s="44" t="s">
        <v>0</v>
      </c>
      <c r="Q281" s="44" t="s">
        <v>1</v>
      </c>
      <c r="R281" s="44" t="s">
        <v>2</v>
      </c>
      <c r="S281" s="44" t="s">
        <v>3</v>
      </c>
      <c r="T281" s="44" t="s">
        <v>4</v>
      </c>
      <c r="U281" s="44" t="s">
        <v>5</v>
      </c>
      <c r="V281" s="44" t="s">
        <v>6</v>
      </c>
      <c r="W281" s="44" t="s">
        <v>7</v>
      </c>
      <c r="X281" s="44" t="s">
        <v>8</v>
      </c>
      <c r="Y281" s="44" t="s">
        <v>9</v>
      </c>
      <c r="Z281" s="38" t="s">
        <v>21</v>
      </c>
      <c r="AA281" s="38" t="s">
        <v>18</v>
      </c>
      <c r="AC281" s="38" t="s">
        <v>11</v>
      </c>
      <c r="AD281" s="38" t="s">
        <v>0</v>
      </c>
      <c r="AE281" s="38" t="s">
        <v>1</v>
      </c>
      <c r="AF281" s="38" t="s">
        <v>2</v>
      </c>
      <c r="AG281" s="38" t="s">
        <v>3</v>
      </c>
      <c r="AH281" s="38" t="s">
        <v>4</v>
      </c>
      <c r="AI281" s="38" t="s">
        <v>5</v>
      </c>
      <c r="AJ281" s="38" t="s">
        <v>6</v>
      </c>
      <c r="AK281" s="38" t="s">
        <v>7</v>
      </c>
      <c r="AL281" s="38" t="s">
        <v>8</v>
      </c>
      <c r="AM281" s="38" t="s">
        <v>9</v>
      </c>
      <c r="AO281" s="44" t="s">
        <v>11</v>
      </c>
      <c r="AP281" s="44" t="s">
        <v>0</v>
      </c>
      <c r="AQ281" s="44" t="s">
        <v>1</v>
      </c>
      <c r="AR281" s="44" t="s">
        <v>2</v>
      </c>
      <c r="AS281" s="44" t="s">
        <v>3</v>
      </c>
      <c r="AT281" s="44" t="s">
        <v>4</v>
      </c>
      <c r="AU281" s="44" t="s">
        <v>5</v>
      </c>
      <c r="AV281" s="44" t="s">
        <v>6</v>
      </c>
      <c r="AW281" s="44" t="s">
        <v>7</v>
      </c>
      <c r="AX281" s="44" t="s">
        <v>8</v>
      </c>
      <c r="AY281" s="44" t="s">
        <v>9</v>
      </c>
      <c r="AZ281" s="38" t="s">
        <v>21</v>
      </c>
      <c r="BA281" s="38" t="s">
        <v>18</v>
      </c>
      <c r="BB281" s="100" t="str">
        <f>A281</f>
        <v>ROW8</v>
      </c>
    </row>
    <row r="282" spans="1:54" ht="10.5" customHeight="1" x14ac:dyDescent="0.25">
      <c r="A282" s="100"/>
      <c r="B282" s="41" t="str">
        <f>B242</f>
        <v>R01</v>
      </c>
      <c r="C282" s="57"/>
      <c r="D282" s="58"/>
      <c r="E282" s="58"/>
      <c r="F282" s="58"/>
      <c r="G282" s="58"/>
      <c r="H282" s="58"/>
      <c r="I282" s="58"/>
      <c r="J282" s="58"/>
      <c r="K282" s="58"/>
      <c r="L282" s="59"/>
      <c r="M282" s="39"/>
      <c r="N282" s="39"/>
      <c r="O282" s="45" t="str">
        <f>B282</f>
        <v>R01</v>
      </c>
      <c r="P282" s="45" t="e">
        <f>100*C282/C283</f>
        <v>#DIV/0!</v>
      </c>
      <c r="Q282" s="45" t="e">
        <f t="shared" ref="Q282:Y282" si="251">100*D282/D283</f>
        <v>#DIV/0!</v>
      </c>
      <c r="R282" s="45" t="e">
        <f t="shared" si="251"/>
        <v>#DIV/0!</v>
      </c>
      <c r="S282" s="45" t="e">
        <f t="shared" si="251"/>
        <v>#DIV/0!</v>
      </c>
      <c r="T282" s="45" t="e">
        <f t="shared" si="251"/>
        <v>#DIV/0!</v>
      </c>
      <c r="U282" s="45" t="e">
        <f t="shared" si="251"/>
        <v>#DIV/0!</v>
      </c>
      <c r="V282" s="45" t="e">
        <f t="shared" si="251"/>
        <v>#DIV/0!</v>
      </c>
      <c r="W282" s="45" t="e">
        <f t="shared" si="251"/>
        <v>#DIV/0!</v>
      </c>
      <c r="X282" s="45" t="e">
        <f t="shared" si="251"/>
        <v>#DIV/0!</v>
      </c>
      <c r="Y282" s="45" t="e">
        <f t="shared" si="251"/>
        <v>#DIV/0!</v>
      </c>
      <c r="AA282" s="38" t="e">
        <f>AVERAGE(P282:Y282)</f>
        <v>#DIV/0!</v>
      </c>
      <c r="AC282" s="40" t="str">
        <f>B282</f>
        <v>R01</v>
      </c>
      <c r="AD282" s="57"/>
      <c r="AE282" s="58"/>
      <c r="AF282" s="58"/>
      <c r="AG282" s="58"/>
      <c r="AH282" s="58"/>
      <c r="AI282" s="58"/>
      <c r="AJ282" s="58"/>
      <c r="AK282" s="58"/>
      <c r="AL282" s="58"/>
      <c r="AM282" s="59"/>
      <c r="AO282" s="45" t="str">
        <f>AC282</f>
        <v>R01</v>
      </c>
      <c r="AP282" s="45" t="e">
        <f>100*AD282/AD283</f>
        <v>#DIV/0!</v>
      </c>
      <c r="AQ282" s="45" t="e">
        <f t="shared" ref="AQ282:AY282" si="252">100*AE282/AE283</f>
        <v>#DIV/0!</v>
      </c>
      <c r="AR282" s="45" t="e">
        <f t="shared" si="252"/>
        <v>#DIV/0!</v>
      </c>
      <c r="AS282" s="45" t="e">
        <f t="shared" si="252"/>
        <v>#DIV/0!</v>
      </c>
      <c r="AT282" s="45" t="e">
        <f t="shared" si="252"/>
        <v>#DIV/0!</v>
      </c>
      <c r="AU282" s="45" t="e">
        <f t="shared" si="252"/>
        <v>#DIV/0!</v>
      </c>
      <c r="AV282" s="45" t="e">
        <f t="shared" si="252"/>
        <v>#DIV/0!</v>
      </c>
      <c r="AW282" s="45" t="e">
        <f t="shared" si="252"/>
        <v>#DIV/0!</v>
      </c>
      <c r="AX282" s="45" t="e">
        <f t="shared" si="252"/>
        <v>#DIV/0!</v>
      </c>
      <c r="AY282" s="45" t="e">
        <f t="shared" si="252"/>
        <v>#DIV/0!</v>
      </c>
      <c r="BA282" s="38" t="e">
        <f>AVERAGE(AP282:AY282)</f>
        <v>#DIV/0!</v>
      </c>
      <c r="BB282" s="100"/>
    </row>
    <row r="283" spans="1:54" ht="10.5" customHeight="1" x14ac:dyDescent="0.25">
      <c r="A283" s="100"/>
      <c r="B283" s="41"/>
      <c r="C283" s="5"/>
      <c r="D283" s="6"/>
      <c r="E283" s="6"/>
      <c r="F283" s="6"/>
      <c r="G283" s="6"/>
      <c r="H283" s="6"/>
      <c r="I283" s="6"/>
      <c r="J283" s="6"/>
      <c r="K283" s="6"/>
      <c r="L283" s="7"/>
      <c r="M283" s="39"/>
      <c r="N283" s="39"/>
      <c r="O283" s="46" t="str">
        <f>B285</f>
        <v>R02</v>
      </c>
      <c r="P283" s="46" t="e">
        <f>100*C285/C286</f>
        <v>#DIV/0!</v>
      </c>
      <c r="Q283" s="46" t="e">
        <f t="shared" ref="Q283:Y283" si="253">100*D285/D286</f>
        <v>#DIV/0!</v>
      </c>
      <c r="R283" s="46" t="e">
        <f t="shared" si="253"/>
        <v>#DIV/0!</v>
      </c>
      <c r="S283" s="46" t="e">
        <f t="shared" si="253"/>
        <v>#DIV/0!</v>
      </c>
      <c r="T283" s="46" t="e">
        <f t="shared" si="253"/>
        <v>#DIV/0!</v>
      </c>
      <c r="U283" s="46" t="e">
        <f t="shared" si="253"/>
        <v>#DIV/0!</v>
      </c>
      <c r="V283" s="46" t="e">
        <f t="shared" si="253"/>
        <v>#DIV/0!</v>
      </c>
      <c r="W283" s="46" t="e">
        <f t="shared" si="253"/>
        <v>#DIV/0!</v>
      </c>
      <c r="X283" s="46" t="e">
        <f t="shared" si="253"/>
        <v>#DIV/0!</v>
      </c>
      <c r="Y283" s="46" t="e">
        <f t="shared" si="253"/>
        <v>#DIV/0!</v>
      </c>
      <c r="AA283" s="38" t="e">
        <f t="shared" ref="AA283:AA293" si="254">AVERAGE(P283:Y283)</f>
        <v>#DIV/0!</v>
      </c>
      <c r="AC283" s="40"/>
      <c r="AD283" s="5"/>
      <c r="AE283" s="6"/>
      <c r="AF283" s="6"/>
      <c r="AG283" s="6"/>
      <c r="AH283" s="6"/>
      <c r="AI283" s="6"/>
      <c r="AJ283" s="6"/>
      <c r="AK283" s="6"/>
      <c r="AL283" s="6"/>
      <c r="AM283" s="7"/>
      <c r="AO283" s="46" t="str">
        <f>AC285</f>
        <v>R02</v>
      </c>
      <c r="AP283" s="46" t="e">
        <f>100*AD285/AD286</f>
        <v>#DIV/0!</v>
      </c>
      <c r="AQ283" s="46" t="e">
        <f t="shared" ref="AQ283:AY283" si="255">100*AE285/AE286</f>
        <v>#DIV/0!</v>
      </c>
      <c r="AR283" s="46" t="e">
        <f t="shared" si="255"/>
        <v>#DIV/0!</v>
      </c>
      <c r="AS283" s="46" t="e">
        <f t="shared" si="255"/>
        <v>#DIV/0!</v>
      </c>
      <c r="AT283" s="46" t="e">
        <f t="shared" si="255"/>
        <v>#DIV/0!</v>
      </c>
      <c r="AU283" s="46" t="e">
        <f t="shared" si="255"/>
        <v>#DIV/0!</v>
      </c>
      <c r="AV283" s="46" t="e">
        <f t="shared" si="255"/>
        <v>#DIV/0!</v>
      </c>
      <c r="AW283" s="46" t="e">
        <f t="shared" si="255"/>
        <v>#DIV/0!</v>
      </c>
      <c r="AX283" s="46" t="e">
        <f t="shared" si="255"/>
        <v>#DIV/0!</v>
      </c>
      <c r="AY283" s="46" t="e">
        <f t="shared" si="255"/>
        <v>#DIV/0!</v>
      </c>
      <c r="BA283" s="38" t="e">
        <f t="shared" ref="BA283:BA293" si="256">AVERAGE(AP283:AY283)</f>
        <v>#DIV/0!</v>
      </c>
      <c r="BB283" s="100"/>
    </row>
    <row r="284" spans="1:54" ht="10.5" customHeight="1" x14ac:dyDescent="0.25">
      <c r="A284" s="100"/>
      <c r="M284" s="39"/>
      <c r="N284" s="39"/>
      <c r="O284" s="47" t="str">
        <f>B288</f>
        <v>R03</v>
      </c>
      <c r="P284" s="47" t="e">
        <f>100*C288/C289</f>
        <v>#DIV/0!</v>
      </c>
      <c r="Q284" s="47" t="e">
        <f t="shared" ref="Q284:Y284" si="257">100*D288/D289</f>
        <v>#DIV/0!</v>
      </c>
      <c r="R284" s="47" t="e">
        <f t="shared" si="257"/>
        <v>#DIV/0!</v>
      </c>
      <c r="S284" s="47" t="e">
        <f t="shared" si="257"/>
        <v>#DIV/0!</v>
      </c>
      <c r="T284" s="47" t="e">
        <f t="shared" si="257"/>
        <v>#DIV/0!</v>
      </c>
      <c r="U284" s="47" t="e">
        <f t="shared" si="257"/>
        <v>#DIV/0!</v>
      </c>
      <c r="V284" s="47" t="e">
        <f t="shared" si="257"/>
        <v>#DIV/0!</v>
      </c>
      <c r="W284" s="47" t="e">
        <f t="shared" si="257"/>
        <v>#DIV/0!</v>
      </c>
      <c r="X284" s="47" t="e">
        <f t="shared" si="257"/>
        <v>#DIV/0!</v>
      </c>
      <c r="Y284" s="47" t="e">
        <f t="shared" si="257"/>
        <v>#DIV/0!</v>
      </c>
      <c r="AA284" s="38" t="e">
        <f t="shared" si="254"/>
        <v>#DIV/0!</v>
      </c>
      <c r="AC284" s="40"/>
      <c r="AO284" s="47" t="str">
        <f>AC288</f>
        <v>R03</v>
      </c>
      <c r="AP284" s="47" t="e">
        <f>100*AD288/AD289</f>
        <v>#DIV/0!</v>
      </c>
      <c r="AQ284" s="47" t="e">
        <f t="shared" ref="AQ284:AY284" si="258">100*AE288/AE289</f>
        <v>#DIV/0!</v>
      </c>
      <c r="AR284" s="47" t="e">
        <f t="shared" si="258"/>
        <v>#DIV/0!</v>
      </c>
      <c r="AS284" s="47" t="e">
        <f t="shared" si="258"/>
        <v>#DIV/0!</v>
      </c>
      <c r="AT284" s="47" t="e">
        <f t="shared" si="258"/>
        <v>#DIV/0!</v>
      </c>
      <c r="AU284" s="47" t="e">
        <f t="shared" si="258"/>
        <v>#DIV/0!</v>
      </c>
      <c r="AV284" s="47" t="e">
        <f t="shared" si="258"/>
        <v>#DIV/0!</v>
      </c>
      <c r="AW284" s="47" t="e">
        <f t="shared" si="258"/>
        <v>#DIV/0!</v>
      </c>
      <c r="AX284" s="47" t="e">
        <f t="shared" si="258"/>
        <v>#DIV/0!</v>
      </c>
      <c r="AY284" s="47" t="e">
        <f t="shared" si="258"/>
        <v>#DIV/0!</v>
      </c>
      <c r="BA284" s="38" t="e">
        <f t="shared" si="256"/>
        <v>#DIV/0!</v>
      </c>
      <c r="BB284" s="100"/>
    </row>
    <row r="285" spans="1:54" ht="10.5" customHeight="1" x14ac:dyDescent="0.25">
      <c r="A285" s="100"/>
      <c r="B285" s="41" t="str">
        <f>B245</f>
        <v>R02</v>
      </c>
      <c r="C285" s="60"/>
      <c r="D285" s="61"/>
      <c r="E285" s="61"/>
      <c r="F285" s="61"/>
      <c r="G285" s="61"/>
      <c r="H285" s="61"/>
      <c r="I285" s="61"/>
      <c r="J285" s="61"/>
      <c r="K285" s="61"/>
      <c r="L285" s="62"/>
      <c r="O285" s="48" t="str">
        <f>B291</f>
        <v>R04</v>
      </c>
      <c r="P285" s="48" t="e">
        <f>100*C291/C292</f>
        <v>#DIV/0!</v>
      </c>
      <c r="Q285" s="48" t="e">
        <f t="shared" ref="Q285:Y285" si="259">100*D291/D292</f>
        <v>#DIV/0!</v>
      </c>
      <c r="R285" s="48" t="e">
        <f t="shared" si="259"/>
        <v>#DIV/0!</v>
      </c>
      <c r="S285" s="48" t="e">
        <f t="shared" si="259"/>
        <v>#DIV/0!</v>
      </c>
      <c r="T285" s="48" t="e">
        <f t="shared" si="259"/>
        <v>#DIV/0!</v>
      </c>
      <c r="U285" s="48" t="e">
        <f t="shared" si="259"/>
        <v>#DIV/0!</v>
      </c>
      <c r="V285" s="48" t="e">
        <f t="shared" si="259"/>
        <v>#DIV/0!</v>
      </c>
      <c r="W285" s="48" t="e">
        <f t="shared" si="259"/>
        <v>#DIV/0!</v>
      </c>
      <c r="X285" s="48" t="e">
        <f t="shared" si="259"/>
        <v>#DIV/0!</v>
      </c>
      <c r="Y285" s="48" t="e">
        <f t="shared" si="259"/>
        <v>#DIV/0!</v>
      </c>
      <c r="AA285" s="38" t="e">
        <f t="shared" si="254"/>
        <v>#DIV/0!</v>
      </c>
      <c r="AC285" s="40" t="str">
        <f t="shared" ref="AC285:AC315" si="260">B285</f>
        <v>R02</v>
      </c>
      <c r="AD285" s="60"/>
      <c r="AE285" s="61"/>
      <c r="AF285" s="61"/>
      <c r="AG285" s="61"/>
      <c r="AH285" s="61"/>
      <c r="AI285" s="61"/>
      <c r="AJ285" s="61"/>
      <c r="AK285" s="61"/>
      <c r="AL285" s="61"/>
      <c r="AM285" s="62"/>
      <c r="AO285" s="48" t="str">
        <f>AC291</f>
        <v>R04</v>
      </c>
      <c r="AP285" s="48" t="e">
        <f>100*AD291/AD292</f>
        <v>#DIV/0!</v>
      </c>
      <c r="AQ285" s="48" t="e">
        <f t="shared" ref="AQ285:AY285" si="261">100*AE291/AE292</f>
        <v>#DIV/0!</v>
      </c>
      <c r="AR285" s="48" t="e">
        <f t="shared" si="261"/>
        <v>#DIV/0!</v>
      </c>
      <c r="AS285" s="48" t="e">
        <f t="shared" si="261"/>
        <v>#DIV/0!</v>
      </c>
      <c r="AT285" s="48" t="e">
        <f t="shared" si="261"/>
        <v>#DIV/0!</v>
      </c>
      <c r="AU285" s="48" t="e">
        <f t="shared" si="261"/>
        <v>#DIV/0!</v>
      </c>
      <c r="AV285" s="48" t="e">
        <f t="shared" si="261"/>
        <v>#DIV/0!</v>
      </c>
      <c r="AW285" s="48" t="e">
        <f t="shared" si="261"/>
        <v>#DIV/0!</v>
      </c>
      <c r="AX285" s="48" t="e">
        <f t="shared" si="261"/>
        <v>#DIV/0!</v>
      </c>
      <c r="AY285" s="48" t="e">
        <f t="shared" si="261"/>
        <v>#DIV/0!</v>
      </c>
      <c r="BA285" s="38" t="e">
        <f t="shared" si="256"/>
        <v>#DIV/0!</v>
      </c>
      <c r="BB285" s="100"/>
    </row>
    <row r="286" spans="1:54" ht="10.5" customHeight="1" x14ac:dyDescent="0.25">
      <c r="A286" s="100"/>
      <c r="B286" s="41"/>
      <c r="C286" s="8"/>
      <c r="D286" s="9"/>
      <c r="E286" s="9"/>
      <c r="F286" s="9"/>
      <c r="G286" s="9"/>
      <c r="H286" s="9"/>
      <c r="I286" s="9"/>
      <c r="J286" s="9"/>
      <c r="K286" s="9"/>
      <c r="L286" s="10"/>
      <c r="O286" s="49" t="str">
        <f>B294</f>
        <v>R05</v>
      </c>
      <c r="P286" s="49" t="e">
        <f>100*C294/C295</f>
        <v>#DIV/0!</v>
      </c>
      <c r="Q286" s="49" t="e">
        <f t="shared" ref="Q286:Y286" si="262">100*D294/D295</f>
        <v>#DIV/0!</v>
      </c>
      <c r="R286" s="49" t="e">
        <f t="shared" si="262"/>
        <v>#DIV/0!</v>
      </c>
      <c r="S286" s="49" t="e">
        <f t="shared" si="262"/>
        <v>#DIV/0!</v>
      </c>
      <c r="T286" s="49" t="e">
        <f t="shared" si="262"/>
        <v>#DIV/0!</v>
      </c>
      <c r="U286" s="49" t="e">
        <f t="shared" si="262"/>
        <v>#DIV/0!</v>
      </c>
      <c r="V286" s="49" t="e">
        <f t="shared" si="262"/>
        <v>#DIV/0!</v>
      </c>
      <c r="W286" s="49" t="e">
        <f t="shared" si="262"/>
        <v>#DIV/0!</v>
      </c>
      <c r="X286" s="49" t="e">
        <f t="shared" si="262"/>
        <v>#DIV/0!</v>
      </c>
      <c r="Y286" s="49" t="e">
        <f t="shared" si="262"/>
        <v>#DIV/0!</v>
      </c>
      <c r="AA286" s="38" t="e">
        <f t="shared" si="254"/>
        <v>#DIV/0!</v>
      </c>
      <c r="AC286" s="40"/>
      <c r="AD286" s="8"/>
      <c r="AE286" s="9"/>
      <c r="AF286" s="9"/>
      <c r="AG286" s="9"/>
      <c r="AH286" s="9"/>
      <c r="AI286" s="9"/>
      <c r="AJ286" s="9"/>
      <c r="AK286" s="9"/>
      <c r="AL286" s="9"/>
      <c r="AM286" s="10"/>
      <c r="AO286" s="49" t="str">
        <f>AC294</f>
        <v>R05</v>
      </c>
      <c r="AP286" s="49" t="e">
        <f>100*AD294/AD295</f>
        <v>#DIV/0!</v>
      </c>
      <c r="AQ286" s="49" t="e">
        <f t="shared" ref="AQ286:AY286" si="263">100*AE294/AE295</f>
        <v>#DIV/0!</v>
      </c>
      <c r="AR286" s="49" t="e">
        <f t="shared" si="263"/>
        <v>#DIV/0!</v>
      </c>
      <c r="AS286" s="49" t="e">
        <f t="shared" si="263"/>
        <v>#DIV/0!</v>
      </c>
      <c r="AT286" s="49" t="e">
        <f t="shared" si="263"/>
        <v>#DIV/0!</v>
      </c>
      <c r="AU286" s="49" t="e">
        <f t="shared" si="263"/>
        <v>#DIV/0!</v>
      </c>
      <c r="AV286" s="49" t="e">
        <f t="shared" si="263"/>
        <v>#DIV/0!</v>
      </c>
      <c r="AW286" s="49" t="e">
        <f t="shared" si="263"/>
        <v>#DIV/0!</v>
      </c>
      <c r="AX286" s="49" t="e">
        <f t="shared" si="263"/>
        <v>#DIV/0!</v>
      </c>
      <c r="AY286" s="49" t="e">
        <f t="shared" si="263"/>
        <v>#DIV/0!</v>
      </c>
      <c r="BA286" s="38" t="e">
        <f t="shared" si="256"/>
        <v>#DIV/0!</v>
      </c>
      <c r="BB286" s="100"/>
    </row>
    <row r="287" spans="1:54" ht="10.5" customHeight="1" x14ac:dyDescent="0.25">
      <c r="A287" s="100"/>
      <c r="B287" s="41"/>
      <c r="O287" s="50" t="str">
        <f>B297</f>
        <v>R06</v>
      </c>
      <c r="P287" s="50" t="e">
        <f>100*C297/C298</f>
        <v>#DIV/0!</v>
      </c>
      <c r="Q287" s="50" t="e">
        <f t="shared" ref="Q287:Y287" si="264">100*D297/D298</f>
        <v>#DIV/0!</v>
      </c>
      <c r="R287" s="50" t="e">
        <f t="shared" si="264"/>
        <v>#DIV/0!</v>
      </c>
      <c r="S287" s="50" t="e">
        <f t="shared" si="264"/>
        <v>#DIV/0!</v>
      </c>
      <c r="T287" s="50" t="e">
        <f t="shared" si="264"/>
        <v>#DIV/0!</v>
      </c>
      <c r="U287" s="50" t="e">
        <f t="shared" si="264"/>
        <v>#DIV/0!</v>
      </c>
      <c r="V287" s="50" t="e">
        <f t="shared" si="264"/>
        <v>#DIV/0!</v>
      </c>
      <c r="W287" s="50" t="e">
        <f t="shared" si="264"/>
        <v>#DIV/0!</v>
      </c>
      <c r="X287" s="50" t="e">
        <f t="shared" si="264"/>
        <v>#DIV/0!</v>
      </c>
      <c r="Y287" s="50" t="e">
        <f t="shared" si="264"/>
        <v>#DIV/0!</v>
      </c>
      <c r="AA287" s="38" t="e">
        <f t="shared" si="254"/>
        <v>#DIV/0!</v>
      </c>
      <c r="AC287" s="40"/>
      <c r="AO287" s="50" t="str">
        <f>AC297</f>
        <v>R06</v>
      </c>
      <c r="AP287" s="50" t="e">
        <f>100*AD297/AD298</f>
        <v>#DIV/0!</v>
      </c>
      <c r="AQ287" s="50" t="e">
        <f t="shared" ref="AQ287:AY287" si="265">100*AE297/AE298</f>
        <v>#DIV/0!</v>
      </c>
      <c r="AR287" s="50" t="e">
        <f t="shared" si="265"/>
        <v>#DIV/0!</v>
      </c>
      <c r="AS287" s="50" t="e">
        <f t="shared" si="265"/>
        <v>#DIV/0!</v>
      </c>
      <c r="AT287" s="50" t="e">
        <f t="shared" si="265"/>
        <v>#DIV/0!</v>
      </c>
      <c r="AU287" s="50" t="e">
        <f t="shared" si="265"/>
        <v>#DIV/0!</v>
      </c>
      <c r="AV287" s="50" t="e">
        <f t="shared" si="265"/>
        <v>#DIV/0!</v>
      </c>
      <c r="AW287" s="50" t="e">
        <f t="shared" si="265"/>
        <v>#DIV/0!</v>
      </c>
      <c r="AX287" s="50" t="e">
        <f t="shared" si="265"/>
        <v>#DIV/0!</v>
      </c>
      <c r="AY287" s="50" t="e">
        <f t="shared" si="265"/>
        <v>#DIV/0!</v>
      </c>
      <c r="BA287" s="38" t="e">
        <f t="shared" si="256"/>
        <v>#DIV/0!</v>
      </c>
      <c r="BB287" s="100"/>
    </row>
    <row r="288" spans="1:54" ht="10.5" customHeight="1" x14ac:dyDescent="0.25">
      <c r="A288" s="100"/>
      <c r="B288" s="41" t="str">
        <f t="shared" ref="B288:B312" si="266">B248</f>
        <v>R03</v>
      </c>
      <c r="C288" s="63"/>
      <c r="D288" s="64"/>
      <c r="E288" s="64"/>
      <c r="F288" s="64"/>
      <c r="G288" s="64"/>
      <c r="H288" s="64"/>
      <c r="I288" s="64"/>
      <c r="J288" s="64"/>
      <c r="K288" s="64"/>
      <c r="L288" s="65"/>
      <c r="O288" s="51" t="str">
        <f>B300</f>
        <v>R07</v>
      </c>
      <c r="P288" s="51" t="e">
        <f>100*C300/C301</f>
        <v>#DIV/0!</v>
      </c>
      <c r="Q288" s="51" t="e">
        <f t="shared" ref="Q288:Y288" si="267">100*D300/D301</f>
        <v>#DIV/0!</v>
      </c>
      <c r="R288" s="51" t="e">
        <f t="shared" si="267"/>
        <v>#DIV/0!</v>
      </c>
      <c r="S288" s="51" t="e">
        <f t="shared" si="267"/>
        <v>#DIV/0!</v>
      </c>
      <c r="T288" s="51" t="e">
        <f t="shared" si="267"/>
        <v>#DIV/0!</v>
      </c>
      <c r="U288" s="51" t="e">
        <f t="shared" si="267"/>
        <v>#DIV/0!</v>
      </c>
      <c r="V288" s="51" t="e">
        <f t="shared" si="267"/>
        <v>#DIV/0!</v>
      </c>
      <c r="W288" s="51" t="e">
        <f t="shared" si="267"/>
        <v>#DIV/0!</v>
      </c>
      <c r="X288" s="51" t="e">
        <f t="shared" si="267"/>
        <v>#DIV/0!</v>
      </c>
      <c r="Y288" s="51" t="e">
        <f t="shared" si="267"/>
        <v>#DIV/0!</v>
      </c>
      <c r="AA288" s="38" t="e">
        <f t="shared" si="254"/>
        <v>#DIV/0!</v>
      </c>
      <c r="AC288" s="40" t="str">
        <f t="shared" si="260"/>
        <v>R03</v>
      </c>
      <c r="AD288" s="63"/>
      <c r="AE288" s="64"/>
      <c r="AF288" s="64"/>
      <c r="AG288" s="64"/>
      <c r="AH288" s="64"/>
      <c r="AI288" s="64"/>
      <c r="AJ288" s="64"/>
      <c r="AK288" s="64"/>
      <c r="AL288" s="64"/>
      <c r="AM288" s="65"/>
      <c r="AO288" s="51" t="str">
        <f>AC300</f>
        <v>R07</v>
      </c>
      <c r="AP288" s="51" t="e">
        <f>100*AD300/AD301</f>
        <v>#DIV/0!</v>
      </c>
      <c r="AQ288" s="51" t="e">
        <f t="shared" ref="AQ288:AY288" si="268">100*AE300/AE301</f>
        <v>#DIV/0!</v>
      </c>
      <c r="AR288" s="51" t="e">
        <f t="shared" si="268"/>
        <v>#DIV/0!</v>
      </c>
      <c r="AS288" s="51" t="e">
        <f t="shared" si="268"/>
        <v>#DIV/0!</v>
      </c>
      <c r="AT288" s="51" t="e">
        <f t="shared" si="268"/>
        <v>#DIV/0!</v>
      </c>
      <c r="AU288" s="51" t="e">
        <f t="shared" si="268"/>
        <v>#DIV/0!</v>
      </c>
      <c r="AV288" s="51" t="e">
        <f t="shared" si="268"/>
        <v>#DIV/0!</v>
      </c>
      <c r="AW288" s="51" t="e">
        <f t="shared" si="268"/>
        <v>#DIV/0!</v>
      </c>
      <c r="AX288" s="51" t="e">
        <f t="shared" si="268"/>
        <v>#DIV/0!</v>
      </c>
      <c r="AY288" s="51" t="e">
        <f t="shared" si="268"/>
        <v>#DIV/0!</v>
      </c>
      <c r="BA288" s="38" t="e">
        <f t="shared" si="256"/>
        <v>#DIV/0!</v>
      </c>
      <c r="BB288" s="100"/>
    </row>
    <row r="289" spans="1:54" ht="10.5" customHeight="1" x14ac:dyDescent="0.25">
      <c r="A289" s="100"/>
      <c r="B289" s="41"/>
      <c r="C289" s="26"/>
      <c r="D289" s="27"/>
      <c r="E289" s="27"/>
      <c r="F289" s="27"/>
      <c r="G289" s="27"/>
      <c r="H289" s="27"/>
      <c r="I289" s="27"/>
      <c r="J289" s="27"/>
      <c r="K289" s="27"/>
      <c r="L289" s="28"/>
      <c r="O289" s="52" t="str">
        <f>B303</f>
        <v>R08</v>
      </c>
      <c r="P289" s="52" t="e">
        <f>100*C303/C304</f>
        <v>#DIV/0!</v>
      </c>
      <c r="Q289" s="52" t="e">
        <f t="shared" ref="Q289:Y289" si="269">100*D303/D304</f>
        <v>#DIV/0!</v>
      </c>
      <c r="R289" s="52" t="e">
        <f t="shared" si="269"/>
        <v>#DIV/0!</v>
      </c>
      <c r="S289" s="52" t="e">
        <f t="shared" si="269"/>
        <v>#DIV/0!</v>
      </c>
      <c r="T289" s="52" t="e">
        <f t="shared" si="269"/>
        <v>#DIV/0!</v>
      </c>
      <c r="U289" s="52" t="e">
        <f t="shared" si="269"/>
        <v>#DIV/0!</v>
      </c>
      <c r="V289" s="52" t="e">
        <f t="shared" si="269"/>
        <v>#DIV/0!</v>
      </c>
      <c r="W289" s="52" t="e">
        <f t="shared" si="269"/>
        <v>#DIV/0!</v>
      </c>
      <c r="X289" s="52" t="e">
        <f t="shared" si="269"/>
        <v>#DIV/0!</v>
      </c>
      <c r="Y289" s="52" t="e">
        <f t="shared" si="269"/>
        <v>#DIV/0!</v>
      </c>
      <c r="AA289" s="38" t="e">
        <f t="shared" si="254"/>
        <v>#DIV/0!</v>
      </c>
      <c r="AC289" s="40"/>
      <c r="AD289" s="26"/>
      <c r="AE289" s="27"/>
      <c r="AF289" s="27"/>
      <c r="AG289" s="27"/>
      <c r="AH289" s="27"/>
      <c r="AI289" s="27"/>
      <c r="AJ289" s="27"/>
      <c r="AK289" s="27"/>
      <c r="AL289" s="27"/>
      <c r="AM289" s="28"/>
      <c r="AO289" s="52" t="str">
        <f>AC303</f>
        <v>R08</v>
      </c>
      <c r="AP289" s="52" t="e">
        <f>100*AD303/AD304</f>
        <v>#DIV/0!</v>
      </c>
      <c r="AQ289" s="52" t="e">
        <f t="shared" ref="AQ289:AY289" si="270">100*AE303/AE304</f>
        <v>#DIV/0!</v>
      </c>
      <c r="AR289" s="52" t="e">
        <f t="shared" si="270"/>
        <v>#DIV/0!</v>
      </c>
      <c r="AS289" s="52" t="e">
        <f t="shared" si="270"/>
        <v>#DIV/0!</v>
      </c>
      <c r="AT289" s="52" t="e">
        <f t="shared" si="270"/>
        <v>#DIV/0!</v>
      </c>
      <c r="AU289" s="52" t="e">
        <f t="shared" si="270"/>
        <v>#DIV/0!</v>
      </c>
      <c r="AV289" s="52" t="e">
        <f t="shared" si="270"/>
        <v>#DIV/0!</v>
      </c>
      <c r="AW289" s="52" t="e">
        <f t="shared" si="270"/>
        <v>#DIV/0!</v>
      </c>
      <c r="AX289" s="52" t="e">
        <f t="shared" si="270"/>
        <v>#DIV/0!</v>
      </c>
      <c r="AY289" s="52" t="e">
        <f t="shared" si="270"/>
        <v>#DIV/0!</v>
      </c>
      <c r="BA289" s="38" t="e">
        <f t="shared" si="256"/>
        <v>#DIV/0!</v>
      </c>
      <c r="BB289" s="100"/>
    </row>
    <row r="290" spans="1:54" ht="10.5" customHeight="1" x14ac:dyDescent="0.25">
      <c r="A290" s="100"/>
      <c r="B290" s="41"/>
      <c r="O290" s="53" t="str">
        <f>B306</f>
        <v>R09</v>
      </c>
      <c r="P290" s="53" t="e">
        <f>100*C306/C307</f>
        <v>#DIV/0!</v>
      </c>
      <c r="Q290" s="53" t="e">
        <f t="shared" ref="Q290:Y290" si="271">100*D306/D307</f>
        <v>#DIV/0!</v>
      </c>
      <c r="R290" s="53" t="e">
        <f t="shared" si="271"/>
        <v>#DIV/0!</v>
      </c>
      <c r="S290" s="53" t="e">
        <f t="shared" si="271"/>
        <v>#DIV/0!</v>
      </c>
      <c r="T290" s="53" t="e">
        <f t="shared" si="271"/>
        <v>#DIV/0!</v>
      </c>
      <c r="U290" s="53" t="e">
        <f t="shared" si="271"/>
        <v>#DIV/0!</v>
      </c>
      <c r="V290" s="53" t="e">
        <f t="shared" si="271"/>
        <v>#DIV/0!</v>
      </c>
      <c r="W290" s="53" t="e">
        <f t="shared" si="271"/>
        <v>#DIV/0!</v>
      </c>
      <c r="X290" s="53" t="e">
        <f t="shared" si="271"/>
        <v>#DIV/0!</v>
      </c>
      <c r="Y290" s="53" t="e">
        <f t="shared" si="271"/>
        <v>#DIV/0!</v>
      </c>
      <c r="AA290" s="38" t="e">
        <f t="shared" si="254"/>
        <v>#DIV/0!</v>
      </c>
      <c r="AC290" s="40"/>
      <c r="AO290" s="53" t="str">
        <f>AC306</f>
        <v>R09</v>
      </c>
      <c r="AP290" s="53" t="e">
        <f>100*AD306/AD307</f>
        <v>#DIV/0!</v>
      </c>
      <c r="AQ290" s="53" t="e">
        <f t="shared" ref="AQ290:AY290" si="272">100*AE306/AE307</f>
        <v>#DIV/0!</v>
      </c>
      <c r="AR290" s="53" t="e">
        <f t="shared" si="272"/>
        <v>#DIV/0!</v>
      </c>
      <c r="AS290" s="53" t="e">
        <f t="shared" si="272"/>
        <v>#DIV/0!</v>
      </c>
      <c r="AT290" s="53" t="e">
        <f t="shared" si="272"/>
        <v>#DIV/0!</v>
      </c>
      <c r="AU290" s="53" t="e">
        <f t="shared" si="272"/>
        <v>#DIV/0!</v>
      </c>
      <c r="AV290" s="53" t="e">
        <f t="shared" si="272"/>
        <v>#DIV/0!</v>
      </c>
      <c r="AW290" s="53" t="e">
        <f t="shared" si="272"/>
        <v>#DIV/0!</v>
      </c>
      <c r="AX290" s="53" t="e">
        <f t="shared" si="272"/>
        <v>#DIV/0!</v>
      </c>
      <c r="AY290" s="53" t="e">
        <f t="shared" si="272"/>
        <v>#DIV/0!</v>
      </c>
      <c r="BA290" s="38" t="e">
        <f t="shared" si="256"/>
        <v>#DIV/0!</v>
      </c>
      <c r="BB290" s="100"/>
    </row>
    <row r="291" spans="1:54" ht="10.5" customHeight="1" x14ac:dyDescent="0.25">
      <c r="A291" s="100"/>
      <c r="B291" s="41" t="str">
        <f t="shared" si="266"/>
        <v>R04</v>
      </c>
      <c r="C291" s="66"/>
      <c r="D291" s="67"/>
      <c r="E291" s="67"/>
      <c r="F291" s="67"/>
      <c r="G291" s="67"/>
      <c r="H291" s="67"/>
      <c r="I291" s="67"/>
      <c r="J291" s="67"/>
      <c r="K291" s="67"/>
      <c r="L291" s="68"/>
      <c r="O291" s="54" t="str">
        <f>B309</f>
        <v>R10</v>
      </c>
      <c r="P291" s="54" t="e">
        <f>100*C309/C310</f>
        <v>#DIV/0!</v>
      </c>
      <c r="Q291" s="54" t="e">
        <f t="shared" ref="Q291:Y291" si="273">100*D309/D310</f>
        <v>#DIV/0!</v>
      </c>
      <c r="R291" s="54" t="e">
        <f t="shared" si="273"/>
        <v>#DIV/0!</v>
      </c>
      <c r="S291" s="54" t="e">
        <f t="shared" si="273"/>
        <v>#DIV/0!</v>
      </c>
      <c r="T291" s="54" t="e">
        <f t="shared" si="273"/>
        <v>#DIV/0!</v>
      </c>
      <c r="U291" s="54" t="e">
        <f t="shared" si="273"/>
        <v>#DIV/0!</v>
      </c>
      <c r="V291" s="54" t="e">
        <f t="shared" si="273"/>
        <v>#DIV/0!</v>
      </c>
      <c r="W291" s="54" t="e">
        <f t="shared" si="273"/>
        <v>#DIV/0!</v>
      </c>
      <c r="X291" s="54" t="e">
        <f t="shared" si="273"/>
        <v>#DIV/0!</v>
      </c>
      <c r="Y291" s="54" t="e">
        <f t="shared" si="273"/>
        <v>#DIV/0!</v>
      </c>
      <c r="AA291" s="38" t="e">
        <f t="shared" si="254"/>
        <v>#DIV/0!</v>
      </c>
      <c r="AC291" s="40" t="str">
        <f t="shared" si="260"/>
        <v>R04</v>
      </c>
      <c r="AD291" s="66"/>
      <c r="AE291" s="67"/>
      <c r="AF291" s="67"/>
      <c r="AG291" s="67"/>
      <c r="AH291" s="67"/>
      <c r="AI291" s="67"/>
      <c r="AJ291" s="67"/>
      <c r="AK291" s="67"/>
      <c r="AL291" s="67"/>
      <c r="AM291" s="68"/>
      <c r="AO291" s="54" t="str">
        <f>AC309</f>
        <v>R10</v>
      </c>
      <c r="AP291" s="54" t="e">
        <f>100*AD309/AD310</f>
        <v>#DIV/0!</v>
      </c>
      <c r="AQ291" s="54" t="e">
        <f t="shared" ref="AQ291:AY291" si="274">100*AE309/AE310</f>
        <v>#DIV/0!</v>
      </c>
      <c r="AR291" s="54" t="e">
        <f t="shared" si="274"/>
        <v>#DIV/0!</v>
      </c>
      <c r="AS291" s="54" t="e">
        <f t="shared" si="274"/>
        <v>#DIV/0!</v>
      </c>
      <c r="AT291" s="54" t="e">
        <f t="shared" si="274"/>
        <v>#DIV/0!</v>
      </c>
      <c r="AU291" s="54" t="e">
        <f t="shared" si="274"/>
        <v>#DIV/0!</v>
      </c>
      <c r="AV291" s="54" t="e">
        <f t="shared" si="274"/>
        <v>#DIV/0!</v>
      </c>
      <c r="AW291" s="54" t="e">
        <f t="shared" si="274"/>
        <v>#DIV/0!</v>
      </c>
      <c r="AX291" s="54" t="e">
        <f t="shared" si="274"/>
        <v>#DIV/0!</v>
      </c>
      <c r="AY291" s="54" t="e">
        <f t="shared" si="274"/>
        <v>#DIV/0!</v>
      </c>
      <c r="BA291" s="38" t="e">
        <f t="shared" si="256"/>
        <v>#DIV/0!</v>
      </c>
      <c r="BB291" s="100"/>
    </row>
    <row r="292" spans="1:54" ht="10.5" customHeight="1" x14ac:dyDescent="0.25">
      <c r="A292" s="100"/>
      <c r="B292" s="41"/>
      <c r="C292" s="11"/>
      <c r="D292" s="12"/>
      <c r="E292" s="12"/>
      <c r="F292" s="12"/>
      <c r="G292" s="12"/>
      <c r="H292" s="12"/>
      <c r="I292" s="12"/>
      <c r="J292" s="12"/>
      <c r="K292" s="12"/>
      <c r="L292" s="13"/>
      <c r="O292" s="55" t="str">
        <f>B312</f>
        <v>R11</v>
      </c>
      <c r="P292" s="55" t="e">
        <f>100*C312/C313</f>
        <v>#DIV/0!</v>
      </c>
      <c r="Q292" s="55" t="e">
        <f t="shared" ref="Q292:Y292" si="275">100*D312/D313</f>
        <v>#DIV/0!</v>
      </c>
      <c r="R292" s="55" t="e">
        <f t="shared" si="275"/>
        <v>#DIV/0!</v>
      </c>
      <c r="S292" s="55" t="e">
        <f t="shared" si="275"/>
        <v>#DIV/0!</v>
      </c>
      <c r="T292" s="55" t="e">
        <f t="shared" si="275"/>
        <v>#DIV/0!</v>
      </c>
      <c r="U292" s="55" t="e">
        <f t="shared" si="275"/>
        <v>#DIV/0!</v>
      </c>
      <c r="V292" s="55" t="e">
        <f t="shared" si="275"/>
        <v>#DIV/0!</v>
      </c>
      <c r="W292" s="55" t="e">
        <f t="shared" si="275"/>
        <v>#DIV/0!</v>
      </c>
      <c r="X292" s="55" t="e">
        <f t="shared" si="275"/>
        <v>#DIV/0!</v>
      </c>
      <c r="Y292" s="55" t="e">
        <f t="shared" si="275"/>
        <v>#DIV/0!</v>
      </c>
      <c r="AA292" s="38" t="e">
        <f t="shared" si="254"/>
        <v>#DIV/0!</v>
      </c>
      <c r="AC292" s="40"/>
      <c r="AD292" s="11"/>
      <c r="AE292" s="12"/>
      <c r="AF292" s="12"/>
      <c r="AG292" s="12"/>
      <c r="AH292" s="12"/>
      <c r="AI292" s="12"/>
      <c r="AJ292" s="12"/>
      <c r="AK292" s="12"/>
      <c r="AL292" s="12"/>
      <c r="AM292" s="13"/>
      <c r="AO292" s="55" t="str">
        <f>AC312</f>
        <v>R11</v>
      </c>
      <c r="AP292" s="55" t="e">
        <f>100*AD312/AD313</f>
        <v>#DIV/0!</v>
      </c>
      <c r="AQ292" s="55" t="e">
        <f t="shared" ref="AQ292:AY292" si="276">100*AE312/AE313</f>
        <v>#DIV/0!</v>
      </c>
      <c r="AR292" s="55" t="e">
        <f t="shared" si="276"/>
        <v>#DIV/0!</v>
      </c>
      <c r="AS292" s="55" t="e">
        <f t="shared" si="276"/>
        <v>#DIV/0!</v>
      </c>
      <c r="AT292" s="55" t="e">
        <f t="shared" si="276"/>
        <v>#DIV/0!</v>
      </c>
      <c r="AU292" s="55" t="e">
        <f t="shared" si="276"/>
        <v>#DIV/0!</v>
      </c>
      <c r="AV292" s="55" t="e">
        <f t="shared" si="276"/>
        <v>#DIV/0!</v>
      </c>
      <c r="AW292" s="55" t="e">
        <f t="shared" si="276"/>
        <v>#DIV/0!</v>
      </c>
      <c r="AX292" s="55" t="e">
        <f t="shared" si="276"/>
        <v>#DIV/0!</v>
      </c>
      <c r="AY292" s="55" t="e">
        <f t="shared" si="276"/>
        <v>#DIV/0!</v>
      </c>
      <c r="BA292" s="38" t="e">
        <f t="shared" si="256"/>
        <v>#DIV/0!</v>
      </c>
      <c r="BB292" s="100"/>
    </row>
    <row r="293" spans="1:54" ht="10.5" customHeight="1" x14ac:dyDescent="0.25">
      <c r="A293" s="100"/>
      <c r="B293" s="41"/>
      <c r="L293" s="42"/>
      <c r="O293" s="56" t="str">
        <f>B315</f>
        <v>R12</v>
      </c>
      <c r="P293" s="56" t="e">
        <f>100*C315/C316</f>
        <v>#DIV/0!</v>
      </c>
      <c r="Q293" s="56" t="e">
        <f t="shared" ref="Q293:Y293" si="277">100*D315/D316</f>
        <v>#DIV/0!</v>
      </c>
      <c r="R293" s="56" t="e">
        <f t="shared" si="277"/>
        <v>#DIV/0!</v>
      </c>
      <c r="S293" s="56" t="e">
        <f t="shared" si="277"/>
        <v>#DIV/0!</v>
      </c>
      <c r="T293" s="56" t="e">
        <f t="shared" si="277"/>
        <v>#DIV/0!</v>
      </c>
      <c r="U293" s="56" t="e">
        <f t="shared" si="277"/>
        <v>#DIV/0!</v>
      </c>
      <c r="V293" s="56" t="e">
        <f t="shared" si="277"/>
        <v>#DIV/0!</v>
      </c>
      <c r="W293" s="56" t="e">
        <f t="shared" si="277"/>
        <v>#DIV/0!</v>
      </c>
      <c r="X293" s="56" t="e">
        <f t="shared" si="277"/>
        <v>#DIV/0!</v>
      </c>
      <c r="Y293" s="56" t="e">
        <f t="shared" si="277"/>
        <v>#DIV/0!</v>
      </c>
      <c r="AA293" s="38" t="e">
        <f t="shared" si="254"/>
        <v>#DIV/0!</v>
      </c>
      <c r="AC293" s="40"/>
      <c r="AM293" s="42"/>
      <c r="AO293" s="56" t="str">
        <f>AC315</f>
        <v>R12</v>
      </c>
      <c r="AP293" s="56" t="e">
        <f>100*AD315/AD316</f>
        <v>#DIV/0!</v>
      </c>
      <c r="AQ293" s="56" t="e">
        <f t="shared" ref="AQ293:AY293" si="278">100*AE315/AE316</f>
        <v>#DIV/0!</v>
      </c>
      <c r="AR293" s="56" t="e">
        <f t="shared" si="278"/>
        <v>#DIV/0!</v>
      </c>
      <c r="AS293" s="56" t="e">
        <f t="shared" si="278"/>
        <v>#DIV/0!</v>
      </c>
      <c r="AT293" s="56" t="e">
        <f t="shared" si="278"/>
        <v>#DIV/0!</v>
      </c>
      <c r="AU293" s="56" t="e">
        <f t="shared" si="278"/>
        <v>#DIV/0!</v>
      </c>
      <c r="AV293" s="56" t="e">
        <f t="shared" si="278"/>
        <v>#DIV/0!</v>
      </c>
      <c r="AW293" s="56" t="e">
        <f t="shared" si="278"/>
        <v>#DIV/0!</v>
      </c>
      <c r="AX293" s="56" t="e">
        <f t="shared" si="278"/>
        <v>#DIV/0!</v>
      </c>
      <c r="AY293" s="56" t="e">
        <f t="shared" si="278"/>
        <v>#DIV/0!</v>
      </c>
      <c r="BA293" s="38" t="e">
        <f t="shared" si="256"/>
        <v>#DIV/0!</v>
      </c>
      <c r="BB293" s="100"/>
    </row>
    <row r="294" spans="1:54" ht="10.5" customHeight="1" x14ac:dyDescent="0.25">
      <c r="A294" s="100"/>
      <c r="B294" s="41" t="str">
        <f t="shared" si="266"/>
        <v>R05</v>
      </c>
      <c r="C294" s="69"/>
      <c r="D294" s="70"/>
      <c r="E294" s="70"/>
      <c r="F294" s="70"/>
      <c r="G294" s="70"/>
      <c r="H294" s="70"/>
      <c r="I294" s="70"/>
      <c r="J294" s="70"/>
      <c r="K294" s="70"/>
      <c r="L294" s="71"/>
      <c r="AC294" s="40" t="str">
        <f t="shared" si="260"/>
        <v>R05</v>
      </c>
      <c r="AD294" s="69"/>
      <c r="AE294" s="70"/>
      <c r="AF294" s="70"/>
      <c r="AG294" s="70"/>
      <c r="AH294" s="70"/>
      <c r="AI294" s="70"/>
      <c r="AJ294" s="70"/>
      <c r="AK294" s="70"/>
      <c r="AL294" s="70"/>
      <c r="AM294" s="71"/>
      <c r="BB294" s="100"/>
    </row>
    <row r="295" spans="1:54" ht="10.5" customHeight="1" x14ac:dyDescent="0.25">
      <c r="A295" s="100"/>
      <c r="B295" s="41"/>
      <c r="C295" s="14"/>
      <c r="D295" s="15"/>
      <c r="E295" s="15"/>
      <c r="F295" s="15"/>
      <c r="G295" s="15"/>
      <c r="H295" s="15"/>
      <c r="I295" s="15"/>
      <c r="J295" s="15"/>
      <c r="K295" s="15"/>
      <c r="L295" s="16"/>
      <c r="O295" s="99" t="s">
        <v>27</v>
      </c>
      <c r="AC295" s="40"/>
      <c r="AD295" s="14"/>
      <c r="AE295" s="15"/>
      <c r="AF295" s="15"/>
      <c r="AG295" s="15"/>
      <c r="AH295" s="15"/>
      <c r="AI295" s="15"/>
      <c r="AJ295" s="15"/>
      <c r="AK295" s="15"/>
      <c r="AL295" s="15"/>
      <c r="AM295" s="16"/>
      <c r="AO295" s="99" t="s">
        <v>27</v>
      </c>
      <c r="BB295" s="100"/>
    </row>
    <row r="296" spans="1:54" ht="10.5" customHeight="1" x14ac:dyDescent="0.25">
      <c r="A296" s="100"/>
      <c r="B296" s="41"/>
      <c r="O296" s="38" t="s">
        <v>18</v>
      </c>
      <c r="P296" s="38" t="str">
        <f t="shared" ref="P296:Y296" si="279">IF(ISNUMBER(P293),AVERAGE(P282:P293),IF(ISNUMBER(P292),AVERAGE(P282:P292),IF(ISNUMBER(P291),AVERAGE(P282:P291),IF(ISNUMBER(P290),AVERAGE(P282:P290),IF(ISNUMBER(P289),AVERAGE(P282:P289),IF(ISNUMBER(P288),AVERAGE(P282:P288),IF(ISNUMBER(P287),AVERAGE(P282:P287),IF(ISNUMBER(P286),AVERAGE(P282:P286),IF(ISNUMBER(P285),AVERAGE(P282:P285),IF(ISNUMBER(P284),AVERAGE(P282:P284),IF(ISNUMBER(P283),AVERAGE(P282:P283),IF(ISNUMBER(P282),AVERAGE(P282),"ERROR"))))))))))))</f>
        <v>ERROR</v>
      </c>
      <c r="Q296" s="38" t="str">
        <f t="shared" si="279"/>
        <v>ERROR</v>
      </c>
      <c r="R296" s="38" t="str">
        <f t="shared" si="279"/>
        <v>ERROR</v>
      </c>
      <c r="S296" s="38" t="str">
        <f t="shared" si="279"/>
        <v>ERROR</v>
      </c>
      <c r="T296" s="38" t="str">
        <f t="shared" si="279"/>
        <v>ERROR</v>
      </c>
      <c r="U296" s="38" t="str">
        <f t="shared" si="279"/>
        <v>ERROR</v>
      </c>
      <c r="V296" s="38" t="str">
        <f t="shared" si="279"/>
        <v>ERROR</v>
      </c>
      <c r="W296" s="38" t="str">
        <f t="shared" si="279"/>
        <v>ERROR</v>
      </c>
      <c r="X296" s="38" t="str">
        <f t="shared" si="279"/>
        <v>ERROR</v>
      </c>
      <c r="Y296" s="38" t="str">
        <f t="shared" si="279"/>
        <v>ERROR</v>
      </c>
      <c r="AC296" s="40"/>
      <c r="AO296" s="38" t="s">
        <v>18</v>
      </c>
      <c r="AP296" s="38" t="e">
        <f>AVERAGE(AP282:AP293)</f>
        <v>#DIV/0!</v>
      </c>
      <c r="AQ296" s="38" t="e">
        <f t="shared" ref="AQ296:AY296" si="280">AVERAGE(AQ282:AQ293)</f>
        <v>#DIV/0!</v>
      </c>
      <c r="AR296" s="38" t="e">
        <f t="shared" si="280"/>
        <v>#DIV/0!</v>
      </c>
      <c r="AS296" s="38" t="e">
        <f t="shared" si="280"/>
        <v>#DIV/0!</v>
      </c>
      <c r="AT296" s="38" t="e">
        <f t="shared" si="280"/>
        <v>#DIV/0!</v>
      </c>
      <c r="AU296" s="38" t="e">
        <f t="shared" si="280"/>
        <v>#DIV/0!</v>
      </c>
      <c r="AV296" s="38" t="e">
        <f t="shared" si="280"/>
        <v>#DIV/0!</v>
      </c>
      <c r="AW296" s="38" t="e">
        <f t="shared" si="280"/>
        <v>#DIV/0!</v>
      </c>
      <c r="AX296" s="38" t="e">
        <f t="shared" si="280"/>
        <v>#DIV/0!</v>
      </c>
      <c r="AY296" s="38" t="e">
        <f t="shared" si="280"/>
        <v>#DIV/0!</v>
      </c>
      <c r="BB296" s="100"/>
    </row>
    <row r="297" spans="1:54" ht="10.5" customHeight="1" x14ac:dyDescent="0.25">
      <c r="A297" s="100"/>
      <c r="B297" s="41" t="str">
        <f t="shared" si="266"/>
        <v>R06</v>
      </c>
      <c r="C297" s="72"/>
      <c r="D297" s="73"/>
      <c r="E297" s="73"/>
      <c r="F297" s="73"/>
      <c r="G297" s="73"/>
      <c r="H297" s="73"/>
      <c r="I297" s="73"/>
      <c r="J297" s="73"/>
      <c r="K297" s="73"/>
      <c r="L297" s="74"/>
      <c r="AC297" s="40" t="str">
        <f t="shared" si="260"/>
        <v>R06</v>
      </c>
      <c r="AD297" s="72"/>
      <c r="AE297" s="73"/>
      <c r="AF297" s="73"/>
      <c r="AG297" s="73"/>
      <c r="AH297" s="73"/>
      <c r="AI297" s="73"/>
      <c r="AJ297" s="73"/>
      <c r="AK297" s="73"/>
      <c r="AL297" s="73"/>
      <c r="AM297" s="74"/>
      <c r="BB297" s="100"/>
    </row>
    <row r="298" spans="1:54" ht="10.5" customHeight="1" x14ac:dyDescent="0.25">
      <c r="A298" s="100"/>
      <c r="B298" s="41"/>
      <c r="C298" s="17"/>
      <c r="D298" s="18"/>
      <c r="E298" s="18"/>
      <c r="F298" s="18"/>
      <c r="G298" s="18"/>
      <c r="H298" s="18"/>
      <c r="I298" s="18"/>
      <c r="J298" s="18"/>
      <c r="K298" s="18"/>
      <c r="L298" s="19"/>
      <c r="O298" s="38" t="s">
        <v>28</v>
      </c>
      <c r="S298" s="39"/>
      <c r="T298" s="39"/>
      <c r="U298" s="39"/>
      <c r="V298" s="39"/>
      <c r="AC298" s="40"/>
      <c r="AD298" s="17"/>
      <c r="AE298" s="18"/>
      <c r="AF298" s="18"/>
      <c r="AG298" s="18"/>
      <c r="AH298" s="18"/>
      <c r="AI298" s="18"/>
      <c r="AJ298" s="18"/>
      <c r="AK298" s="18"/>
      <c r="AL298" s="18"/>
      <c r="AM298" s="19"/>
      <c r="AO298" s="38" t="s">
        <v>28</v>
      </c>
      <c r="AS298" s="39"/>
      <c r="AT298" s="39"/>
      <c r="AU298" s="39"/>
      <c r="AV298" s="39"/>
      <c r="BB298" s="100"/>
    </row>
    <row r="299" spans="1:54" ht="10.5" customHeight="1" x14ac:dyDescent="0.25">
      <c r="A299" s="100"/>
      <c r="B299" s="41"/>
      <c r="P299" s="38" t="e">
        <f>AVERAGE(P282:P284)</f>
        <v>#DIV/0!</v>
      </c>
      <c r="Q299" s="38" t="e">
        <f t="shared" ref="Q299:Y299" si="281">AVERAGE(Q282:Q284)</f>
        <v>#DIV/0!</v>
      </c>
      <c r="R299" s="38" t="e">
        <f t="shared" si="281"/>
        <v>#DIV/0!</v>
      </c>
      <c r="S299" s="38" t="e">
        <f t="shared" si="281"/>
        <v>#DIV/0!</v>
      </c>
      <c r="T299" s="38" t="e">
        <f t="shared" si="281"/>
        <v>#DIV/0!</v>
      </c>
      <c r="U299" s="38" t="e">
        <f t="shared" si="281"/>
        <v>#DIV/0!</v>
      </c>
      <c r="V299" s="38" t="e">
        <f t="shared" si="281"/>
        <v>#DIV/0!</v>
      </c>
      <c r="W299" s="38" t="e">
        <f t="shared" si="281"/>
        <v>#DIV/0!</v>
      </c>
      <c r="X299" s="38" t="e">
        <f t="shared" si="281"/>
        <v>#DIV/0!</v>
      </c>
      <c r="Y299" s="38" t="e">
        <f t="shared" si="281"/>
        <v>#DIV/0!</v>
      </c>
      <c r="AC299" s="40"/>
      <c r="AP299" s="38" t="e">
        <f>AVERAGE(AP282:AP284)</f>
        <v>#DIV/0!</v>
      </c>
      <c r="AQ299" s="38" t="e">
        <f t="shared" ref="AQ299:AY299" si="282">AVERAGE(AQ282:AQ284)</f>
        <v>#DIV/0!</v>
      </c>
      <c r="AR299" s="38" t="e">
        <f t="shared" si="282"/>
        <v>#DIV/0!</v>
      </c>
      <c r="AS299" s="38" t="e">
        <f t="shared" si="282"/>
        <v>#DIV/0!</v>
      </c>
      <c r="AT299" s="38" t="e">
        <f t="shared" si="282"/>
        <v>#DIV/0!</v>
      </c>
      <c r="AU299" s="38" t="e">
        <f t="shared" si="282"/>
        <v>#DIV/0!</v>
      </c>
      <c r="AV299" s="38" t="e">
        <f t="shared" si="282"/>
        <v>#DIV/0!</v>
      </c>
      <c r="AW299" s="38" t="e">
        <f t="shared" si="282"/>
        <v>#DIV/0!</v>
      </c>
      <c r="AX299" s="38" t="e">
        <f t="shared" si="282"/>
        <v>#DIV/0!</v>
      </c>
      <c r="AY299" s="38" t="e">
        <f t="shared" si="282"/>
        <v>#DIV/0!</v>
      </c>
      <c r="BB299" s="100"/>
    </row>
    <row r="300" spans="1:54" ht="10.5" customHeight="1" x14ac:dyDescent="0.25">
      <c r="A300" s="100"/>
      <c r="B300" s="41" t="str">
        <f t="shared" si="266"/>
        <v>R07</v>
      </c>
      <c r="C300" s="75"/>
      <c r="D300" s="76"/>
      <c r="E300" s="76"/>
      <c r="F300" s="76"/>
      <c r="G300" s="76"/>
      <c r="H300" s="76"/>
      <c r="I300" s="76"/>
      <c r="J300" s="76"/>
      <c r="K300" s="76"/>
      <c r="L300" s="77"/>
      <c r="S300" s="39"/>
      <c r="T300" s="39"/>
      <c r="U300" s="39"/>
      <c r="V300" s="39"/>
      <c r="AC300" s="40" t="str">
        <f t="shared" si="260"/>
        <v>R07</v>
      </c>
      <c r="AD300" s="75"/>
      <c r="AE300" s="76"/>
      <c r="AF300" s="76"/>
      <c r="AG300" s="76"/>
      <c r="AH300" s="76"/>
      <c r="AI300" s="76"/>
      <c r="AJ300" s="76"/>
      <c r="AK300" s="76"/>
      <c r="AL300" s="76"/>
      <c r="AM300" s="77"/>
      <c r="AS300" s="39"/>
      <c r="AT300" s="39"/>
      <c r="AU300" s="39"/>
      <c r="AV300" s="39"/>
      <c r="BB300" s="100"/>
    </row>
    <row r="301" spans="1:54" ht="10.5" customHeight="1" x14ac:dyDescent="0.25">
      <c r="A301" s="100"/>
      <c r="B301" s="41"/>
      <c r="C301" s="20"/>
      <c r="D301" s="21"/>
      <c r="E301" s="21"/>
      <c r="F301" s="21"/>
      <c r="G301" s="21"/>
      <c r="H301" s="21"/>
      <c r="I301" s="21"/>
      <c r="J301" s="21"/>
      <c r="K301" s="21"/>
      <c r="L301" s="22"/>
      <c r="O301" s="38" t="s">
        <v>26</v>
      </c>
      <c r="R301" s="38" t="s">
        <v>29</v>
      </c>
      <c r="S301" s="39"/>
      <c r="T301" s="39"/>
      <c r="U301" s="39"/>
      <c r="V301" s="39"/>
      <c r="AC301" s="40"/>
      <c r="AD301" s="20"/>
      <c r="AE301" s="21"/>
      <c r="AF301" s="21"/>
      <c r="AG301" s="21"/>
      <c r="AH301" s="21"/>
      <c r="AI301" s="21"/>
      <c r="AJ301" s="21"/>
      <c r="AK301" s="21"/>
      <c r="AL301" s="21"/>
      <c r="AM301" s="22"/>
      <c r="AO301" s="38" t="s">
        <v>26</v>
      </c>
      <c r="AR301" s="38" t="s">
        <v>29</v>
      </c>
      <c r="AS301" s="39"/>
      <c r="AT301" s="39"/>
      <c r="AU301" s="39"/>
      <c r="AV301" s="39"/>
      <c r="BB301" s="100"/>
    </row>
    <row r="302" spans="1:54" ht="10.5" customHeight="1" x14ac:dyDescent="0.25">
      <c r="A302" s="100"/>
      <c r="B302" s="41"/>
      <c r="O302" s="38" t="s">
        <v>18</v>
      </c>
      <c r="P302" s="38" t="str">
        <f>IF(ISNUMBER(Y296),AVERAGE(P296:Y296),IF(ISNUMBER(X296),AVERAGE(P296:X296),IF(ISNUMBER(W296),AVERAGE(P296:W296),IF(ISNUMBER(V296),AVERAGE(P296:V296),IF(ISNUMBER(U296),AVERAGE(P296:U296),IF(ISNUMBER(T296),AVERAGE(P296:T296),IF(ISNUMBER(S296),AVERAGE(P296:S296),IF(ISNUMBER(R296),AVERAGE(P296:R296),IF(ISNUMBER(Q296),AVERAGE(P296:Q296),IF(ISNUMBER(P296),P296,"ERROR"))))))))))</f>
        <v>ERROR</v>
      </c>
      <c r="R302" s="38" t="s">
        <v>18</v>
      </c>
      <c r="S302" s="39" t="str">
        <f>IF(ISNUMBER(Y299),AVERAGE(P299:Y299),IF(ISNUMBER(X299),AVERAGE(P299:X299),IF(ISNUMBER(W299),AVERAGE(P299:W299),IF(ISNUMBER(V299),AVERAGE(P299:V299),IF(ISNUMBER(U299),AVERAGE(P299:U299),IF(ISNUMBER(T299),AVERAGE(P299:T299),IF(ISNUMBER(S299),AVERAGE(P299:S299),IF(ISNUMBER(R299),AVERAGE(P299:R299),IF(ISNUMBER(Q299),AVERAGE(P299:Q299),IF(ISNUMBER(P299),P299,"ERROR"))))))))))</f>
        <v>ERROR</v>
      </c>
      <c r="T302" s="39"/>
      <c r="U302" s="39"/>
      <c r="V302" s="39"/>
      <c r="AC302" s="40"/>
      <c r="AO302" s="38" t="s">
        <v>18</v>
      </c>
      <c r="AP302" s="38" t="e">
        <f>AVERAGE(AP296:AY296)</f>
        <v>#DIV/0!</v>
      </c>
      <c r="AR302" s="38" t="s">
        <v>18</v>
      </c>
      <c r="AS302" s="39" t="e">
        <f>AVERAGE(AP299:AY299)</f>
        <v>#DIV/0!</v>
      </c>
      <c r="AT302" s="39"/>
      <c r="AU302" s="39"/>
      <c r="AV302" s="39"/>
      <c r="BB302" s="100"/>
    </row>
    <row r="303" spans="1:54" ht="10.5" customHeight="1" x14ac:dyDescent="0.25">
      <c r="A303" s="100"/>
      <c r="B303" s="41" t="str">
        <f t="shared" si="266"/>
        <v>R08</v>
      </c>
      <c r="C303" s="78"/>
      <c r="D303" s="79"/>
      <c r="E303" s="79"/>
      <c r="F303" s="79"/>
      <c r="G303" s="79"/>
      <c r="H303" s="79"/>
      <c r="I303" s="79"/>
      <c r="J303" s="79"/>
      <c r="K303" s="79"/>
      <c r="L303" s="80"/>
      <c r="O303" s="38" t="s">
        <v>20</v>
      </c>
      <c r="P303" s="38" t="str">
        <f>IF(ISNUMBER(Y296),STDEV(P296:Y296),IF(ISNUMBER(X296),STDEV(P296:X296),IF(ISNUMBER(W296),STDEV(P296:W296),IF(ISNUMBER(V296),STDEV(P296:V296),IF(ISNUMBER(U296),STDEV(P296:U296),IF(ISNUMBER(T296),STDEV(P296:T296),IF(ISNUMBER(S296),STDEV(P296:S296),IF(ISNUMBER(R296),STDEV(P296:R296),IF(ISNUMBER(Q296),STDEV(P296:Q296),IF(ISNUMBER(P296),STDEV(P296),"ERROR"))))))))))</f>
        <v>ERROR</v>
      </c>
      <c r="R303" s="38" t="s">
        <v>20</v>
      </c>
      <c r="S303" s="39" t="str">
        <f>IF(ISNUMBER(Y299),STDEV(P299:Y299),IF(ISNUMBER(X299),STDEV(P299:X299),IF(ISNUMBER(W299),STDEV(P299:W299),IF(ISNUMBER(V299),STDEV(P299:V299),IF(ISNUMBER(U299),STDEV(P299:U299),IF(ISNUMBER(T299),STDEV(P299:T299),IF(ISNUMBER(S299),STDEV(P299:S299),IF(ISNUMBER(R299),STDEV(P299:R299),IF(ISNUMBER(Q299),STDEV(P299:Q299),IF(ISNUMBER(P299),STDEV(P299),"ERROR"))))))))))</f>
        <v>ERROR</v>
      </c>
      <c r="T303" s="39"/>
      <c r="U303" s="39"/>
      <c r="V303" s="39"/>
      <c r="AC303" s="40" t="str">
        <f t="shared" si="260"/>
        <v>R08</v>
      </c>
      <c r="AD303" s="78"/>
      <c r="AE303" s="79"/>
      <c r="AF303" s="79"/>
      <c r="AG303" s="79"/>
      <c r="AH303" s="79"/>
      <c r="AI303" s="79"/>
      <c r="AJ303" s="79"/>
      <c r="AK303" s="79"/>
      <c r="AL303" s="79"/>
      <c r="AM303" s="80"/>
      <c r="AO303" s="38" t="s">
        <v>20</v>
      </c>
      <c r="AP303" s="38" t="e">
        <f>STDEV(AP296:AY296)</f>
        <v>#DIV/0!</v>
      </c>
      <c r="AR303" s="38" t="s">
        <v>20</v>
      </c>
      <c r="AS303" s="39" t="e">
        <f>STDEV(AP299:AY299)</f>
        <v>#DIV/0!</v>
      </c>
      <c r="AT303" s="39"/>
      <c r="AU303" s="39"/>
      <c r="AV303" s="39"/>
      <c r="BB303" s="100"/>
    </row>
    <row r="304" spans="1:54" ht="10.5" customHeight="1" x14ac:dyDescent="0.25">
      <c r="A304" s="100"/>
      <c r="B304" s="41"/>
      <c r="C304" s="23"/>
      <c r="D304" s="24"/>
      <c r="E304" s="24"/>
      <c r="F304" s="24"/>
      <c r="G304" s="24"/>
      <c r="H304" s="24"/>
      <c r="I304" s="24"/>
      <c r="J304" s="24"/>
      <c r="K304" s="24"/>
      <c r="L304" s="25"/>
      <c r="O304" s="38" t="s">
        <v>19</v>
      </c>
      <c r="P304" s="38" t="e">
        <f>P303/SQRT(COUNT(P296:Y296))</f>
        <v>#VALUE!</v>
      </c>
      <c r="R304" s="38" t="s">
        <v>19</v>
      </c>
      <c r="S304" s="38" t="e">
        <f>S303/SQRT(COUNT(P299:Y299))</f>
        <v>#VALUE!</v>
      </c>
      <c r="AC304" s="40"/>
      <c r="AD304" s="23"/>
      <c r="AE304" s="24"/>
      <c r="AF304" s="24"/>
      <c r="AG304" s="24"/>
      <c r="AH304" s="24"/>
      <c r="AI304" s="24"/>
      <c r="AJ304" s="24"/>
      <c r="AK304" s="24"/>
      <c r="AL304" s="24"/>
      <c r="AM304" s="25"/>
      <c r="AO304" s="38" t="s">
        <v>19</v>
      </c>
      <c r="AP304" s="38" t="e">
        <f>AP303/SQRT(COUNT(AP296:AY296))</f>
        <v>#DIV/0!</v>
      </c>
      <c r="AR304" s="38" t="s">
        <v>19</v>
      </c>
      <c r="AS304" s="38" t="e">
        <f>AS303/SQRT(COUNT(AP299:AY299))</f>
        <v>#DIV/0!</v>
      </c>
      <c r="BB304" s="100"/>
    </row>
    <row r="305" spans="1:54" ht="10.5" customHeight="1" x14ac:dyDescent="0.25">
      <c r="A305" s="100"/>
      <c r="B305" s="41"/>
      <c r="AC305" s="40"/>
      <c r="BB305" s="100"/>
    </row>
    <row r="306" spans="1:54" ht="10.5" customHeight="1" x14ac:dyDescent="0.25">
      <c r="A306" s="100"/>
      <c r="B306" s="41" t="str">
        <f t="shared" si="266"/>
        <v>R09</v>
      </c>
      <c r="C306" s="81"/>
      <c r="D306" s="82"/>
      <c r="E306" s="82"/>
      <c r="F306" s="82"/>
      <c r="G306" s="82"/>
      <c r="H306" s="82"/>
      <c r="I306" s="82"/>
      <c r="J306" s="82"/>
      <c r="K306" s="82"/>
      <c r="L306" s="83"/>
      <c r="O306" s="97" t="s">
        <v>22</v>
      </c>
      <c r="Q306" s="94"/>
      <c r="R306" s="95"/>
      <c r="S306" s="95"/>
      <c r="T306" s="95"/>
      <c r="U306" s="95"/>
      <c r="V306" s="95"/>
      <c r="W306" s="95"/>
      <c r="X306" s="95"/>
      <c r="Y306" s="95"/>
      <c r="AC306" s="40" t="str">
        <f t="shared" si="260"/>
        <v>R09</v>
      </c>
      <c r="AD306" s="81"/>
      <c r="AE306" s="82"/>
      <c r="AF306" s="82"/>
      <c r="AG306" s="82"/>
      <c r="AH306" s="82"/>
      <c r="AI306" s="82"/>
      <c r="AJ306" s="82"/>
      <c r="AK306" s="82"/>
      <c r="AL306" s="82"/>
      <c r="AM306" s="83"/>
      <c r="AO306" s="97" t="s">
        <v>22</v>
      </c>
      <c r="AQ306" s="94"/>
      <c r="AR306" s="95"/>
      <c r="AS306" s="95"/>
      <c r="AT306" s="95"/>
      <c r="AU306" s="95"/>
      <c r="AV306" s="95"/>
      <c r="AW306" s="95"/>
      <c r="AX306" s="95"/>
      <c r="AY306" s="95"/>
      <c r="BB306" s="100"/>
    </row>
    <row r="307" spans="1:54" ht="10.5" customHeight="1" x14ac:dyDescent="0.25">
      <c r="A307" s="100"/>
      <c r="B307" s="41"/>
      <c r="C307" s="29"/>
      <c r="D307" s="30"/>
      <c r="E307" s="30"/>
      <c r="F307" s="30"/>
      <c r="G307" s="30"/>
      <c r="H307" s="30"/>
      <c r="I307" s="30"/>
      <c r="J307" s="30"/>
      <c r="K307" s="30"/>
      <c r="L307" s="31"/>
      <c r="O307" s="38" t="s">
        <v>23</v>
      </c>
      <c r="P307" s="96">
        <f>SUM(C283,C286,C289,C292,C295,C298,C301,C304,C307,C310,C313,C316)</f>
        <v>0</v>
      </c>
      <c r="Q307" s="96">
        <f t="shared" ref="Q307:Y307" si="283">SUM(D283,D286,D289,D292,D295,D298,D301,D304,D307,D310,D313,D316)</f>
        <v>0</v>
      </c>
      <c r="R307" s="96">
        <f t="shared" si="283"/>
        <v>0</v>
      </c>
      <c r="S307" s="96">
        <f t="shared" si="283"/>
        <v>0</v>
      </c>
      <c r="T307" s="96">
        <f t="shared" si="283"/>
        <v>0</v>
      </c>
      <c r="U307" s="96">
        <f t="shared" si="283"/>
        <v>0</v>
      </c>
      <c r="V307" s="96">
        <f t="shared" si="283"/>
        <v>0</v>
      </c>
      <c r="W307" s="96">
        <f t="shared" si="283"/>
        <v>0</v>
      </c>
      <c r="X307" s="96">
        <f t="shared" si="283"/>
        <v>0</v>
      </c>
      <c r="Y307" s="96">
        <f t="shared" si="283"/>
        <v>0</v>
      </c>
      <c r="AC307" s="40"/>
      <c r="AD307" s="29"/>
      <c r="AE307" s="30"/>
      <c r="AF307" s="30"/>
      <c r="AG307" s="30"/>
      <c r="AH307" s="30"/>
      <c r="AI307" s="30"/>
      <c r="AJ307" s="30"/>
      <c r="AK307" s="30"/>
      <c r="AL307" s="30"/>
      <c r="AM307" s="31"/>
      <c r="AO307" s="38" t="s">
        <v>23</v>
      </c>
      <c r="AP307" s="96">
        <f>SUM(AC283,AC286,AC289,AC292,AC295,AC298,AC301,AC304,AC307,AC310,AC313,AC316)</f>
        <v>0</v>
      </c>
      <c r="AQ307" s="96">
        <f t="shared" ref="AQ307:AY307" si="284">SUM(AD283,AD286,AD289,AD292,AD295,AD298,AD301,AD304,AD307,AD310,AD313,AD316)</f>
        <v>0</v>
      </c>
      <c r="AR307" s="96">
        <f t="shared" si="284"/>
        <v>0</v>
      </c>
      <c r="AS307" s="96">
        <f t="shared" si="284"/>
        <v>0</v>
      </c>
      <c r="AT307" s="96">
        <f t="shared" si="284"/>
        <v>0</v>
      </c>
      <c r="AU307" s="96">
        <f t="shared" si="284"/>
        <v>0</v>
      </c>
      <c r="AV307" s="96">
        <f t="shared" si="284"/>
        <v>0</v>
      </c>
      <c r="AW307" s="96">
        <f t="shared" si="284"/>
        <v>0</v>
      </c>
      <c r="AX307" s="96">
        <f t="shared" si="284"/>
        <v>0</v>
      </c>
      <c r="AY307" s="96">
        <f t="shared" si="284"/>
        <v>0</v>
      </c>
      <c r="BB307" s="100"/>
    </row>
    <row r="308" spans="1:54" ht="10.5" customHeight="1" x14ac:dyDescent="0.25">
      <c r="A308" s="100"/>
      <c r="B308" s="41"/>
      <c r="O308" s="93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AC308" s="40"/>
      <c r="AO308" s="93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BB308" s="100"/>
    </row>
    <row r="309" spans="1:54" ht="10.5" customHeight="1" x14ac:dyDescent="0.25">
      <c r="A309" s="100"/>
      <c r="B309" s="41" t="str">
        <f t="shared" si="266"/>
        <v>R10</v>
      </c>
      <c r="C309" s="84"/>
      <c r="D309" s="85"/>
      <c r="E309" s="85"/>
      <c r="F309" s="85"/>
      <c r="G309" s="85"/>
      <c r="H309" s="85"/>
      <c r="I309" s="85"/>
      <c r="J309" s="85"/>
      <c r="K309" s="85"/>
      <c r="L309" s="86"/>
      <c r="O309" s="97" t="s">
        <v>25</v>
      </c>
      <c r="P309" s="98" t="e">
        <f>P307/(7*(COUNT(C283,C286,C289,C292,C295,C298,C301,C304,C307,C310,C313,C316)))</f>
        <v>#DIV/0!</v>
      </c>
      <c r="Q309" s="98" t="e">
        <f t="shared" ref="Q309:Y309" si="285">Q307/(7*(COUNT(D283,D286,D289,D292,D295,D298,D301,D304,D307,D310,D313,D316)))</f>
        <v>#DIV/0!</v>
      </c>
      <c r="R309" s="98" t="e">
        <f t="shared" si="285"/>
        <v>#DIV/0!</v>
      </c>
      <c r="S309" s="98" t="e">
        <f t="shared" si="285"/>
        <v>#DIV/0!</v>
      </c>
      <c r="T309" s="98" t="e">
        <f t="shared" si="285"/>
        <v>#DIV/0!</v>
      </c>
      <c r="U309" s="98" t="e">
        <f t="shared" si="285"/>
        <v>#DIV/0!</v>
      </c>
      <c r="V309" s="98" t="e">
        <f t="shared" si="285"/>
        <v>#DIV/0!</v>
      </c>
      <c r="W309" s="98" t="e">
        <f t="shared" si="285"/>
        <v>#DIV/0!</v>
      </c>
      <c r="X309" s="98" t="e">
        <f t="shared" si="285"/>
        <v>#DIV/0!</v>
      </c>
      <c r="Y309" s="98" t="e">
        <f t="shared" si="285"/>
        <v>#DIV/0!</v>
      </c>
      <c r="AC309" s="40" t="str">
        <f t="shared" si="260"/>
        <v>R10</v>
      </c>
      <c r="AD309" s="84"/>
      <c r="AE309" s="85"/>
      <c r="AF309" s="85"/>
      <c r="AG309" s="85"/>
      <c r="AH309" s="85"/>
      <c r="AI309" s="85"/>
      <c r="AJ309" s="85"/>
      <c r="AK309" s="85"/>
      <c r="AL309" s="85"/>
      <c r="AM309" s="86"/>
      <c r="AO309" s="97" t="s">
        <v>25</v>
      </c>
      <c r="AP309" s="98" t="e">
        <f>AP307/(7*(COUNT(AC283,AC286,AC289,AC292,AC295,AC298,AC301,AC304,AC307,AC310,AC313,AC316)))</f>
        <v>#DIV/0!</v>
      </c>
      <c r="AQ309" s="98" t="e">
        <f t="shared" ref="AQ309:AY309" si="286">AQ307/(7*(COUNT(AD283,AD286,AD289,AD292,AD295,AD298,AD301,AD304,AD307,AD310,AD313,AD316)))</f>
        <v>#DIV/0!</v>
      </c>
      <c r="AR309" s="98" t="e">
        <f t="shared" si="286"/>
        <v>#DIV/0!</v>
      </c>
      <c r="AS309" s="98" t="e">
        <f t="shared" si="286"/>
        <v>#DIV/0!</v>
      </c>
      <c r="AT309" s="98" t="e">
        <f t="shared" si="286"/>
        <v>#DIV/0!</v>
      </c>
      <c r="AU309" s="98" t="e">
        <f t="shared" si="286"/>
        <v>#DIV/0!</v>
      </c>
      <c r="AV309" s="98" t="e">
        <f t="shared" si="286"/>
        <v>#DIV/0!</v>
      </c>
      <c r="AW309" s="98" t="e">
        <f t="shared" si="286"/>
        <v>#DIV/0!</v>
      </c>
      <c r="AX309" s="98" t="e">
        <f t="shared" si="286"/>
        <v>#DIV/0!</v>
      </c>
      <c r="AY309" s="98" t="e">
        <f t="shared" si="286"/>
        <v>#DIV/0!</v>
      </c>
      <c r="BB309" s="100"/>
    </row>
    <row r="310" spans="1:54" ht="10.5" customHeight="1" x14ac:dyDescent="0.25">
      <c r="A310" s="100"/>
      <c r="B310" s="41"/>
      <c r="C310" s="32"/>
      <c r="D310" s="33"/>
      <c r="E310" s="33"/>
      <c r="F310" s="33"/>
      <c r="G310" s="33"/>
      <c r="H310" s="33"/>
      <c r="I310" s="33"/>
      <c r="J310" s="33"/>
      <c r="K310" s="33"/>
      <c r="L310" s="34"/>
      <c r="O310" s="38" t="s">
        <v>24</v>
      </c>
      <c r="AC310" s="40"/>
      <c r="AD310" s="32"/>
      <c r="AE310" s="33"/>
      <c r="AF310" s="33"/>
      <c r="AG310" s="33"/>
      <c r="AH310" s="33"/>
      <c r="AI310" s="33"/>
      <c r="AJ310" s="33"/>
      <c r="AK310" s="33"/>
      <c r="AL310" s="33"/>
      <c r="AM310" s="34"/>
      <c r="AO310" s="38" t="s">
        <v>24</v>
      </c>
      <c r="BB310" s="100"/>
    </row>
    <row r="311" spans="1:54" ht="10.5" customHeight="1" x14ac:dyDescent="0.25">
      <c r="A311" s="100"/>
      <c r="B311" s="41"/>
      <c r="AC311" s="40"/>
      <c r="BB311" s="100"/>
    </row>
    <row r="312" spans="1:54" ht="10.5" customHeight="1" x14ac:dyDescent="0.25">
      <c r="A312" s="100"/>
      <c r="B312" s="41" t="str">
        <f t="shared" si="266"/>
        <v>R11</v>
      </c>
      <c r="C312" s="87"/>
      <c r="D312" s="88"/>
      <c r="E312" s="88"/>
      <c r="F312" s="88"/>
      <c r="G312" s="88"/>
      <c r="H312" s="88"/>
      <c r="I312" s="88"/>
      <c r="J312" s="88"/>
      <c r="K312" s="88"/>
      <c r="L312" s="89"/>
      <c r="AC312" s="40" t="str">
        <f t="shared" si="260"/>
        <v>R11</v>
      </c>
      <c r="AD312" s="87"/>
      <c r="AE312" s="88"/>
      <c r="AF312" s="88"/>
      <c r="AG312" s="88"/>
      <c r="AH312" s="88"/>
      <c r="AI312" s="88"/>
      <c r="AJ312" s="88"/>
      <c r="AK312" s="88"/>
      <c r="AL312" s="88"/>
      <c r="AM312" s="89"/>
      <c r="BB312" s="100"/>
    </row>
    <row r="313" spans="1:54" ht="10.5" customHeight="1" x14ac:dyDescent="0.25">
      <c r="A313" s="100"/>
      <c r="B313" s="41"/>
      <c r="C313" s="2"/>
      <c r="D313" s="3"/>
      <c r="E313" s="3"/>
      <c r="F313" s="3"/>
      <c r="G313" s="3"/>
      <c r="H313" s="3"/>
      <c r="I313" s="3"/>
      <c r="J313" s="3"/>
      <c r="K313" s="3"/>
      <c r="L313" s="4"/>
      <c r="AC313" s="40"/>
      <c r="AD313" s="2"/>
      <c r="AE313" s="3"/>
      <c r="AF313" s="3"/>
      <c r="AG313" s="3"/>
      <c r="AH313" s="3"/>
      <c r="AI313" s="3"/>
      <c r="AJ313" s="3"/>
      <c r="AK313" s="3"/>
      <c r="AL313" s="3"/>
      <c r="AM313" s="4"/>
      <c r="BB313" s="100"/>
    </row>
    <row r="314" spans="1:54" ht="10.5" customHeight="1" x14ac:dyDescent="0.25">
      <c r="A314" s="100"/>
      <c r="B314" s="41"/>
      <c r="AC314" s="40"/>
      <c r="BB314" s="100"/>
    </row>
    <row r="315" spans="1:54" ht="10.5" customHeight="1" x14ac:dyDescent="0.25">
      <c r="A315" s="100"/>
      <c r="B315" s="41" t="str">
        <f>B275</f>
        <v>R12</v>
      </c>
      <c r="C315" s="90"/>
      <c r="D315" s="91"/>
      <c r="E315" s="91"/>
      <c r="F315" s="91"/>
      <c r="G315" s="91"/>
      <c r="H315" s="91"/>
      <c r="I315" s="91"/>
      <c r="J315" s="91"/>
      <c r="K315" s="91"/>
      <c r="L315" s="92"/>
      <c r="AC315" s="40" t="str">
        <f t="shared" si="260"/>
        <v>R12</v>
      </c>
      <c r="AD315" s="90"/>
      <c r="AE315" s="91"/>
      <c r="AF315" s="91"/>
      <c r="AG315" s="91"/>
      <c r="AH315" s="91"/>
      <c r="AI315" s="91"/>
      <c r="AJ315" s="91"/>
      <c r="AK315" s="91"/>
      <c r="AL315" s="91"/>
      <c r="AM315" s="92"/>
      <c r="BB315" s="100"/>
    </row>
    <row r="316" spans="1:54" ht="10.5" customHeight="1" x14ac:dyDescent="0.25">
      <c r="A316" s="100"/>
      <c r="B316" s="41"/>
      <c r="C316" s="35"/>
      <c r="D316" s="36"/>
      <c r="E316" s="36"/>
      <c r="F316" s="36"/>
      <c r="G316" s="36"/>
      <c r="H316" s="36"/>
      <c r="I316" s="36"/>
      <c r="J316" s="36"/>
      <c r="K316" s="36"/>
      <c r="L316" s="37"/>
      <c r="AC316" s="40"/>
      <c r="AD316" s="35"/>
      <c r="AE316" s="36"/>
      <c r="AF316" s="36"/>
      <c r="AG316" s="36"/>
      <c r="AH316" s="36"/>
      <c r="AI316" s="36"/>
      <c r="AJ316" s="36"/>
      <c r="AK316" s="36"/>
      <c r="AL316" s="36"/>
      <c r="AM316" s="37"/>
      <c r="BB316" s="100"/>
    </row>
    <row r="317" spans="1:54" s="43" customFormat="1" ht="10.5" customHeight="1" x14ac:dyDescent="0.25"/>
    <row r="318" spans="1:54" s="43" customFormat="1" ht="10.5" customHeight="1" x14ac:dyDescent="0.25"/>
    <row r="319" spans="1:54" s="43" customFormat="1" ht="10.5" customHeight="1" x14ac:dyDescent="0.25"/>
    <row r="320" spans="1:54" s="43" customFormat="1" ht="10.5" customHeight="1" x14ac:dyDescent="0.25"/>
    <row r="321" spans="1:54" ht="10.5" customHeight="1" x14ac:dyDescent="0.25">
      <c r="A321" s="100" t="s">
        <v>14</v>
      </c>
      <c r="B321" s="38" t="s">
        <v>10</v>
      </c>
      <c r="C321" s="38" t="s">
        <v>0</v>
      </c>
      <c r="D321" s="38" t="s">
        <v>1</v>
      </c>
      <c r="E321" s="38" t="s">
        <v>2</v>
      </c>
      <c r="F321" s="38" t="s">
        <v>3</v>
      </c>
      <c r="G321" s="38" t="s">
        <v>4</v>
      </c>
      <c r="H321" s="38" t="s">
        <v>5</v>
      </c>
      <c r="I321" s="38" t="s">
        <v>6</v>
      </c>
      <c r="J321" s="38" t="s">
        <v>7</v>
      </c>
      <c r="K321" s="38" t="s">
        <v>8</v>
      </c>
      <c r="L321" s="38" t="s">
        <v>9</v>
      </c>
      <c r="M321" s="39"/>
      <c r="N321" s="39"/>
      <c r="O321" s="44" t="s">
        <v>10</v>
      </c>
      <c r="P321" s="44" t="s">
        <v>0</v>
      </c>
      <c r="Q321" s="44" t="s">
        <v>1</v>
      </c>
      <c r="R321" s="44" t="s">
        <v>2</v>
      </c>
      <c r="S321" s="44" t="s">
        <v>3</v>
      </c>
      <c r="T321" s="44" t="s">
        <v>4</v>
      </c>
      <c r="U321" s="44" t="s">
        <v>5</v>
      </c>
      <c r="V321" s="44" t="s">
        <v>6</v>
      </c>
      <c r="W321" s="44" t="s">
        <v>7</v>
      </c>
      <c r="X321" s="44" t="s">
        <v>8</v>
      </c>
      <c r="Y321" s="44" t="s">
        <v>9</v>
      </c>
      <c r="Z321" s="38" t="s">
        <v>21</v>
      </c>
      <c r="AA321" s="38" t="s">
        <v>18</v>
      </c>
      <c r="AC321" s="38" t="s">
        <v>11</v>
      </c>
      <c r="AD321" s="38" t="s">
        <v>0</v>
      </c>
      <c r="AE321" s="38" t="s">
        <v>1</v>
      </c>
      <c r="AF321" s="38" t="s">
        <v>2</v>
      </c>
      <c r="AG321" s="38" t="s">
        <v>3</v>
      </c>
      <c r="AH321" s="38" t="s">
        <v>4</v>
      </c>
      <c r="AI321" s="38" t="s">
        <v>5</v>
      </c>
      <c r="AJ321" s="38" t="s">
        <v>6</v>
      </c>
      <c r="AK321" s="38" t="s">
        <v>7</v>
      </c>
      <c r="AL321" s="38" t="s">
        <v>8</v>
      </c>
      <c r="AM321" s="38" t="s">
        <v>9</v>
      </c>
      <c r="AO321" s="44" t="s">
        <v>11</v>
      </c>
      <c r="AP321" s="44" t="s">
        <v>0</v>
      </c>
      <c r="AQ321" s="44" t="s">
        <v>1</v>
      </c>
      <c r="AR321" s="44" t="s">
        <v>2</v>
      </c>
      <c r="AS321" s="44" t="s">
        <v>3</v>
      </c>
      <c r="AT321" s="44" t="s">
        <v>4</v>
      </c>
      <c r="AU321" s="44" t="s">
        <v>5</v>
      </c>
      <c r="AV321" s="44" t="s">
        <v>6</v>
      </c>
      <c r="AW321" s="44" t="s">
        <v>7</v>
      </c>
      <c r="AX321" s="44" t="s">
        <v>8</v>
      </c>
      <c r="AY321" s="44" t="s">
        <v>9</v>
      </c>
      <c r="AZ321" s="38" t="s">
        <v>21</v>
      </c>
      <c r="BA321" s="38" t="s">
        <v>18</v>
      </c>
      <c r="BB321" s="100" t="str">
        <f>A321</f>
        <v>ROW9</v>
      </c>
    </row>
    <row r="322" spans="1:54" ht="10.5" customHeight="1" x14ac:dyDescent="0.25">
      <c r="A322" s="100"/>
      <c r="B322" s="41" t="str">
        <f>B282</f>
        <v>R01</v>
      </c>
      <c r="C322" s="57"/>
      <c r="D322" s="58"/>
      <c r="E322" s="58"/>
      <c r="F322" s="58"/>
      <c r="G322" s="58"/>
      <c r="H322" s="58"/>
      <c r="I322" s="58"/>
      <c r="J322" s="58"/>
      <c r="K322" s="58"/>
      <c r="L322" s="59"/>
      <c r="M322" s="39"/>
      <c r="N322" s="39"/>
      <c r="O322" s="45" t="str">
        <f>B322</f>
        <v>R01</v>
      </c>
      <c r="P322" s="45" t="e">
        <f>100*C322/C323</f>
        <v>#DIV/0!</v>
      </c>
      <c r="Q322" s="45" t="e">
        <f t="shared" ref="Q322:Y322" si="287">100*D322/D323</f>
        <v>#DIV/0!</v>
      </c>
      <c r="R322" s="45" t="e">
        <f t="shared" si="287"/>
        <v>#DIV/0!</v>
      </c>
      <c r="S322" s="45" t="e">
        <f t="shared" si="287"/>
        <v>#DIV/0!</v>
      </c>
      <c r="T322" s="45" t="e">
        <f t="shared" si="287"/>
        <v>#DIV/0!</v>
      </c>
      <c r="U322" s="45" t="e">
        <f t="shared" si="287"/>
        <v>#DIV/0!</v>
      </c>
      <c r="V322" s="45" t="e">
        <f t="shared" si="287"/>
        <v>#DIV/0!</v>
      </c>
      <c r="W322" s="45" t="e">
        <f t="shared" si="287"/>
        <v>#DIV/0!</v>
      </c>
      <c r="X322" s="45" t="e">
        <f t="shared" si="287"/>
        <v>#DIV/0!</v>
      </c>
      <c r="Y322" s="45" t="e">
        <f t="shared" si="287"/>
        <v>#DIV/0!</v>
      </c>
      <c r="AA322" s="38" t="e">
        <f>AVERAGE(P322:Y322)</f>
        <v>#DIV/0!</v>
      </c>
      <c r="AC322" s="40" t="str">
        <f>B322</f>
        <v>R01</v>
      </c>
      <c r="AD322" s="57"/>
      <c r="AE322" s="58"/>
      <c r="AF322" s="58"/>
      <c r="AG322" s="58"/>
      <c r="AH322" s="58"/>
      <c r="AI322" s="58"/>
      <c r="AJ322" s="58"/>
      <c r="AK322" s="58"/>
      <c r="AL322" s="58"/>
      <c r="AM322" s="59"/>
      <c r="AO322" s="45" t="str">
        <f>AC322</f>
        <v>R01</v>
      </c>
      <c r="AP322" s="45" t="e">
        <f>100*AD322/AD323</f>
        <v>#DIV/0!</v>
      </c>
      <c r="AQ322" s="45" t="e">
        <f t="shared" ref="AQ322:AY322" si="288">100*AE322/AE323</f>
        <v>#DIV/0!</v>
      </c>
      <c r="AR322" s="45" t="e">
        <f t="shared" si="288"/>
        <v>#DIV/0!</v>
      </c>
      <c r="AS322" s="45" t="e">
        <f t="shared" si="288"/>
        <v>#DIV/0!</v>
      </c>
      <c r="AT322" s="45" t="e">
        <f t="shared" si="288"/>
        <v>#DIV/0!</v>
      </c>
      <c r="AU322" s="45" t="e">
        <f t="shared" si="288"/>
        <v>#DIV/0!</v>
      </c>
      <c r="AV322" s="45" t="e">
        <f t="shared" si="288"/>
        <v>#DIV/0!</v>
      </c>
      <c r="AW322" s="45" t="e">
        <f t="shared" si="288"/>
        <v>#DIV/0!</v>
      </c>
      <c r="AX322" s="45" t="e">
        <f t="shared" si="288"/>
        <v>#DIV/0!</v>
      </c>
      <c r="AY322" s="45" t="e">
        <f t="shared" si="288"/>
        <v>#DIV/0!</v>
      </c>
      <c r="BA322" s="38" t="e">
        <f>AVERAGE(AP322:AY322)</f>
        <v>#DIV/0!</v>
      </c>
      <c r="BB322" s="100"/>
    </row>
    <row r="323" spans="1:54" ht="10.5" customHeight="1" x14ac:dyDescent="0.25">
      <c r="A323" s="100"/>
      <c r="B323" s="41"/>
      <c r="C323" s="5"/>
      <c r="D323" s="6"/>
      <c r="E323" s="6"/>
      <c r="F323" s="6"/>
      <c r="G323" s="6"/>
      <c r="H323" s="6"/>
      <c r="I323" s="6"/>
      <c r="J323" s="6"/>
      <c r="K323" s="6"/>
      <c r="L323" s="7"/>
      <c r="M323" s="39"/>
      <c r="N323" s="39"/>
      <c r="O323" s="46" t="str">
        <f>B325</f>
        <v>R02</v>
      </c>
      <c r="P323" s="46" t="e">
        <f>100*C325/C326</f>
        <v>#DIV/0!</v>
      </c>
      <c r="Q323" s="46" t="e">
        <f t="shared" ref="Q323:Y323" si="289">100*D325/D326</f>
        <v>#DIV/0!</v>
      </c>
      <c r="R323" s="46" t="e">
        <f t="shared" si="289"/>
        <v>#DIV/0!</v>
      </c>
      <c r="S323" s="46" t="e">
        <f t="shared" si="289"/>
        <v>#DIV/0!</v>
      </c>
      <c r="T323" s="46" t="e">
        <f t="shared" si="289"/>
        <v>#DIV/0!</v>
      </c>
      <c r="U323" s="46" t="e">
        <f t="shared" si="289"/>
        <v>#DIV/0!</v>
      </c>
      <c r="V323" s="46" t="e">
        <f t="shared" si="289"/>
        <v>#DIV/0!</v>
      </c>
      <c r="W323" s="46" t="e">
        <f t="shared" si="289"/>
        <v>#DIV/0!</v>
      </c>
      <c r="X323" s="46" t="e">
        <f t="shared" si="289"/>
        <v>#DIV/0!</v>
      </c>
      <c r="Y323" s="46" t="e">
        <f t="shared" si="289"/>
        <v>#DIV/0!</v>
      </c>
      <c r="AA323" s="38" t="e">
        <f t="shared" ref="AA323:AA333" si="290">AVERAGE(P323:Y323)</f>
        <v>#DIV/0!</v>
      </c>
      <c r="AC323" s="40"/>
      <c r="AD323" s="5"/>
      <c r="AE323" s="6"/>
      <c r="AF323" s="6"/>
      <c r="AG323" s="6"/>
      <c r="AH323" s="6"/>
      <c r="AI323" s="6"/>
      <c r="AJ323" s="6"/>
      <c r="AK323" s="6"/>
      <c r="AL323" s="6"/>
      <c r="AM323" s="7"/>
      <c r="AO323" s="46" t="str">
        <f>AC325</f>
        <v>R02</v>
      </c>
      <c r="AP323" s="46" t="e">
        <f>100*AD325/AD326</f>
        <v>#DIV/0!</v>
      </c>
      <c r="AQ323" s="46" t="e">
        <f t="shared" ref="AQ323:AY323" si="291">100*AE325/AE326</f>
        <v>#DIV/0!</v>
      </c>
      <c r="AR323" s="46" t="e">
        <f t="shared" si="291"/>
        <v>#DIV/0!</v>
      </c>
      <c r="AS323" s="46" t="e">
        <f t="shared" si="291"/>
        <v>#DIV/0!</v>
      </c>
      <c r="AT323" s="46" t="e">
        <f t="shared" si="291"/>
        <v>#DIV/0!</v>
      </c>
      <c r="AU323" s="46" t="e">
        <f t="shared" si="291"/>
        <v>#DIV/0!</v>
      </c>
      <c r="AV323" s="46" t="e">
        <f t="shared" si="291"/>
        <v>#DIV/0!</v>
      </c>
      <c r="AW323" s="46" t="e">
        <f t="shared" si="291"/>
        <v>#DIV/0!</v>
      </c>
      <c r="AX323" s="46" t="e">
        <f t="shared" si="291"/>
        <v>#DIV/0!</v>
      </c>
      <c r="AY323" s="46" t="e">
        <f t="shared" si="291"/>
        <v>#DIV/0!</v>
      </c>
      <c r="BA323" s="38" t="e">
        <f t="shared" ref="BA323:BA333" si="292">AVERAGE(AP323:AY323)</f>
        <v>#DIV/0!</v>
      </c>
      <c r="BB323" s="100"/>
    </row>
    <row r="324" spans="1:54" ht="10.5" customHeight="1" x14ac:dyDescent="0.25">
      <c r="A324" s="100"/>
      <c r="M324" s="39"/>
      <c r="N324" s="39"/>
      <c r="O324" s="47" t="str">
        <f>B328</f>
        <v>R03</v>
      </c>
      <c r="P324" s="47" t="e">
        <f>100*C328/C329</f>
        <v>#DIV/0!</v>
      </c>
      <c r="Q324" s="47" t="e">
        <f t="shared" ref="Q324:Y324" si="293">100*D328/D329</f>
        <v>#DIV/0!</v>
      </c>
      <c r="R324" s="47" t="e">
        <f t="shared" si="293"/>
        <v>#DIV/0!</v>
      </c>
      <c r="S324" s="47" t="e">
        <f t="shared" si="293"/>
        <v>#DIV/0!</v>
      </c>
      <c r="T324" s="47" t="e">
        <f t="shared" si="293"/>
        <v>#DIV/0!</v>
      </c>
      <c r="U324" s="47" t="e">
        <f t="shared" si="293"/>
        <v>#DIV/0!</v>
      </c>
      <c r="V324" s="47" t="e">
        <f t="shared" si="293"/>
        <v>#DIV/0!</v>
      </c>
      <c r="W324" s="47" t="e">
        <f t="shared" si="293"/>
        <v>#DIV/0!</v>
      </c>
      <c r="X324" s="47" t="e">
        <f t="shared" si="293"/>
        <v>#DIV/0!</v>
      </c>
      <c r="Y324" s="47" t="e">
        <f t="shared" si="293"/>
        <v>#DIV/0!</v>
      </c>
      <c r="AA324" s="38" t="e">
        <f t="shared" si="290"/>
        <v>#DIV/0!</v>
      </c>
      <c r="AC324" s="40"/>
      <c r="AO324" s="47" t="str">
        <f>AC328</f>
        <v>R03</v>
      </c>
      <c r="AP324" s="47" t="e">
        <f>100*AD328/AD329</f>
        <v>#DIV/0!</v>
      </c>
      <c r="AQ324" s="47" t="e">
        <f t="shared" ref="AQ324:AY324" si="294">100*AE328/AE329</f>
        <v>#DIV/0!</v>
      </c>
      <c r="AR324" s="47" t="e">
        <f t="shared" si="294"/>
        <v>#DIV/0!</v>
      </c>
      <c r="AS324" s="47" t="e">
        <f t="shared" si="294"/>
        <v>#DIV/0!</v>
      </c>
      <c r="AT324" s="47" t="e">
        <f t="shared" si="294"/>
        <v>#DIV/0!</v>
      </c>
      <c r="AU324" s="47" t="e">
        <f t="shared" si="294"/>
        <v>#DIV/0!</v>
      </c>
      <c r="AV324" s="47" t="e">
        <f t="shared" si="294"/>
        <v>#DIV/0!</v>
      </c>
      <c r="AW324" s="47" t="e">
        <f t="shared" si="294"/>
        <v>#DIV/0!</v>
      </c>
      <c r="AX324" s="47" t="e">
        <f t="shared" si="294"/>
        <v>#DIV/0!</v>
      </c>
      <c r="AY324" s="47" t="e">
        <f t="shared" si="294"/>
        <v>#DIV/0!</v>
      </c>
      <c r="BA324" s="38" t="e">
        <f t="shared" si="292"/>
        <v>#DIV/0!</v>
      </c>
      <c r="BB324" s="100"/>
    </row>
    <row r="325" spans="1:54" ht="10.5" customHeight="1" x14ac:dyDescent="0.25">
      <c r="A325" s="100"/>
      <c r="B325" s="41" t="str">
        <f>B285</f>
        <v>R02</v>
      </c>
      <c r="C325" s="60"/>
      <c r="D325" s="61"/>
      <c r="E325" s="61"/>
      <c r="F325" s="61"/>
      <c r="G325" s="61"/>
      <c r="H325" s="61"/>
      <c r="I325" s="61"/>
      <c r="J325" s="61"/>
      <c r="K325" s="61"/>
      <c r="L325" s="62"/>
      <c r="O325" s="48" t="str">
        <f>B331</f>
        <v>R04</v>
      </c>
      <c r="P325" s="48" t="e">
        <f>100*C331/C332</f>
        <v>#DIV/0!</v>
      </c>
      <c r="Q325" s="48" t="e">
        <f t="shared" ref="Q325:Y325" si="295">100*D331/D332</f>
        <v>#DIV/0!</v>
      </c>
      <c r="R325" s="48" t="e">
        <f t="shared" si="295"/>
        <v>#DIV/0!</v>
      </c>
      <c r="S325" s="48" t="e">
        <f t="shared" si="295"/>
        <v>#DIV/0!</v>
      </c>
      <c r="T325" s="48" t="e">
        <f t="shared" si="295"/>
        <v>#DIV/0!</v>
      </c>
      <c r="U325" s="48" t="e">
        <f t="shared" si="295"/>
        <v>#DIV/0!</v>
      </c>
      <c r="V325" s="48" t="e">
        <f t="shared" si="295"/>
        <v>#DIV/0!</v>
      </c>
      <c r="W325" s="48" t="e">
        <f t="shared" si="295"/>
        <v>#DIV/0!</v>
      </c>
      <c r="X325" s="48" t="e">
        <f t="shared" si="295"/>
        <v>#DIV/0!</v>
      </c>
      <c r="Y325" s="48" t="e">
        <f t="shared" si="295"/>
        <v>#DIV/0!</v>
      </c>
      <c r="AA325" s="38" t="e">
        <f t="shared" si="290"/>
        <v>#DIV/0!</v>
      </c>
      <c r="AC325" s="40" t="str">
        <f t="shared" ref="AC325:AC355" si="296">B325</f>
        <v>R02</v>
      </c>
      <c r="AD325" s="60"/>
      <c r="AE325" s="61"/>
      <c r="AF325" s="61"/>
      <c r="AG325" s="61"/>
      <c r="AH325" s="61"/>
      <c r="AI325" s="61"/>
      <c r="AJ325" s="61"/>
      <c r="AK325" s="61"/>
      <c r="AL325" s="61"/>
      <c r="AM325" s="62"/>
      <c r="AO325" s="48" t="str">
        <f>AC331</f>
        <v>R04</v>
      </c>
      <c r="AP325" s="48" t="e">
        <f>100*AD331/AD332</f>
        <v>#DIV/0!</v>
      </c>
      <c r="AQ325" s="48" t="e">
        <f t="shared" ref="AQ325:AY325" si="297">100*AE331/AE332</f>
        <v>#DIV/0!</v>
      </c>
      <c r="AR325" s="48" t="e">
        <f t="shared" si="297"/>
        <v>#DIV/0!</v>
      </c>
      <c r="AS325" s="48" t="e">
        <f t="shared" si="297"/>
        <v>#DIV/0!</v>
      </c>
      <c r="AT325" s="48" t="e">
        <f t="shared" si="297"/>
        <v>#DIV/0!</v>
      </c>
      <c r="AU325" s="48" t="e">
        <f t="shared" si="297"/>
        <v>#DIV/0!</v>
      </c>
      <c r="AV325" s="48" t="e">
        <f t="shared" si="297"/>
        <v>#DIV/0!</v>
      </c>
      <c r="AW325" s="48" t="e">
        <f t="shared" si="297"/>
        <v>#DIV/0!</v>
      </c>
      <c r="AX325" s="48" t="e">
        <f t="shared" si="297"/>
        <v>#DIV/0!</v>
      </c>
      <c r="AY325" s="48" t="e">
        <f t="shared" si="297"/>
        <v>#DIV/0!</v>
      </c>
      <c r="BA325" s="38" t="e">
        <f t="shared" si="292"/>
        <v>#DIV/0!</v>
      </c>
      <c r="BB325" s="100"/>
    </row>
    <row r="326" spans="1:54" ht="10.5" customHeight="1" x14ac:dyDescent="0.25">
      <c r="A326" s="100"/>
      <c r="B326" s="41"/>
      <c r="C326" s="8"/>
      <c r="D326" s="9"/>
      <c r="E326" s="9"/>
      <c r="F326" s="9"/>
      <c r="G326" s="9"/>
      <c r="H326" s="9"/>
      <c r="I326" s="9"/>
      <c r="J326" s="9"/>
      <c r="K326" s="9"/>
      <c r="L326" s="10"/>
      <c r="O326" s="49" t="str">
        <f>B334</f>
        <v>R05</v>
      </c>
      <c r="P326" s="49" t="e">
        <f>100*C334/C335</f>
        <v>#DIV/0!</v>
      </c>
      <c r="Q326" s="49" t="e">
        <f t="shared" ref="Q326:Y326" si="298">100*D334/D335</f>
        <v>#DIV/0!</v>
      </c>
      <c r="R326" s="49" t="e">
        <f t="shared" si="298"/>
        <v>#DIV/0!</v>
      </c>
      <c r="S326" s="49" t="e">
        <f t="shared" si="298"/>
        <v>#DIV/0!</v>
      </c>
      <c r="T326" s="49" t="e">
        <f t="shared" si="298"/>
        <v>#DIV/0!</v>
      </c>
      <c r="U326" s="49" t="e">
        <f t="shared" si="298"/>
        <v>#DIV/0!</v>
      </c>
      <c r="V326" s="49" t="e">
        <f t="shared" si="298"/>
        <v>#DIV/0!</v>
      </c>
      <c r="W326" s="49" t="e">
        <f t="shared" si="298"/>
        <v>#DIV/0!</v>
      </c>
      <c r="X326" s="49" t="e">
        <f t="shared" si="298"/>
        <v>#DIV/0!</v>
      </c>
      <c r="Y326" s="49" t="e">
        <f t="shared" si="298"/>
        <v>#DIV/0!</v>
      </c>
      <c r="AA326" s="38" t="e">
        <f t="shared" si="290"/>
        <v>#DIV/0!</v>
      </c>
      <c r="AC326" s="40"/>
      <c r="AD326" s="8"/>
      <c r="AE326" s="9"/>
      <c r="AF326" s="9"/>
      <c r="AG326" s="9"/>
      <c r="AH326" s="9"/>
      <c r="AI326" s="9"/>
      <c r="AJ326" s="9"/>
      <c r="AK326" s="9"/>
      <c r="AL326" s="9"/>
      <c r="AM326" s="10"/>
      <c r="AO326" s="49" t="str">
        <f>AC334</f>
        <v>R05</v>
      </c>
      <c r="AP326" s="49" t="e">
        <f>100*AD334/AD335</f>
        <v>#DIV/0!</v>
      </c>
      <c r="AQ326" s="49" t="e">
        <f t="shared" ref="AQ326:AY326" si="299">100*AE334/AE335</f>
        <v>#DIV/0!</v>
      </c>
      <c r="AR326" s="49" t="e">
        <f t="shared" si="299"/>
        <v>#DIV/0!</v>
      </c>
      <c r="AS326" s="49" t="e">
        <f t="shared" si="299"/>
        <v>#DIV/0!</v>
      </c>
      <c r="AT326" s="49" t="e">
        <f t="shared" si="299"/>
        <v>#DIV/0!</v>
      </c>
      <c r="AU326" s="49" t="e">
        <f t="shared" si="299"/>
        <v>#DIV/0!</v>
      </c>
      <c r="AV326" s="49" t="e">
        <f t="shared" si="299"/>
        <v>#DIV/0!</v>
      </c>
      <c r="AW326" s="49" t="e">
        <f t="shared" si="299"/>
        <v>#DIV/0!</v>
      </c>
      <c r="AX326" s="49" t="e">
        <f t="shared" si="299"/>
        <v>#DIV/0!</v>
      </c>
      <c r="AY326" s="49" t="e">
        <f t="shared" si="299"/>
        <v>#DIV/0!</v>
      </c>
      <c r="BA326" s="38" t="e">
        <f t="shared" si="292"/>
        <v>#DIV/0!</v>
      </c>
      <c r="BB326" s="100"/>
    </row>
    <row r="327" spans="1:54" ht="10.5" customHeight="1" x14ac:dyDescent="0.25">
      <c r="A327" s="100"/>
      <c r="B327" s="41"/>
      <c r="O327" s="50" t="str">
        <f>B337</f>
        <v>R06</v>
      </c>
      <c r="P327" s="50" t="e">
        <f>100*C337/C338</f>
        <v>#DIV/0!</v>
      </c>
      <c r="Q327" s="50" t="e">
        <f t="shared" ref="Q327:Y327" si="300">100*D337/D338</f>
        <v>#DIV/0!</v>
      </c>
      <c r="R327" s="50" t="e">
        <f t="shared" si="300"/>
        <v>#DIV/0!</v>
      </c>
      <c r="S327" s="50" t="e">
        <f t="shared" si="300"/>
        <v>#DIV/0!</v>
      </c>
      <c r="T327" s="50" t="e">
        <f t="shared" si="300"/>
        <v>#DIV/0!</v>
      </c>
      <c r="U327" s="50" t="e">
        <f t="shared" si="300"/>
        <v>#DIV/0!</v>
      </c>
      <c r="V327" s="50" t="e">
        <f t="shared" si="300"/>
        <v>#DIV/0!</v>
      </c>
      <c r="W327" s="50" t="e">
        <f t="shared" si="300"/>
        <v>#DIV/0!</v>
      </c>
      <c r="X327" s="50" t="e">
        <f t="shared" si="300"/>
        <v>#DIV/0!</v>
      </c>
      <c r="Y327" s="50" t="e">
        <f t="shared" si="300"/>
        <v>#DIV/0!</v>
      </c>
      <c r="AA327" s="38" t="e">
        <f t="shared" si="290"/>
        <v>#DIV/0!</v>
      </c>
      <c r="AC327" s="40"/>
      <c r="AO327" s="50" t="str">
        <f>AC337</f>
        <v>R06</v>
      </c>
      <c r="AP327" s="50" t="e">
        <f>100*AD337/AD338</f>
        <v>#DIV/0!</v>
      </c>
      <c r="AQ327" s="50" t="e">
        <f t="shared" ref="AQ327:AY327" si="301">100*AE337/AE338</f>
        <v>#DIV/0!</v>
      </c>
      <c r="AR327" s="50" t="e">
        <f t="shared" si="301"/>
        <v>#DIV/0!</v>
      </c>
      <c r="AS327" s="50" t="e">
        <f t="shared" si="301"/>
        <v>#DIV/0!</v>
      </c>
      <c r="AT327" s="50" t="e">
        <f t="shared" si="301"/>
        <v>#DIV/0!</v>
      </c>
      <c r="AU327" s="50" t="e">
        <f t="shared" si="301"/>
        <v>#DIV/0!</v>
      </c>
      <c r="AV327" s="50" t="e">
        <f t="shared" si="301"/>
        <v>#DIV/0!</v>
      </c>
      <c r="AW327" s="50" t="e">
        <f t="shared" si="301"/>
        <v>#DIV/0!</v>
      </c>
      <c r="AX327" s="50" t="e">
        <f t="shared" si="301"/>
        <v>#DIV/0!</v>
      </c>
      <c r="AY327" s="50" t="e">
        <f t="shared" si="301"/>
        <v>#DIV/0!</v>
      </c>
      <c r="BA327" s="38" t="e">
        <f t="shared" si="292"/>
        <v>#DIV/0!</v>
      </c>
      <c r="BB327" s="100"/>
    </row>
    <row r="328" spans="1:54" ht="10.5" customHeight="1" x14ac:dyDescent="0.25">
      <c r="A328" s="100"/>
      <c r="B328" s="41" t="str">
        <f t="shared" ref="B328:B352" si="302">B288</f>
        <v>R03</v>
      </c>
      <c r="C328" s="63"/>
      <c r="D328" s="64"/>
      <c r="E328" s="64"/>
      <c r="F328" s="64"/>
      <c r="G328" s="64"/>
      <c r="H328" s="64"/>
      <c r="I328" s="64"/>
      <c r="J328" s="64"/>
      <c r="K328" s="64"/>
      <c r="L328" s="65"/>
      <c r="O328" s="51" t="str">
        <f>B340</f>
        <v>R07</v>
      </c>
      <c r="P328" s="51" t="e">
        <f>100*C340/C341</f>
        <v>#DIV/0!</v>
      </c>
      <c r="Q328" s="51" t="e">
        <f t="shared" ref="Q328:Y328" si="303">100*D340/D341</f>
        <v>#DIV/0!</v>
      </c>
      <c r="R328" s="51" t="e">
        <f t="shared" si="303"/>
        <v>#DIV/0!</v>
      </c>
      <c r="S328" s="51" t="e">
        <f t="shared" si="303"/>
        <v>#DIV/0!</v>
      </c>
      <c r="T328" s="51" t="e">
        <f t="shared" si="303"/>
        <v>#DIV/0!</v>
      </c>
      <c r="U328" s="51" t="e">
        <f t="shared" si="303"/>
        <v>#DIV/0!</v>
      </c>
      <c r="V328" s="51" t="e">
        <f t="shared" si="303"/>
        <v>#DIV/0!</v>
      </c>
      <c r="W328" s="51" t="e">
        <f t="shared" si="303"/>
        <v>#DIV/0!</v>
      </c>
      <c r="X328" s="51" t="e">
        <f t="shared" si="303"/>
        <v>#DIV/0!</v>
      </c>
      <c r="Y328" s="51" t="e">
        <f t="shared" si="303"/>
        <v>#DIV/0!</v>
      </c>
      <c r="AA328" s="38" t="e">
        <f t="shared" si="290"/>
        <v>#DIV/0!</v>
      </c>
      <c r="AC328" s="40" t="str">
        <f t="shared" si="296"/>
        <v>R03</v>
      </c>
      <c r="AD328" s="63"/>
      <c r="AE328" s="64"/>
      <c r="AF328" s="64"/>
      <c r="AG328" s="64"/>
      <c r="AH328" s="64"/>
      <c r="AI328" s="64"/>
      <c r="AJ328" s="64"/>
      <c r="AK328" s="64"/>
      <c r="AL328" s="64"/>
      <c r="AM328" s="65"/>
      <c r="AO328" s="51" t="str">
        <f>AC340</f>
        <v>R07</v>
      </c>
      <c r="AP328" s="51" t="e">
        <f>100*AD340/AD341</f>
        <v>#DIV/0!</v>
      </c>
      <c r="AQ328" s="51" t="e">
        <f t="shared" ref="AQ328:AY328" si="304">100*AE340/AE341</f>
        <v>#DIV/0!</v>
      </c>
      <c r="AR328" s="51" t="e">
        <f t="shared" si="304"/>
        <v>#DIV/0!</v>
      </c>
      <c r="AS328" s="51" t="e">
        <f t="shared" si="304"/>
        <v>#DIV/0!</v>
      </c>
      <c r="AT328" s="51" t="e">
        <f t="shared" si="304"/>
        <v>#DIV/0!</v>
      </c>
      <c r="AU328" s="51" t="e">
        <f t="shared" si="304"/>
        <v>#DIV/0!</v>
      </c>
      <c r="AV328" s="51" t="e">
        <f t="shared" si="304"/>
        <v>#DIV/0!</v>
      </c>
      <c r="AW328" s="51" t="e">
        <f t="shared" si="304"/>
        <v>#DIV/0!</v>
      </c>
      <c r="AX328" s="51" t="e">
        <f t="shared" si="304"/>
        <v>#DIV/0!</v>
      </c>
      <c r="AY328" s="51" t="e">
        <f t="shared" si="304"/>
        <v>#DIV/0!</v>
      </c>
      <c r="BA328" s="38" t="e">
        <f t="shared" si="292"/>
        <v>#DIV/0!</v>
      </c>
      <c r="BB328" s="100"/>
    </row>
    <row r="329" spans="1:54" ht="10.5" customHeight="1" x14ac:dyDescent="0.25">
      <c r="A329" s="100"/>
      <c r="B329" s="41"/>
      <c r="C329" s="26"/>
      <c r="D329" s="27"/>
      <c r="E329" s="27"/>
      <c r="F329" s="27"/>
      <c r="G329" s="27"/>
      <c r="H329" s="27"/>
      <c r="I329" s="27"/>
      <c r="J329" s="27"/>
      <c r="K329" s="27"/>
      <c r="L329" s="28"/>
      <c r="O329" s="52" t="str">
        <f>B343</f>
        <v>R08</v>
      </c>
      <c r="P329" s="52" t="e">
        <f>100*C343/C344</f>
        <v>#DIV/0!</v>
      </c>
      <c r="Q329" s="52" t="e">
        <f t="shared" ref="Q329:Y329" si="305">100*D343/D344</f>
        <v>#DIV/0!</v>
      </c>
      <c r="R329" s="52" t="e">
        <f t="shared" si="305"/>
        <v>#DIV/0!</v>
      </c>
      <c r="S329" s="52" t="e">
        <f t="shared" si="305"/>
        <v>#DIV/0!</v>
      </c>
      <c r="T329" s="52" t="e">
        <f t="shared" si="305"/>
        <v>#DIV/0!</v>
      </c>
      <c r="U329" s="52" t="e">
        <f t="shared" si="305"/>
        <v>#DIV/0!</v>
      </c>
      <c r="V329" s="52" t="e">
        <f t="shared" si="305"/>
        <v>#DIV/0!</v>
      </c>
      <c r="W329" s="52" t="e">
        <f t="shared" si="305"/>
        <v>#DIV/0!</v>
      </c>
      <c r="X329" s="52" t="e">
        <f t="shared" si="305"/>
        <v>#DIV/0!</v>
      </c>
      <c r="Y329" s="52" t="e">
        <f t="shared" si="305"/>
        <v>#DIV/0!</v>
      </c>
      <c r="AA329" s="38" t="e">
        <f t="shared" si="290"/>
        <v>#DIV/0!</v>
      </c>
      <c r="AC329" s="40"/>
      <c r="AD329" s="26"/>
      <c r="AE329" s="27"/>
      <c r="AF329" s="27"/>
      <c r="AG329" s="27"/>
      <c r="AH329" s="27"/>
      <c r="AI329" s="27"/>
      <c r="AJ329" s="27"/>
      <c r="AK329" s="27"/>
      <c r="AL329" s="27"/>
      <c r="AM329" s="28"/>
      <c r="AO329" s="52" t="str">
        <f>AC343</f>
        <v>R08</v>
      </c>
      <c r="AP329" s="52" t="e">
        <f>100*AD343/AD344</f>
        <v>#DIV/0!</v>
      </c>
      <c r="AQ329" s="52" t="e">
        <f t="shared" ref="AQ329:AY329" si="306">100*AE343/AE344</f>
        <v>#DIV/0!</v>
      </c>
      <c r="AR329" s="52" t="e">
        <f t="shared" si="306"/>
        <v>#DIV/0!</v>
      </c>
      <c r="AS329" s="52" t="e">
        <f t="shared" si="306"/>
        <v>#DIV/0!</v>
      </c>
      <c r="AT329" s="52" t="e">
        <f t="shared" si="306"/>
        <v>#DIV/0!</v>
      </c>
      <c r="AU329" s="52" t="e">
        <f t="shared" si="306"/>
        <v>#DIV/0!</v>
      </c>
      <c r="AV329" s="52" t="e">
        <f t="shared" si="306"/>
        <v>#DIV/0!</v>
      </c>
      <c r="AW329" s="52" t="e">
        <f t="shared" si="306"/>
        <v>#DIV/0!</v>
      </c>
      <c r="AX329" s="52" t="e">
        <f t="shared" si="306"/>
        <v>#DIV/0!</v>
      </c>
      <c r="AY329" s="52" t="e">
        <f t="shared" si="306"/>
        <v>#DIV/0!</v>
      </c>
      <c r="BA329" s="38" t="e">
        <f t="shared" si="292"/>
        <v>#DIV/0!</v>
      </c>
      <c r="BB329" s="100"/>
    </row>
    <row r="330" spans="1:54" ht="10.5" customHeight="1" x14ac:dyDescent="0.25">
      <c r="A330" s="100"/>
      <c r="B330" s="41"/>
      <c r="O330" s="53" t="str">
        <f>B346</f>
        <v>R09</v>
      </c>
      <c r="P330" s="53" t="e">
        <f>100*C346/C347</f>
        <v>#DIV/0!</v>
      </c>
      <c r="Q330" s="53" t="e">
        <f t="shared" ref="Q330:Y330" si="307">100*D346/D347</f>
        <v>#DIV/0!</v>
      </c>
      <c r="R330" s="53" t="e">
        <f t="shared" si="307"/>
        <v>#DIV/0!</v>
      </c>
      <c r="S330" s="53" t="e">
        <f t="shared" si="307"/>
        <v>#DIV/0!</v>
      </c>
      <c r="T330" s="53" t="e">
        <f t="shared" si="307"/>
        <v>#DIV/0!</v>
      </c>
      <c r="U330" s="53" t="e">
        <f t="shared" si="307"/>
        <v>#DIV/0!</v>
      </c>
      <c r="V330" s="53" t="e">
        <f t="shared" si="307"/>
        <v>#DIV/0!</v>
      </c>
      <c r="W330" s="53" t="e">
        <f t="shared" si="307"/>
        <v>#DIV/0!</v>
      </c>
      <c r="X330" s="53" t="e">
        <f t="shared" si="307"/>
        <v>#DIV/0!</v>
      </c>
      <c r="Y330" s="53" t="e">
        <f t="shared" si="307"/>
        <v>#DIV/0!</v>
      </c>
      <c r="AA330" s="38" t="e">
        <f t="shared" si="290"/>
        <v>#DIV/0!</v>
      </c>
      <c r="AC330" s="40"/>
      <c r="AO330" s="53" t="str">
        <f>AC346</f>
        <v>R09</v>
      </c>
      <c r="AP330" s="53" t="e">
        <f>100*AD346/AD347</f>
        <v>#DIV/0!</v>
      </c>
      <c r="AQ330" s="53" t="e">
        <f t="shared" ref="AQ330:AY330" si="308">100*AE346/AE347</f>
        <v>#DIV/0!</v>
      </c>
      <c r="AR330" s="53" t="e">
        <f t="shared" si="308"/>
        <v>#DIV/0!</v>
      </c>
      <c r="AS330" s="53" t="e">
        <f t="shared" si="308"/>
        <v>#DIV/0!</v>
      </c>
      <c r="AT330" s="53" t="e">
        <f t="shared" si="308"/>
        <v>#DIV/0!</v>
      </c>
      <c r="AU330" s="53" t="e">
        <f t="shared" si="308"/>
        <v>#DIV/0!</v>
      </c>
      <c r="AV330" s="53" t="e">
        <f t="shared" si="308"/>
        <v>#DIV/0!</v>
      </c>
      <c r="AW330" s="53" t="e">
        <f t="shared" si="308"/>
        <v>#DIV/0!</v>
      </c>
      <c r="AX330" s="53" t="e">
        <f t="shared" si="308"/>
        <v>#DIV/0!</v>
      </c>
      <c r="AY330" s="53" t="e">
        <f t="shared" si="308"/>
        <v>#DIV/0!</v>
      </c>
      <c r="BA330" s="38" t="e">
        <f t="shared" si="292"/>
        <v>#DIV/0!</v>
      </c>
      <c r="BB330" s="100"/>
    </row>
    <row r="331" spans="1:54" ht="10.5" customHeight="1" x14ac:dyDescent="0.25">
      <c r="A331" s="100"/>
      <c r="B331" s="41" t="str">
        <f t="shared" si="302"/>
        <v>R04</v>
      </c>
      <c r="C331" s="66"/>
      <c r="D331" s="67"/>
      <c r="E331" s="67"/>
      <c r="F331" s="67"/>
      <c r="G331" s="67"/>
      <c r="H331" s="67"/>
      <c r="I331" s="67"/>
      <c r="J331" s="67"/>
      <c r="K331" s="67"/>
      <c r="L331" s="68"/>
      <c r="O331" s="54" t="str">
        <f>B349</f>
        <v>R10</v>
      </c>
      <c r="P331" s="54" t="e">
        <f>100*C349/C350</f>
        <v>#DIV/0!</v>
      </c>
      <c r="Q331" s="54" t="e">
        <f t="shared" ref="Q331:Y331" si="309">100*D349/D350</f>
        <v>#DIV/0!</v>
      </c>
      <c r="R331" s="54" t="e">
        <f t="shared" si="309"/>
        <v>#DIV/0!</v>
      </c>
      <c r="S331" s="54" t="e">
        <f t="shared" si="309"/>
        <v>#DIV/0!</v>
      </c>
      <c r="T331" s="54" t="e">
        <f t="shared" si="309"/>
        <v>#DIV/0!</v>
      </c>
      <c r="U331" s="54" t="e">
        <f t="shared" si="309"/>
        <v>#DIV/0!</v>
      </c>
      <c r="V331" s="54" t="e">
        <f t="shared" si="309"/>
        <v>#DIV/0!</v>
      </c>
      <c r="W331" s="54" t="e">
        <f t="shared" si="309"/>
        <v>#DIV/0!</v>
      </c>
      <c r="X331" s="54" t="e">
        <f t="shared" si="309"/>
        <v>#DIV/0!</v>
      </c>
      <c r="Y331" s="54" t="e">
        <f t="shared" si="309"/>
        <v>#DIV/0!</v>
      </c>
      <c r="AA331" s="38" t="e">
        <f t="shared" si="290"/>
        <v>#DIV/0!</v>
      </c>
      <c r="AC331" s="40" t="str">
        <f t="shared" si="296"/>
        <v>R04</v>
      </c>
      <c r="AD331" s="66"/>
      <c r="AE331" s="67"/>
      <c r="AF331" s="67"/>
      <c r="AG331" s="67"/>
      <c r="AH331" s="67"/>
      <c r="AI331" s="67"/>
      <c r="AJ331" s="67"/>
      <c r="AK331" s="67"/>
      <c r="AL331" s="67"/>
      <c r="AM331" s="68"/>
      <c r="AO331" s="54" t="str">
        <f>AC349</f>
        <v>R10</v>
      </c>
      <c r="AP331" s="54" t="e">
        <f>100*AD349/AD350</f>
        <v>#DIV/0!</v>
      </c>
      <c r="AQ331" s="54" t="e">
        <f t="shared" ref="AQ331:AY331" si="310">100*AE349/AE350</f>
        <v>#DIV/0!</v>
      </c>
      <c r="AR331" s="54" t="e">
        <f t="shared" si="310"/>
        <v>#DIV/0!</v>
      </c>
      <c r="AS331" s="54" t="e">
        <f t="shared" si="310"/>
        <v>#DIV/0!</v>
      </c>
      <c r="AT331" s="54" t="e">
        <f t="shared" si="310"/>
        <v>#DIV/0!</v>
      </c>
      <c r="AU331" s="54" t="e">
        <f t="shared" si="310"/>
        <v>#DIV/0!</v>
      </c>
      <c r="AV331" s="54" t="e">
        <f t="shared" si="310"/>
        <v>#DIV/0!</v>
      </c>
      <c r="AW331" s="54" t="e">
        <f t="shared" si="310"/>
        <v>#DIV/0!</v>
      </c>
      <c r="AX331" s="54" t="e">
        <f t="shared" si="310"/>
        <v>#DIV/0!</v>
      </c>
      <c r="AY331" s="54" t="e">
        <f t="shared" si="310"/>
        <v>#DIV/0!</v>
      </c>
      <c r="BA331" s="38" t="e">
        <f t="shared" si="292"/>
        <v>#DIV/0!</v>
      </c>
      <c r="BB331" s="100"/>
    </row>
    <row r="332" spans="1:54" ht="10.5" customHeight="1" x14ac:dyDescent="0.25">
      <c r="A332" s="100"/>
      <c r="B332" s="41"/>
      <c r="C332" s="11"/>
      <c r="D332" s="12"/>
      <c r="E332" s="12"/>
      <c r="F332" s="12"/>
      <c r="G332" s="12"/>
      <c r="H332" s="12"/>
      <c r="I332" s="12"/>
      <c r="J332" s="12"/>
      <c r="K332" s="12"/>
      <c r="L332" s="13"/>
      <c r="O332" s="55" t="str">
        <f>B352</f>
        <v>R11</v>
      </c>
      <c r="P332" s="55" t="e">
        <f>100*C352/C353</f>
        <v>#DIV/0!</v>
      </c>
      <c r="Q332" s="55" t="e">
        <f t="shared" ref="Q332:Y332" si="311">100*D352/D353</f>
        <v>#DIV/0!</v>
      </c>
      <c r="R332" s="55" t="e">
        <f t="shared" si="311"/>
        <v>#DIV/0!</v>
      </c>
      <c r="S332" s="55" t="e">
        <f t="shared" si="311"/>
        <v>#DIV/0!</v>
      </c>
      <c r="T332" s="55" t="e">
        <f t="shared" si="311"/>
        <v>#DIV/0!</v>
      </c>
      <c r="U332" s="55" t="e">
        <f t="shared" si="311"/>
        <v>#DIV/0!</v>
      </c>
      <c r="V332" s="55" t="e">
        <f t="shared" si="311"/>
        <v>#DIV/0!</v>
      </c>
      <c r="W332" s="55" t="e">
        <f t="shared" si="311"/>
        <v>#DIV/0!</v>
      </c>
      <c r="X332" s="55" t="e">
        <f t="shared" si="311"/>
        <v>#DIV/0!</v>
      </c>
      <c r="Y332" s="55" t="e">
        <f t="shared" si="311"/>
        <v>#DIV/0!</v>
      </c>
      <c r="AA332" s="38" t="e">
        <f t="shared" si="290"/>
        <v>#DIV/0!</v>
      </c>
      <c r="AC332" s="40"/>
      <c r="AD332" s="11"/>
      <c r="AE332" s="12"/>
      <c r="AF332" s="12"/>
      <c r="AG332" s="12"/>
      <c r="AH332" s="12"/>
      <c r="AI332" s="12"/>
      <c r="AJ332" s="12"/>
      <c r="AK332" s="12"/>
      <c r="AL332" s="12"/>
      <c r="AM332" s="13"/>
      <c r="AO332" s="55" t="str">
        <f>AC352</f>
        <v>R11</v>
      </c>
      <c r="AP332" s="55" t="e">
        <f>100*AD352/AD353</f>
        <v>#DIV/0!</v>
      </c>
      <c r="AQ332" s="55" t="e">
        <f t="shared" ref="AQ332:AY332" si="312">100*AE352/AE353</f>
        <v>#DIV/0!</v>
      </c>
      <c r="AR332" s="55" t="e">
        <f t="shared" si="312"/>
        <v>#DIV/0!</v>
      </c>
      <c r="AS332" s="55" t="e">
        <f t="shared" si="312"/>
        <v>#DIV/0!</v>
      </c>
      <c r="AT332" s="55" t="e">
        <f t="shared" si="312"/>
        <v>#DIV/0!</v>
      </c>
      <c r="AU332" s="55" t="e">
        <f t="shared" si="312"/>
        <v>#DIV/0!</v>
      </c>
      <c r="AV332" s="55" t="e">
        <f t="shared" si="312"/>
        <v>#DIV/0!</v>
      </c>
      <c r="AW332" s="55" t="e">
        <f t="shared" si="312"/>
        <v>#DIV/0!</v>
      </c>
      <c r="AX332" s="55" t="e">
        <f t="shared" si="312"/>
        <v>#DIV/0!</v>
      </c>
      <c r="AY332" s="55" t="e">
        <f t="shared" si="312"/>
        <v>#DIV/0!</v>
      </c>
      <c r="BA332" s="38" t="e">
        <f t="shared" si="292"/>
        <v>#DIV/0!</v>
      </c>
      <c r="BB332" s="100"/>
    </row>
    <row r="333" spans="1:54" ht="10.5" customHeight="1" x14ac:dyDescent="0.25">
      <c r="A333" s="100"/>
      <c r="B333" s="41"/>
      <c r="L333" s="42"/>
      <c r="O333" s="56" t="str">
        <f>B355</f>
        <v>R12</v>
      </c>
      <c r="P333" s="56" t="e">
        <f>100*C355/C356</f>
        <v>#DIV/0!</v>
      </c>
      <c r="Q333" s="56" t="e">
        <f t="shared" ref="Q333:Y333" si="313">100*D355/D356</f>
        <v>#DIV/0!</v>
      </c>
      <c r="R333" s="56" t="e">
        <f t="shared" si="313"/>
        <v>#DIV/0!</v>
      </c>
      <c r="S333" s="56" t="e">
        <f t="shared" si="313"/>
        <v>#DIV/0!</v>
      </c>
      <c r="T333" s="56" t="e">
        <f t="shared" si="313"/>
        <v>#DIV/0!</v>
      </c>
      <c r="U333" s="56" t="e">
        <f t="shared" si="313"/>
        <v>#DIV/0!</v>
      </c>
      <c r="V333" s="56" t="e">
        <f t="shared" si="313"/>
        <v>#DIV/0!</v>
      </c>
      <c r="W333" s="56" t="e">
        <f t="shared" si="313"/>
        <v>#DIV/0!</v>
      </c>
      <c r="X333" s="56" t="e">
        <f t="shared" si="313"/>
        <v>#DIV/0!</v>
      </c>
      <c r="Y333" s="56" t="e">
        <f t="shared" si="313"/>
        <v>#DIV/0!</v>
      </c>
      <c r="AA333" s="38" t="e">
        <f t="shared" si="290"/>
        <v>#DIV/0!</v>
      </c>
      <c r="AC333" s="40"/>
      <c r="AM333" s="42"/>
      <c r="AO333" s="56" t="str">
        <f>AC355</f>
        <v>R12</v>
      </c>
      <c r="AP333" s="56" t="e">
        <f>100*AD355/AD356</f>
        <v>#DIV/0!</v>
      </c>
      <c r="AQ333" s="56" t="e">
        <f t="shared" ref="AQ333:AY333" si="314">100*AE355/AE356</f>
        <v>#DIV/0!</v>
      </c>
      <c r="AR333" s="56" t="e">
        <f t="shared" si="314"/>
        <v>#DIV/0!</v>
      </c>
      <c r="AS333" s="56" t="e">
        <f t="shared" si="314"/>
        <v>#DIV/0!</v>
      </c>
      <c r="AT333" s="56" t="e">
        <f t="shared" si="314"/>
        <v>#DIV/0!</v>
      </c>
      <c r="AU333" s="56" t="e">
        <f t="shared" si="314"/>
        <v>#DIV/0!</v>
      </c>
      <c r="AV333" s="56" t="e">
        <f t="shared" si="314"/>
        <v>#DIV/0!</v>
      </c>
      <c r="AW333" s="56" t="e">
        <f t="shared" si="314"/>
        <v>#DIV/0!</v>
      </c>
      <c r="AX333" s="56" t="e">
        <f t="shared" si="314"/>
        <v>#DIV/0!</v>
      </c>
      <c r="AY333" s="56" t="e">
        <f t="shared" si="314"/>
        <v>#DIV/0!</v>
      </c>
      <c r="BA333" s="38" t="e">
        <f t="shared" si="292"/>
        <v>#DIV/0!</v>
      </c>
      <c r="BB333" s="100"/>
    </row>
    <row r="334" spans="1:54" ht="10.5" customHeight="1" x14ac:dyDescent="0.25">
      <c r="A334" s="100"/>
      <c r="B334" s="41" t="str">
        <f t="shared" si="302"/>
        <v>R05</v>
      </c>
      <c r="C334" s="69"/>
      <c r="D334" s="70"/>
      <c r="E334" s="70"/>
      <c r="F334" s="70"/>
      <c r="G334" s="70"/>
      <c r="H334" s="70"/>
      <c r="I334" s="70"/>
      <c r="J334" s="70"/>
      <c r="K334" s="70"/>
      <c r="L334" s="71"/>
      <c r="AC334" s="40" t="str">
        <f t="shared" si="296"/>
        <v>R05</v>
      </c>
      <c r="AD334" s="69"/>
      <c r="AE334" s="70"/>
      <c r="AF334" s="70"/>
      <c r="AG334" s="70"/>
      <c r="AH334" s="70"/>
      <c r="AI334" s="70"/>
      <c r="AJ334" s="70"/>
      <c r="AK334" s="70"/>
      <c r="AL334" s="70"/>
      <c r="AM334" s="71"/>
      <c r="BB334" s="100"/>
    </row>
    <row r="335" spans="1:54" ht="10.5" customHeight="1" x14ac:dyDescent="0.25">
      <c r="A335" s="100"/>
      <c r="B335" s="41"/>
      <c r="C335" s="14"/>
      <c r="D335" s="15"/>
      <c r="E335" s="15"/>
      <c r="F335" s="15"/>
      <c r="G335" s="15"/>
      <c r="H335" s="15"/>
      <c r="I335" s="15"/>
      <c r="J335" s="15"/>
      <c r="K335" s="15"/>
      <c r="L335" s="16"/>
      <c r="O335" s="99" t="s">
        <v>27</v>
      </c>
      <c r="AC335" s="40"/>
      <c r="AD335" s="14"/>
      <c r="AE335" s="15"/>
      <c r="AF335" s="15"/>
      <c r="AG335" s="15"/>
      <c r="AH335" s="15"/>
      <c r="AI335" s="15"/>
      <c r="AJ335" s="15"/>
      <c r="AK335" s="15"/>
      <c r="AL335" s="15"/>
      <c r="AM335" s="16"/>
      <c r="AO335" s="99" t="s">
        <v>27</v>
      </c>
      <c r="BB335" s="100"/>
    </row>
    <row r="336" spans="1:54" ht="10.5" customHeight="1" x14ac:dyDescent="0.25">
      <c r="A336" s="100"/>
      <c r="B336" s="41"/>
      <c r="O336" s="38" t="s">
        <v>18</v>
      </c>
      <c r="P336" s="38" t="str">
        <f t="shared" ref="P336:Y336" si="315">IF(ISNUMBER(P333),AVERAGE(P322:P333),IF(ISNUMBER(P332),AVERAGE(P322:P332),IF(ISNUMBER(P331),AVERAGE(P322:P331),IF(ISNUMBER(P330),AVERAGE(P322:P330),IF(ISNUMBER(P329),AVERAGE(P322:P329),IF(ISNUMBER(P328),AVERAGE(P322:P328),IF(ISNUMBER(P327),AVERAGE(P322:P327),IF(ISNUMBER(P326),AVERAGE(P322:P326),IF(ISNUMBER(P325),AVERAGE(P322:P325),IF(ISNUMBER(P324),AVERAGE(P322:P324),IF(ISNUMBER(P323),AVERAGE(P322:P323),IF(ISNUMBER(P322),AVERAGE(P322),"ERROR"))))))))))))</f>
        <v>ERROR</v>
      </c>
      <c r="Q336" s="38" t="str">
        <f t="shared" si="315"/>
        <v>ERROR</v>
      </c>
      <c r="R336" s="38" t="str">
        <f t="shared" si="315"/>
        <v>ERROR</v>
      </c>
      <c r="S336" s="38" t="str">
        <f t="shared" si="315"/>
        <v>ERROR</v>
      </c>
      <c r="T336" s="38" t="str">
        <f t="shared" si="315"/>
        <v>ERROR</v>
      </c>
      <c r="U336" s="38" t="str">
        <f t="shared" si="315"/>
        <v>ERROR</v>
      </c>
      <c r="V336" s="38" t="str">
        <f t="shared" si="315"/>
        <v>ERROR</v>
      </c>
      <c r="W336" s="38" t="str">
        <f t="shared" si="315"/>
        <v>ERROR</v>
      </c>
      <c r="X336" s="38" t="str">
        <f t="shared" si="315"/>
        <v>ERROR</v>
      </c>
      <c r="Y336" s="38" t="str">
        <f t="shared" si="315"/>
        <v>ERROR</v>
      </c>
      <c r="AC336" s="40"/>
      <c r="AO336" s="38" t="s">
        <v>18</v>
      </c>
      <c r="AP336" s="38" t="e">
        <f>AVERAGE(AP322:AP333)</f>
        <v>#DIV/0!</v>
      </c>
      <c r="AQ336" s="38" t="e">
        <f t="shared" ref="AQ336:AY336" si="316">AVERAGE(AQ322:AQ333)</f>
        <v>#DIV/0!</v>
      </c>
      <c r="AR336" s="38" t="e">
        <f t="shared" si="316"/>
        <v>#DIV/0!</v>
      </c>
      <c r="AS336" s="38" t="e">
        <f t="shared" si="316"/>
        <v>#DIV/0!</v>
      </c>
      <c r="AT336" s="38" t="e">
        <f t="shared" si="316"/>
        <v>#DIV/0!</v>
      </c>
      <c r="AU336" s="38" t="e">
        <f t="shared" si="316"/>
        <v>#DIV/0!</v>
      </c>
      <c r="AV336" s="38" t="e">
        <f t="shared" si="316"/>
        <v>#DIV/0!</v>
      </c>
      <c r="AW336" s="38" t="e">
        <f t="shared" si="316"/>
        <v>#DIV/0!</v>
      </c>
      <c r="AX336" s="38" t="e">
        <f t="shared" si="316"/>
        <v>#DIV/0!</v>
      </c>
      <c r="AY336" s="38" t="e">
        <f t="shared" si="316"/>
        <v>#DIV/0!</v>
      </c>
      <c r="BB336" s="100"/>
    </row>
    <row r="337" spans="1:54" ht="10.5" customHeight="1" x14ac:dyDescent="0.25">
      <c r="A337" s="100"/>
      <c r="B337" s="41" t="str">
        <f t="shared" si="302"/>
        <v>R06</v>
      </c>
      <c r="C337" s="72"/>
      <c r="D337" s="73"/>
      <c r="E337" s="73"/>
      <c r="F337" s="73"/>
      <c r="G337" s="73"/>
      <c r="H337" s="73"/>
      <c r="I337" s="73"/>
      <c r="J337" s="73"/>
      <c r="K337" s="73"/>
      <c r="L337" s="74"/>
      <c r="AC337" s="40" t="str">
        <f t="shared" si="296"/>
        <v>R06</v>
      </c>
      <c r="AD337" s="72"/>
      <c r="AE337" s="73"/>
      <c r="AF337" s="73"/>
      <c r="AG337" s="73"/>
      <c r="AH337" s="73"/>
      <c r="AI337" s="73"/>
      <c r="AJ337" s="73"/>
      <c r="AK337" s="73"/>
      <c r="AL337" s="73"/>
      <c r="AM337" s="74"/>
      <c r="BB337" s="100"/>
    </row>
    <row r="338" spans="1:54" ht="10.5" customHeight="1" x14ac:dyDescent="0.25">
      <c r="A338" s="100"/>
      <c r="B338" s="41"/>
      <c r="C338" s="17"/>
      <c r="D338" s="18"/>
      <c r="E338" s="18"/>
      <c r="F338" s="18"/>
      <c r="G338" s="18"/>
      <c r="H338" s="18"/>
      <c r="I338" s="18"/>
      <c r="J338" s="18"/>
      <c r="K338" s="18"/>
      <c r="L338" s="19"/>
      <c r="O338" s="38" t="s">
        <v>28</v>
      </c>
      <c r="S338" s="39"/>
      <c r="T338" s="39"/>
      <c r="U338" s="39"/>
      <c r="V338" s="39"/>
      <c r="AC338" s="40"/>
      <c r="AD338" s="17"/>
      <c r="AE338" s="18"/>
      <c r="AF338" s="18"/>
      <c r="AG338" s="18"/>
      <c r="AH338" s="18"/>
      <c r="AI338" s="18"/>
      <c r="AJ338" s="18"/>
      <c r="AK338" s="18"/>
      <c r="AL338" s="18"/>
      <c r="AM338" s="19"/>
      <c r="AO338" s="38" t="s">
        <v>28</v>
      </c>
      <c r="AS338" s="39"/>
      <c r="AT338" s="39"/>
      <c r="AU338" s="39"/>
      <c r="AV338" s="39"/>
      <c r="BB338" s="100"/>
    </row>
    <row r="339" spans="1:54" ht="10.5" customHeight="1" x14ac:dyDescent="0.25">
      <c r="A339" s="100"/>
      <c r="B339" s="41"/>
      <c r="P339" s="38" t="e">
        <f>AVERAGE(P322:P324)</f>
        <v>#DIV/0!</v>
      </c>
      <c r="Q339" s="38" t="e">
        <f t="shared" ref="Q339:Y339" si="317">AVERAGE(Q322:Q324)</f>
        <v>#DIV/0!</v>
      </c>
      <c r="R339" s="38" t="e">
        <f t="shared" si="317"/>
        <v>#DIV/0!</v>
      </c>
      <c r="S339" s="38" t="e">
        <f t="shared" si="317"/>
        <v>#DIV/0!</v>
      </c>
      <c r="T339" s="38" t="e">
        <f t="shared" si="317"/>
        <v>#DIV/0!</v>
      </c>
      <c r="U339" s="38" t="e">
        <f t="shared" si="317"/>
        <v>#DIV/0!</v>
      </c>
      <c r="V339" s="38" t="e">
        <f t="shared" si="317"/>
        <v>#DIV/0!</v>
      </c>
      <c r="W339" s="38" t="e">
        <f t="shared" si="317"/>
        <v>#DIV/0!</v>
      </c>
      <c r="X339" s="38" t="e">
        <f t="shared" si="317"/>
        <v>#DIV/0!</v>
      </c>
      <c r="Y339" s="38" t="e">
        <f t="shared" si="317"/>
        <v>#DIV/0!</v>
      </c>
      <c r="AC339" s="40"/>
      <c r="AP339" s="38" t="e">
        <f>AVERAGE(AP322:AP324)</f>
        <v>#DIV/0!</v>
      </c>
      <c r="AQ339" s="38" t="e">
        <f t="shared" ref="AQ339:AY339" si="318">AVERAGE(AQ322:AQ324)</f>
        <v>#DIV/0!</v>
      </c>
      <c r="AR339" s="38" t="e">
        <f t="shared" si="318"/>
        <v>#DIV/0!</v>
      </c>
      <c r="AS339" s="38" t="e">
        <f t="shared" si="318"/>
        <v>#DIV/0!</v>
      </c>
      <c r="AT339" s="38" t="e">
        <f t="shared" si="318"/>
        <v>#DIV/0!</v>
      </c>
      <c r="AU339" s="38" t="e">
        <f t="shared" si="318"/>
        <v>#DIV/0!</v>
      </c>
      <c r="AV339" s="38" t="e">
        <f t="shared" si="318"/>
        <v>#DIV/0!</v>
      </c>
      <c r="AW339" s="38" t="e">
        <f t="shared" si="318"/>
        <v>#DIV/0!</v>
      </c>
      <c r="AX339" s="38" t="e">
        <f t="shared" si="318"/>
        <v>#DIV/0!</v>
      </c>
      <c r="AY339" s="38" t="e">
        <f t="shared" si="318"/>
        <v>#DIV/0!</v>
      </c>
      <c r="BB339" s="100"/>
    </row>
    <row r="340" spans="1:54" ht="10.5" customHeight="1" x14ac:dyDescent="0.25">
      <c r="A340" s="100"/>
      <c r="B340" s="41" t="str">
        <f t="shared" si="302"/>
        <v>R07</v>
      </c>
      <c r="C340" s="75"/>
      <c r="D340" s="76"/>
      <c r="E340" s="76"/>
      <c r="F340" s="76"/>
      <c r="G340" s="76"/>
      <c r="H340" s="76"/>
      <c r="I340" s="76"/>
      <c r="J340" s="76"/>
      <c r="K340" s="76"/>
      <c r="L340" s="77"/>
      <c r="S340" s="39"/>
      <c r="T340" s="39"/>
      <c r="U340" s="39"/>
      <c r="V340" s="39"/>
      <c r="AC340" s="40" t="str">
        <f t="shared" si="296"/>
        <v>R07</v>
      </c>
      <c r="AD340" s="75"/>
      <c r="AE340" s="76"/>
      <c r="AF340" s="76"/>
      <c r="AG340" s="76"/>
      <c r="AH340" s="76"/>
      <c r="AI340" s="76"/>
      <c r="AJ340" s="76"/>
      <c r="AK340" s="76"/>
      <c r="AL340" s="76"/>
      <c r="AM340" s="77"/>
      <c r="AS340" s="39"/>
      <c r="AT340" s="39"/>
      <c r="AU340" s="39"/>
      <c r="AV340" s="39"/>
      <c r="BB340" s="100"/>
    </row>
    <row r="341" spans="1:54" ht="10.5" customHeight="1" x14ac:dyDescent="0.25">
      <c r="A341" s="100"/>
      <c r="B341" s="41"/>
      <c r="C341" s="20"/>
      <c r="D341" s="21"/>
      <c r="E341" s="21"/>
      <c r="F341" s="21"/>
      <c r="G341" s="21"/>
      <c r="H341" s="21"/>
      <c r="I341" s="21"/>
      <c r="J341" s="21"/>
      <c r="K341" s="21"/>
      <c r="L341" s="22"/>
      <c r="O341" s="38" t="s">
        <v>26</v>
      </c>
      <c r="R341" s="38" t="s">
        <v>29</v>
      </c>
      <c r="S341" s="39"/>
      <c r="T341" s="39"/>
      <c r="U341" s="39"/>
      <c r="V341" s="39"/>
      <c r="AC341" s="40"/>
      <c r="AD341" s="20"/>
      <c r="AE341" s="21"/>
      <c r="AF341" s="21"/>
      <c r="AG341" s="21"/>
      <c r="AH341" s="21"/>
      <c r="AI341" s="21"/>
      <c r="AJ341" s="21"/>
      <c r="AK341" s="21"/>
      <c r="AL341" s="21"/>
      <c r="AM341" s="22"/>
      <c r="AO341" s="38" t="s">
        <v>26</v>
      </c>
      <c r="AR341" s="38" t="s">
        <v>29</v>
      </c>
      <c r="AS341" s="39"/>
      <c r="AT341" s="39"/>
      <c r="AU341" s="39"/>
      <c r="AV341" s="39"/>
      <c r="BB341" s="100"/>
    </row>
    <row r="342" spans="1:54" ht="10.5" customHeight="1" x14ac:dyDescent="0.25">
      <c r="A342" s="100"/>
      <c r="B342" s="41"/>
      <c r="O342" s="38" t="s">
        <v>18</v>
      </c>
      <c r="P342" s="38" t="str">
        <f>IF(ISNUMBER(Y336),AVERAGE(P336:Y336),IF(ISNUMBER(X336),AVERAGE(P336:X336),IF(ISNUMBER(W336),AVERAGE(P336:W336),IF(ISNUMBER(V336),AVERAGE(P336:V336),IF(ISNUMBER(U336),AVERAGE(P336:U336),IF(ISNUMBER(T336),AVERAGE(P336:T336),IF(ISNUMBER(S336),AVERAGE(P336:S336),IF(ISNUMBER(R336),AVERAGE(P336:R336),IF(ISNUMBER(Q336),AVERAGE(P336:Q336),IF(ISNUMBER(P336),P336,"ERROR"))))))))))</f>
        <v>ERROR</v>
      </c>
      <c r="R342" s="38" t="s">
        <v>18</v>
      </c>
      <c r="S342" s="39" t="str">
        <f>IF(ISNUMBER(Y339),AVERAGE(P339:Y339),IF(ISNUMBER(X339),AVERAGE(P339:X339),IF(ISNUMBER(W339),AVERAGE(P339:W339),IF(ISNUMBER(V339),AVERAGE(P339:V339),IF(ISNUMBER(U339),AVERAGE(P339:U339),IF(ISNUMBER(T339),AVERAGE(P339:T339),IF(ISNUMBER(S339),AVERAGE(P339:S339),IF(ISNUMBER(R339),AVERAGE(P339:R339),IF(ISNUMBER(Q339),AVERAGE(P339:Q339),IF(ISNUMBER(P339),P339,"ERROR"))))))))))</f>
        <v>ERROR</v>
      </c>
      <c r="T342" s="39"/>
      <c r="U342" s="39"/>
      <c r="V342" s="39"/>
      <c r="AC342" s="40"/>
      <c r="AO342" s="38" t="s">
        <v>18</v>
      </c>
      <c r="AP342" s="38" t="e">
        <f>AVERAGE(AP336:AY336)</f>
        <v>#DIV/0!</v>
      </c>
      <c r="AR342" s="38" t="s">
        <v>18</v>
      </c>
      <c r="AS342" s="39" t="e">
        <f>AVERAGE(AP339:AY339)</f>
        <v>#DIV/0!</v>
      </c>
      <c r="AT342" s="39"/>
      <c r="AU342" s="39"/>
      <c r="AV342" s="39"/>
      <c r="BB342" s="100"/>
    </row>
    <row r="343" spans="1:54" ht="10.5" customHeight="1" x14ac:dyDescent="0.25">
      <c r="A343" s="100"/>
      <c r="B343" s="41" t="str">
        <f t="shared" si="302"/>
        <v>R08</v>
      </c>
      <c r="C343" s="78"/>
      <c r="D343" s="79"/>
      <c r="E343" s="79"/>
      <c r="F343" s="79"/>
      <c r="G343" s="79"/>
      <c r="H343" s="79"/>
      <c r="I343" s="79"/>
      <c r="J343" s="79"/>
      <c r="K343" s="79"/>
      <c r="L343" s="80"/>
      <c r="O343" s="38" t="s">
        <v>20</v>
      </c>
      <c r="P343" s="38" t="str">
        <f>IF(ISNUMBER(Y336),STDEV(P336:Y336),IF(ISNUMBER(X336),STDEV(P336:X336),IF(ISNUMBER(W336),STDEV(P336:W336),IF(ISNUMBER(V336),STDEV(P336:V336),IF(ISNUMBER(U336),STDEV(P336:U336),IF(ISNUMBER(T336),STDEV(P336:T336),IF(ISNUMBER(S336),STDEV(P336:S336),IF(ISNUMBER(R336),STDEV(P336:R336),IF(ISNUMBER(Q336),STDEV(P336:Q336),IF(ISNUMBER(P336),STDEV(P336),"ERROR"))))))))))</f>
        <v>ERROR</v>
      </c>
      <c r="R343" s="38" t="s">
        <v>20</v>
      </c>
      <c r="S343" s="39" t="str">
        <f>IF(ISNUMBER(Y339),STDEV(P339:Y339),IF(ISNUMBER(X339),STDEV(P339:X339),IF(ISNUMBER(W339),STDEV(P339:W339),IF(ISNUMBER(V339),STDEV(P339:V339),IF(ISNUMBER(U339),STDEV(P339:U339),IF(ISNUMBER(T339),STDEV(P339:T339),IF(ISNUMBER(S339),STDEV(P339:S339),IF(ISNUMBER(R339),STDEV(P339:R339),IF(ISNUMBER(Q339),STDEV(P339:Q339),IF(ISNUMBER(P339),STDEV(P339),"ERROR"))))))))))</f>
        <v>ERROR</v>
      </c>
      <c r="T343" s="39"/>
      <c r="U343" s="39"/>
      <c r="V343" s="39"/>
      <c r="AC343" s="40" t="str">
        <f t="shared" si="296"/>
        <v>R08</v>
      </c>
      <c r="AD343" s="78"/>
      <c r="AE343" s="79"/>
      <c r="AF343" s="79"/>
      <c r="AG343" s="79"/>
      <c r="AH343" s="79"/>
      <c r="AI343" s="79"/>
      <c r="AJ343" s="79"/>
      <c r="AK343" s="79"/>
      <c r="AL343" s="79"/>
      <c r="AM343" s="80"/>
      <c r="AO343" s="38" t="s">
        <v>20</v>
      </c>
      <c r="AP343" s="38" t="e">
        <f>STDEV(AP336:AY336)</f>
        <v>#DIV/0!</v>
      </c>
      <c r="AR343" s="38" t="s">
        <v>20</v>
      </c>
      <c r="AS343" s="39" t="e">
        <f>STDEV(AP339:AY339)</f>
        <v>#DIV/0!</v>
      </c>
      <c r="AT343" s="39"/>
      <c r="AU343" s="39"/>
      <c r="AV343" s="39"/>
      <c r="BB343" s="100"/>
    </row>
    <row r="344" spans="1:54" ht="10.5" customHeight="1" x14ac:dyDescent="0.25">
      <c r="A344" s="100"/>
      <c r="B344" s="41"/>
      <c r="C344" s="23"/>
      <c r="D344" s="24"/>
      <c r="E344" s="24"/>
      <c r="F344" s="24"/>
      <c r="G344" s="24"/>
      <c r="H344" s="24"/>
      <c r="I344" s="24"/>
      <c r="J344" s="24"/>
      <c r="K344" s="24"/>
      <c r="L344" s="25"/>
      <c r="O344" s="38" t="s">
        <v>19</v>
      </c>
      <c r="P344" s="38" t="e">
        <f>P343/SQRT(COUNT(P336:Y336))</f>
        <v>#VALUE!</v>
      </c>
      <c r="R344" s="38" t="s">
        <v>19</v>
      </c>
      <c r="S344" s="38" t="e">
        <f>S343/SQRT(COUNT(P339:Y339))</f>
        <v>#VALUE!</v>
      </c>
      <c r="AC344" s="40"/>
      <c r="AD344" s="23"/>
      <c r="AE344" s="24"/>
      <c r="AF344" s="24"/>
      <c r="AG344" s="24"/>
      <c r="AH344" s="24"/>
      <c r="AI344" s="24"/>
      <c r="AJ344" s="24"/>
      <c r="AK344" s="24"/>
      <c r="AL344" s="24"/>
      <c r="AM344" s="25"/>
      <c r="AO344" s="38" t="s">
        <v>19</v>
      </c>
      <c r="AP344" s="38" t="e">
        <f>AP343/SQRT(COUNT(AP336:AY336))</f>
        <v>#DIV/0!</v>
      </c>
      <c r="AR344" s="38" t="s">
        <v>19</v>
      </c>
      <c r="AS344" s="38" t="e">
        <f>AS343/SQRT(COUNT(AP339:AY339))</f>
        <v>#DIV/0!</v>
      </c>
      <c r="BB344" s="100"/>
    </row>
    <row r="345" spans="1:54" ht="10.5" customHeight="1" x14ac:dyDescent="0.25">
      <c r="A345" s="100"/>
      <c r="B345" s="41"/>
      <c r="AC345" s="40"/>
      <c r="BB345" s="100"/>
    </row>
    <row r="346" spans="1:54" ht="10.5" customHeight="1" x14ac:dyDescent="0.25">
      <c r="A346" s="100"/>
      <c r="B346" s="41" t="str">
        <f t="shared" si="302"/>
        <v>R09</v>
      </c>
      <c r="C346" s="81"/>
      <c r="D346" s="82"/>
      <c r="E346" s="82"/>
      <c r="F346" s="82"/>
      <c r="G346" s="82"/>
      <c r="H346" s="82"/>
      <c r="I346" s="82"/>
      <c r="J346" s="82"/>
      <c r="K346" s="82"/>
      <c r="L346" s="83"/>
      <c r="O346" s="97" t="s">
        <v>22</v>
      </c>
      <c r="Q346" s="94"/>
      <c r="R346" s="95"/>
      <c r="S346" s="95"/>
      <c r="T346" s="95"/>
      <c r="U346" s="95"/>
      <c r="V346" s="95"/>
      <c r="W346" s="95"/>
      <c r="X346" s="95"/>
      <c r="Y346" s="95"/>
      <c r="AC346" s="40" t="str">
        <f t="shared" si="296"/>
        <v>R09</v>
      </c>
      <c r="AD346" s="81"/>
      <c r="AE346" s="82"/>
      <c r="AF346" s="82"/>
      <c r="AG346" s="82"/>
      <c r="AH346" s="82"/>
      <c r="AI346" s="82"/>
      <c r="AJ346" s="82"/>
      <c r="AK346" s="82"/>
      <c r="AL346" s="82"/>
      <c r="AM346" s="83"/>
      <c r="AO346" s="97" t="s">
        <v>22</v>
      </c>
      <c r="AQ346" s="94"/>
      <c r="AR346" s="95"/>
      <c r="AS346" s="95"/>
      <c r="AT346" s="95"/>
      <c r="AU346" s="95"/>
      <c r="AV346" s="95"/>
      <c r="AW346" s="95"/>
      <c r="AX346" s="95"/>
      <c r="AY346" s="95"/>
      <c r="BB346" s="100"/>
    </row>
    <row r="347" spans="1:54" ht="10.5" customHeight="1" x14ac:dyDescent="0.25">
      <c r="A347" s="100"/>
      <c r="B347" s="41"/>
      <c r="C347" s="29"/>
      <c r="D347" s="30"/>
      <c r="E347" s="30"/>
      <c r="F347" s="30"/>
      <c r="G347" s="30"/>
      <c r="H347" s="30"/>
      <c r="I347" s="30"/>
      <c r="J347" s="30"/>
      <c r="K347" s="30"/>
      <c r="L347" s="31"/>
      <c r="O347" s="38" t="s">
        <v>23</v>
      </c>
      <c r="P347" s="96">
        <f>SUM(C323,C326,C329,C332,C335,C338,C341,C344,C347,C350,C353,C356)</f>
        <v>0</v>
      </c>
      <c r="Q347" s="96">
        <f t="shared" ref="Q347:Y347" si="319">SUM(D323,D326,D329,D332,D335,D338,D341,D344,D347,D350,D353,D356)</f>
        <v>0</v>
      </c>
      <c r="R347" s="96">
        <f t="shared" si="319"/>
        <v>0</v>
      </c>
      <c r="S347" s="96">
        <f t="shared" si="319"/>
        <v>0</v>
      </c>
      <c r="T347" s="96">
        <f t="shared" si="319"/>
        <v>0</v>
      </c>
      <c r="U347" s="96">
        <f t="shared" si="319"/>
        <v>0</v>
      </c>
      <c r="V347" s="96">
        <f t="shared" si="319"/>
        <v>0</v>
      </c>
      <c r="W347" s="96">
        <f t="shared" si="319"/>
        <v>0</v>
      </c>
      <c r="X347" s="96">
        <f t="shared" si="319"/>
        <v>0</v>
      </c>
      <c r="Y347" s="96">
        <f t="shared" si="319"/>
        <v>0</v>
      </c>
      <c r="AC347" s="40"/>
      <c r="AD347" s="29"/>
      <c r="AE347" s="30"/>
      <c r="AF347" s="30"/>
      <c r="AG347" s="30"/>
      <c r="AH347" s="30"/>
      <c r="AI347" s="30"/>
      <c r="AJ347" s="30"/>
      <c r="AK347" s="30"/>
      <c r="AL347" s="30"/>
      <c r="AM347" s="31"/>
      <c r="AO347" s="38" t="s">
        <v>23</v>
      </c>
      <c r="AP347" s="96">
        <f>SUM(AC323,AC326,AC329,AC332,AC335,AC338,AC341,AC344,AC347,AC350,AC353,AC356)</f>
        <v>0</v>
      </c>
      <c r="AQ347" s="96">
        <f t="shared" ref="AQ347:AY347" si="320">SUM(AD323,AD326,AD329,AD332,AD335,AD338,AD341,AD344,AD347,AD350,AD353,AD356)</f>
        <v>0</v>
      </c>
      <c r="AR347" s="96">
        <f t="shared" si="320"/>
        <v>0</v>
      </c>
      <c r="AS347" s="96">
        <f t="shared" si="320"/>
        <v>0</v>
      </c>
      <c r="AT347" s="96">
        <f t="shared" si="320"/>
        <v>0</v>
      </c>
      <c r="AU347" s="96">
        <f t="shared" si="320"/>
        <v>0</v>
      </c>
      <c r="AV347" s="96">
        <f t="shared" si="320"/>
        <v>0</v>
      </c>
      <c r="AW347" s="96">
        <f t="shared" si="320"/>
        <v>0</v>
      </c>
      <c r="AX347" s="96">
        <f t="shared" si="320"/>
        <v>0</v>
      </c>
      <c r="AY347" s="96">
        <f t="shared" si="320"/>
        <v>0</v>
      </c>
      <c r="BB347" s="100"/>
    </row>
    <row r="348" spans="1:54" ht="10.5" customHeight="1" x14ac:dyDescent="0.25">
      <c r="A348" s="100"/>
      <c r="B348" s="41"/>
      <c r="O348" s="93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AC348" s="40"/>
      <c r="AO348" s="93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BB348" s="100"/>
    </row>
    <row r="349" spans="1:54" ht="10.5" customHeight="1" x14ac:dyDescent="0.25">
      <c r="A349" s="100"/>
      <c r="B349" s="41" t="str">
        <f t="shared" si="302"/>
        <v>R10</v>
      </c>
      <c r="C349" s="84"/>
      <c r="D349" s="85"/>
      <c r="E349" s="85"/>
      <c r="F349" s="85"/>
      <c r="G349" s="85"/>
      <c r="H349" s="85"/>
      <c r="I349" s="85"/>
      <c r="J349" s="85"/>
      <c r="K349" s="85"/>
      <c r="L349" s="86"/>
      <c r="O349" s="97" t="s">
        <v>25</v>
      </c>
      <c r="P349" s="98" t="e">
        <f>P347/(7*(COUNT(C323,C326,C329,C332,C335,C338,C341,C344,C347,C350,C353,C356)))</f>
        <v>#DIV/0!</v>
      </c>
      <c r="Q349" s="98" t="e">
        <f t="shared" ref="Q349:Y349" si="321">Q347/(7*(COUNT(D323,D326,D329,D332,D335,D338,D341,D344,D347,D350,D353,D356)))</f>
        <v>#DIV/0!</v>
      </c>
      <c r="R349" s="98" t="e">
        <f t="shared" si="321"/>
        <v>#DIV/0!</v>
      </c>
      <c r="S349" s="98" t="e">
        <f t="shared" si="321"/>
        <v>#DIV/0!</v>
      </c>
      <c r="T349" s="98" t="e">
        <f t="shared" si="321"/>
        <v>#DIV/0!</v>
      </c>
      <c r="U349" s="98" t="e">
        <f t="shared" si="321"/>
        <v>#DIV/0!</v>
      </c>
      <c r="V349" s="98" t="e">
        <f t="shared" si="321"/>
        <v>#DIV/0!</v>
      </c>
      <c r="W349" s="98" t="e">
        <f t="shared" si="321"/>
        <v>#DIV/0!</v>
      </c>
      <c r="X349" s="98" t="e">
        <f t="shared" si="321"/>
        <v>#DIV/0!</v>
      </c>
      <c r="Y349" s="98" t="e">
        <f t="shared" si="321"/>
        <v>#DIV/0!</v>
      </c>
      <c r="AC349" s="40" t="str">
        <f t="shared" si="296"/>
        <v>R10</v>
      </c>
      <c r="AD349" s="84"/>
      <c r="AE349" s="85"/>
      <c r="AF349" s="85"/>
      <c r="AG349" s="85"/>
      <c r="AH349" s="85"/>
      <c r="AI349" s="85"/>
      <c r="AJ349" s="85"/>
      <c r="AK349" s="85"/>
      <c r="AL349" s="85"/>
      <c r="AM349" s="86"/>
      <c r="AO349" s="97" t="s">
        <v>25</v>
      </c>
      <c r="AP349" s="98" t="e">
        <f>AP347/(7*(COUNT(AC323,AC326,AC329,AC332,AC335,AC338,AC341,AC344,AC347,AC350,AC353,AC356)))</f>
        <v>#DIV/0!</v>
      </c>
      <c r="AQ349" s="98" t="e">
        <f t="shared" ref="AQ349:AY349" si="322">AQ347/(7*(COUNT(AD323,AD326,AD329,AD332,AD335,AD338,AD341,AD344,AD347,AD350,AD353,AD356)))</f>
        <v>#DIV/0!</v>
      </c>
      <c r="AR349" s="98" t="e">
        <f t="shared" si="322"/>
        <v>#DIV/0!</v>
      </c>
      <c r="AS349" s="98" t="e">
        <f t="shared" si="322"/>
        <v>#DIV/0!</v>
      </c>
      <c r="AT349" s="98" t="e">
        <f t="shared" si="322"/>
        <v>#DIV/0!</v>
      </c>
      <c r="AU349" s="98" t="e">
        <f t="shared" si="322"/>
        <v>#DIV/0!</v>
      </c>
      <c r="AV349" s="98" t="e">
        <f t="shared" si="322"/>
        <v>#DIV/0!</v>
      </c>
      <c r="AW349" s="98" t="e">
        <f t="shared" si="322"/>
        <v>#DIV/0!</v>
      </c>
      <c r="AX349" s="98" t="e">
        <f t="shared" si="322"/>
        <v>#DIV/0!</v>
      </c>
      <c r="AY349" s="98" t="e">
        <f t="shared" si="322"/>
        <v>#DIV/0!</v>
      </c>
      <c r="BB349" s="100"/>
    </row>
    <row r="350" spans="1:54" ht="10.5" customHeight="1" x14ac:dyDescent="0.25">
      <c r="A350" s="100"/>
      <c r="B350" s="41"/>
      <c r="C350" s="32"/>
      <c r="D350" s="33"/>
      <c r="E350" s="33"/>
      <c r="F350" s="33"/>
      <c r="G350" s="33"/>
      <c r="H350" s="33"/>
      <c r="I350" s="33"/>
      <c r="J350" s="33"/>
      <c r="K350" s="33"/>
      <c r="L350" s="34"/>
      <c r="O350" s="38" t="s">
        <v>24</v>
      </c>
      <c r="AC350" s="40"/>
      <c r="AD350" s="32"/>
      <c r="AE350" s="33"/>
      <c r="AF350" s="33"/>
      <c r="AG350" s="33"/>
      <c r="AH350" s="33"/>
      <c r="AI350" s="33"/>
      <c r="AJ350" s="33"/>
      <c r="AK350" s="33"/>
      <c r="AL350" s="33"/>
      <c r="AM350" s="34"/>
      <c r="AO350" s="38" t="s">
        <v>24</v>
      </c>
      <c r="BB350" s="100"/>
    </row>
    <row r="351" spans="1:54" ht="10.5" customHeight="1" x14ac:dyDescent="0.25">
      <c r="A351" s="100"/>
      <c r="B351" s="41"/>
      <c r="AC351" s="40"/>
      <c r="BB351" s="100"/>
    </row>
    <row r="352" spans="1:54" ht="10.5" customHeight="1" x14ac:dyDescent="0.25">
      <c r="A352" s="100"/>
      <c r="B352" s="41" t="str">
        <f t="shared" si="302"/>
        <v>R11</v>
      </c>
      <c r="C352" s="87"/>
      <c r="D352" s="88"/>
      <c r="E352" s="88"/>
      <c r="F352" s="88"/>
      <c r="G352" s="88"/>
      <c r="H352" s="88"/>
      <c r="I352" s="88"/>
      <c r="J352" s="88"/>
      <c r="K352" s="88"/>
      <c r="L352" s="89"/>
      <c r="AC352" s="40" t="str">
        <f t="shared" si="296"/>
        <v>R11</v>
      </c>
      <c r="AD352" s="87"/>
      <c r="AE352" s="88"/>
      <c r="AF352" s="88"/>
      <c r="AG352" s="88"/>
      <c r="AH352" s="88"/>
      <c r="AI352" s="88"/>
      <c r="AJ352" s="88"/>
      <c r="AK352" s="88"/>
      <c r="AL352" s="88"/>
      <c r="AM352" s="89"/>
      <c r="BB352" s="100"/>
    </row>
    <row r="353" spans="1:54" ht="10.5" customHeight="1" x14ac:dyDescent="0.25">
      <c r="A353" s="100"/>
      <c r="B353" s="41"/>
      <c r="C353" s="2"/>
      <c r="D353" s="3"/>
      <c r="E353" s="3"/>
      <c r="F353" s="3"/>
      <c r="G353" s="3"/>
      <c r="H353" s="3"/>
      <c r="I353" s="3"/>
      <c r="J353" s="3"/>
      <c r="K353" s="3"/>
      <c r="L353" s="4"/>
      <c r="AC353" s="40"/>
      <c r="AD353" s="2"/>
      <c r="AE353" s="3"/>
      <c r="AF353" s="3"/>
      <c r="AG353" s="3"/>
      <c r="AH353" s="3"/>
      <c r="AI353" s="3"/>
      <c r="AJ353" s="3"/>
      <c r="AK353" s="3"/>
      <c r="AL353" s="3"/>
      <c r="AM353" s="4"/>
      <c r="BB353" s="100"/>
    </row>
    <row r="354" spans="1:54" ht="10.5" customHeight="1" x14ac:dyDescent="0.25">
      <c r="A354" s="100"/>
      <c r="B354" s="41"/>
      <c r="AC354" s="40"/>
      <c r="BB354" s="100"/>
    </row>
    <row r="355" spans="1:54" ht="10.5" customHeight="1" x14ac:dyDescent="0.25">
      <c r="A355" s="100"/>
      <c r="B355" s="41" t="str">
        <f>B315</f>
        <v>R12</v>
      </c>
      <c r="C355" s="90"/>
      <c r="D355" s="91"/>
      <c r="E355" s="91"/>
      <c r="F355" s="91"/>
      <c r="G355" s="91"/>
      <c r="H355" s="91"/>
      <c r="I355" s="91"/>
      <c r="J355" s="91"/>
      <c r="K355" s="91"/>
      <c r="L355" s="92"/>
      <c r="AC355" s="40" t="str">
        <f t="shared" si="296"/>
        <v>R12</v>
      </c>
      <c r="AD355" s="90"/>
      <c r="AE355" s="91"/>
      <c r="AF355" s="91"/>
      <c r="AG355" s="91"/>
      <c r="AH355" s="91"/>
      <c r="AI355" s="91"/>
      <c r="AJ355" s="91"/>
      <c r="AK355" s="91"/>
      <c r="AL355" s="91"/>
      <c r="AM355" s="92"/>
      <c r="BB355" s="100"/>
    </row>
    <row r="356" spans="1:54" ht="10.5" customHeight="1" x14ac:dyDescent="0.25">
      <c r="A356" s="100"/>
      <c r="B356" s="41"/>
      <c r="C356" s="35"/>
      <c r="D356" s="36"/>
      <c r="E356" s="36"/>
      <c r="F356" s="36"/>
      <c r="G356" s="36"/>
      <c r="H356" s="36"/>
      <c r="I356" s="36"/>
      <c r="J356" s="36"/>
      <c r="K356" s="36"/>
      <c r="L356" s="37"/>
      <c r="AC356" s="40"/>
      <c r="AD356" s="35"/>
      <c r="AE356" s="36"/>
      <c r="AF356" s="36"/>
      <c r="AG356" s="36"/>
      <c r="AH356" s="36"/>
      <c r="AI356" s="36"/>
      <c r="AJ356" s="36"/>
      <c r="AK356" s="36"/>
      <c r="AL356" s="36"/>
      <c r="AM356" s="37"/>
      <c r="BB356" s="100"/>
    </row>
    <row r="357" spans="1:54" s="43" customFormat="1" ht="10.5" customHeight="1" x14ac:dyDescent="0.25"/>
    <row r="358" spans="1:54" s="43" customFormat="1" ht="10.5" customHeight="1" x14ac:dyDescent="0.25"/>
    <row r="359" spans="1:54" s="43" customFormat="1" ht="10.5" customHeight="1" x14ac:dyDescent="0.25"/>
    <row r="360" spans="1:54" s="43" customFormat="1" ht="10.5" customHeight="1" x14ac:dyDescent="0.25"/>
    <row r="361" spans="1:54" ht="10.5" customHeight="1" x14ac:dyDescent="0.25">
      <c r="A361" s="100" t="s">
        <v>15</v>
      </c>
      <c r="B361" s="38" t="s">
        <v>10</v>
      </c>
      <c r="C361" s="38" t="s">
        <v>0</v>
      </c>
      <c r="D361" s="38" t="s">
        <v>1</v>
      </c>
      <c r="E361" s="38" t="s">
        <v>2</v>
      </c>
      <c r="F361" s="38" t="s">
        <v>3</v>
      </c>
      <c r="G361" s="38" t="s">
        <v>4</v>
      </c>
      <c r="H361" s="38" t="s">
        <v>5</v>
      </c>
      <c r="I361" s="38" t="s">
        <v>6</v>
      </c>
      <c r="J361" s="38" t="s">
        <v>7</v>
      </c>
      <c r="K361" s="38" t="s">
        <v>8</v>
      </c>
      <c r="L361" s="38" t="s">
        <v>9</v>
      </c>
      <c r="M361" s="39"/>
      <c r="N361" s="39"/>
      <c r="O361" s="44" t="s">
        <v>10</v>
      </c>
      <c r="P361" s="44" t="s">
        <v>0</v>
      </c>
      <c r="Q361" s="44" t="s">
        <v>1</v>
      </c>
      <c r="R361" s="44" t="s">
        <v>2</v>
      </c>
      <c r="S361" s="44" t="s">
        <v>3</v>
      </c>
      <c r="T361" s="44" t="s">
        <v>4</v>
      </c>
      <c r="U361" s="44" t="s">
        <v>5</v>
      </c>
      <c r="V361" s="44" t="s">
        <v>6</v>
      </c>
      <c r="W361" s="44" t="s">
        <v>7</v>
      </c>
      <c r="X361" s="44" t="s">
        <v>8</v>
      </c>
      <c r="Y361" s="44" t="s">
        <v>9</v>
      </c>
      <c r="Z361" s="38" t="s">
        <v>21</v>
      </c>
      <c r="AA361" s="38" t="s">
        <v>18</v>
      </c>
      <c r="AC361" s="38" t="s">
        <v>11</v>
      </c>
      <c r="AD361" s="38" t="s">
        <v>0</v>
      </c>
      <c r="AE361" s="38" t="s">
        <v>1</v>
      </c>
      <c r="AF361" s="38" t="s">
        <v>2</v>
      </c>
      <c r="AG361" s="38" t="s">
        <v>3</v>
      </c>
      <c r="AH361" s="38" t="s">
        <v>4</v>
      </c>
      <c r="AI361" s="38" t="s">
        <v>5</v>
      </c>
      <c r="AJ361" s="38" t="s">
        <v>6</v>
      </c>
      <c r="AK361" s="38" t="s">
        <v>7</v>
      </c>
      <c r="AL361" s="38" t="s">
        <v>8</v>
      </c>
      <c r="AM361" s="38" t="s">
        <v>9</v>
      </c>
      <c r="AO361" s="44" t="s">
        <v>11</v>
      </c>
      <c r="AP361" s="44" t="s">
        <v>0</v>
      </c>
      <c r="AQ361" s="44" t="s">
        <v>1</v>
      </c>
      <c r="AR361" s="44" t="s">
        <v>2</v>
      </c>
      <c r="AS361" s="44" t="s">
        <v>3</v>
      </c>
      <c r="AT361" s="44" t="s">
        <v>4</v>
      </c>
      <c r="AU361" s="44" t="s">
        <v>5</v>
      </c>
      <c r="AV361" s="44" t="s">
        <v>6</v>
      </c>
      <c r="AW361" s="44" t="s">
        <v>7</v>
      </c>
      <c r="AX361" s="44" t="s">
        <v>8</v>
      </c>
      <c r="AY361" s="44" t="s">
        <v>9</v>
      </c>
      <c r="AZ361" s="38" t="s">
        <v>21</v>
      </c>
      <c r="BA361" s="38" t="s">
        <v>18</v>
      </c>
      <c r="BB361" s="100" t="str">
        <f>A361</f>
        <v>ROW10</v>
      </c>
    </row>
    <row r="362" spans="1:54" ht="10.5" customHeight="1" x14ac:dyDescent="0.25">
      <c r="A362" s="100"/>
      <c r="B362" s="41" t="str">
        <f>B322</f>
        <v>R01</v>
      </c>
      <c r="C362" s="57"/>
      <c r="D362" s="58"/>
      <c r="E362" s="58"/>
      <c r="F362" s="58"/>
      <c r="G362" s="58"/>
      <c r="H362" s="58"/>
      <c r="I362" s="58"/>
      <c r="J362" s="58"/>
      <c r="K362" s="58"/>
      <c r="L362" s="59"/>
      <c r="M362" s="39"/>
      <c r="N362" s="39"/>
      <c r="O362" s="45" t="str">
        <f>B362</f>
        <v>R01</v>
      </c>
      <c r="P362" s="45" t="e">
        <f>100*C362/C363</f>
        <v>#DIV/0!</v>
      </c>
      <c r="Q362" s="45" t="e">
        <f t="shared" ref="Q362:Y362" si="323">100*D362/D363</f>
        <v>#DIV/0!</v>
      </c>
      <c r="R362" s="45" t="e">
        <f t="shared" si="323"/>
        <v>#DIV/0!</v>
      </c>
      <c r="S362" s="45" t="e">
        <f t="shared" si="323"/>
        <v>#DIV/0!</v>
      </c>
      <c r="T362" s="45" t="e">
        <f t="shared" si="323"/>
        <v>#DIV/0!</v>
      </c>
      <c r="U362" s="45" t="e">
        <f t="shared" si="323"/>
        <v>#DIV/0!</v>
      </c>
      <c r="V362" s="45" t="e">
        <f t="shared" si="323"/>
        <v>#DIV/0!</v>
      </c>
      <c r="W362" s="45" t="e">
        <f t="shared" si="323"/>
        <v>#DIV/0!</v>
      </c>
      <c r="X362" s="45" t="e">
        <f t="shared" si="323"/>
        <v>#DIV/0!</v>
      </c>
      <c r="Y362" s="45" t="e">
        <f t="shared" si="323"/>
        <v>#DIV/0!</v>
      </c>
      <c r="AA362" s="38" t="e">
        <f>AVERAGE(P362:Y362)</f>
        <v>#DIV/0!</v>
      </c>
      <c r="AC362" s="40" t="str">
        <f>B362</f>
        <v>R01</v>
      </c>
      <c r="AD362" s="57"/>
      <c r="AE362" s="58"/>
      <c r="AF362" s="58"/>
      <c r="AG362" s="58"/>
      <c r="AH362" s="58"/>
      <c r="AI362" s="58"/>
      <c r="AJ362" s="58"/>
      <c r="AK362" s="58"/>
      <c r="AL362" s="58"/>
      <c r="AM362" s="59"/>
      <c r="AO362" s="45" t="str">
        <f>AC362</f>
        <v>R01</v>
      </c>
      <c r="AP362" s="45" t="e">
        <f>100*AD362/AD363</f>
        <v>#DIV/0!</v>
      </c>
      <c r="AQ362" s="45" t="e">
        <f t="shared" ref="AQ362:AY362" si="324">100*AE362/AE363</f>
        <v>#DIV/0!</v>
      </c>
      <c r="AR362" s="45" t="e">
        <f t="shared" si="324"/>
        <v>#DIV/0!</v>
      </c>
      <c r="AS362" s="45" t="e">
        <f t="shared" si="324"/>
        <v>#DIV/0!</v>
      </c>
      <c r="AT362" s="45" t="e">
        <f t="shared" si="324"/>
        <v>#DIV/0!</v>
      </c>
      <c r="AU362" s="45" t="e">
        <f t="shared" si="324"/>
        <v>#DIV/0!</v>
      </c>
      <c r="AV362" s="45" t="e">
        <f t="shared" si="324"/>
        <v>#DIV/0!</v>
      </c>
      <c r="AW362" s="45" t="e">
        <f t="shared" si="324"/>
        <v>#DIV/0!</v>
      </c>
      <c r="AX362" s="45" t="e">
        <f t="shared" si="324"/>
        <v>#DIV/0!</v>
      </c>
      <c r="AY362" s="45" t="e">
        <f t="shared" si="324"/>
        <v>#DIV/0!</v>
      </c>
      <c r="BA362" s="38" t="e">
        <f>AVERAGE(AP362:AY362)</f>
        <v>#DIV/0!</v>
      </c>
      <c r="BB362" s="100"/>
    </row>
    <row r="363" spans="1:54" ht="10.5" customHeight="1" x14ac:dyDescent="0.25">
      <c r="A363" s="100"/>
      <c r="B363" s="41"/>
      <c r="C363" s="5"/>
      <c r="D363" s="6"/>
      <c r="E363" s="6"/>
      <c r="F363" s="6"/>
      <c r="G363" s="6"/>
      <c r="H363" s="6"/>
      <c r="I363" s="6"/>
      <c r="J363" s="6"/>
      <c r="K363" s="6"/>
      <c r="L363" s="7"/>
      <c r="M363" s="39"/>
      <c r="N363" s="39"/>
      <c r="O363" s="46" t="str">
        <f>B365</f>
        <v>R02</v>
      </c>
      <c r="P363" s="46" t="e">
        <f>100*C365/C366</f>
        <v>#DIV/0!</v>
      </c>
      <c r="Q363" s="46" t="e">
        <f t="shared" ref="Q363:Y363" si="325">100*D365/D366</f>
        <v>#DIV/0!</v>
      </c>
      <c r="R363" s="46" t="e">
        <f t="shared" si="325"/>
        <v>#DIV/0!</v>
      </c>
      <c r="S363" s="46" t="e">
        <f t="shared" si="325"/>
        <v>#DIV/0!</v>
      </c>
      <c r="T363" s="46" t="e">
        <f t="shared" si="325"/>
        <v>#DIV/0!</v>
      </c>
      <c r="U363" s="46" t="e">
        <f t="shared" si="325"/>
        <v>#DIV/0!</v>
      </c>
      <c r="V363" s="46" t="e">
        <f t="shared" si="325"/>
        <v>#DIV/0!</v>
      </c>
      <c r="W363" s="46" t="e">
        <f t="shared" si="325"/>
        <v>#DIV/0!</v>
      </c>
      <c r="X363" s="46" t="e">
        <f t="shared" si="325"/>
        <v>#DIV/0!</v>
      </c>
      <c r="Y363" s="46" t="e">
        <f t="shared" si="325"/>
        <v>#DIV/0!</v>
      </c>
      <c r="AA363" s="38" t="e">
        <f t="shared" ref="AA363:AA373" si="326">AVERAGE(P363:Y363)</f>
        <v>#DIV/0!</v>
      </c>
      <c r="AC363" s="40"/>
      <c r="AD363" s="5"/>
      <c r="AE363" s="6"/>
      <c r="AF363" s="6"/>
      <c r="AG363" s="6"/>
      <c r="AH363" s="6"/>
      <c r="AI363" s="6"/>
      <c r="AJ363" s="6"/>
      <c r="AK363" s="6"/>
      <c r="AL363" s="6"/>
      <c r="AM363" s="7"/>
      <c r="AO363" s="46" t="str">
        <f>AC365</f>
        <v>R02</v>
      </c>
      <c r="AP363" s="46" t="e">
        <f>100*AD365/AD366</f>
        <v>#DIV/0!</v>
      </c>
      <c r="AQ363" s="46" t="e">
        <f t="shared" ref="AQ363:AY363" si="327">100*AE365/AE366</f>
        <v>#DIV/0!</v>
      </c>
      <c r="AR363" s="46" t="e">
        <f t="shared" si="327"/>
        <v>#DIV/0!</v>
      </c>
      <c r="AS363" s="46" t="e">
        <f t="shared" si="327"/>
        <v>#DIV/0!</v>
      </c>
      <c r="AT363" s="46" t="e">
        <f t="shared" si="327"/>
        <v>#DIV/0!</v>
      </c>
      <c r="AU363" s="46" t="e">
        <f t="shared" si="327"/>
        <v>#DIV/0!</v>
      </c>
      <c r="AV363" s="46" t="e">
        <f t="shared" si="327"/>
        <v>#DIV/0!</v>
      </c>
      <c r="AW363" s="46" t="e">
        <f t="shared" si="327"/>
        <v>#DIV/0!</v>
      </c>
      <c r="AX363" s="46" t="e">
        <f t="shared" si="327"/>
        <v>#DIV/0!</v>
      </c>
      <c r="AY363" s="46" t="e">
        <f t="shared" si="327"/>
        <v>#DIV/0!</v>
      </c>
      <c r="BA363" s="38" t="e">
        <f t="shared" ref="BA363:BA373" si="328">AVERAGE(AP363:AY363)</f>
        <v>#DIV/0!</v>
      </c>
      <c r="BB363" s="100"/>
    </row>
    <row r="364" spans="1:54" ht="10.5" customHeight="1" x14ac:dyDescent="0.25">
      <c r="A364" s="100"/>
      <c r="M364" s="39"/>
      <c r="N364" s="39"/>
      <c r="O364" s="47" t="str">
        <f>B368</f>
        <v>R03</v>
      </c>
      <c r="P364" s="47" t="e">
        <f>100*C368/C369</f>
        <v>#DIV/0!</v>
      </c>
      <c r="Q364" s="47" t="e">
        <f t="shared" ref="Q364:Y364" si="329">100*D368/D369</f>
        <v>#DIV/0!</v>
      </c>
      <c r="R364" s="47" t="e">
        <f t="shared" si="329"/>
        <v>#DIV/0!</v>
      </c>
      <c r="S364" s="47" t="e">
        <f t="shared" si="329"/>
        <v>#DIV/0!</v>
      </c>
      <c r="T364" s="47" t="e">
        <f t="shared" si="329"/>
        <v>#DIV/0!</v>
      </c>
      <c r="U364" s="47" t="e">
        <f t="shared" si="329"/>
        <v>#DIV/0!</v>
      </c>
      <c r="V364" s="47" t="e">
        <f t="shared" si="329"/>
        <v>#DIV/0!</v>
      </c>
      <c r="W364" s="47" t="e">
        <f t="shared" si="329"/>
        <v>#DIV/0!</v>
      </c>
      <c r="X364" s="47" t="e">
        <f t="shared" si="329"/>
        <v>#DIV/0!</v>
      </c>
      <c r="Y364" s="47" t="e">
        <f t="shared" si="329"/>
        <v>#DIV/0!</v>
      </c>
      <c r="AA364" s="38" t="e">
        <f t="shared" si="326"/>
        <v>#DIV/0!</v>
      </c>
      <c r="AC364" s="40"/>
      <c r="AO364" s="47" t="str">
        <f>AC368</f>
        <v>R03</v>
      </c>
      <c r="AP364" s="47" t="e">
        <f>100*AD368/AD369</f>
        <v>#DIV/0!</v>
      </c>
      <c r="AQ364" s="47" t="e">
        <f t="shared" ref="AQ364:AY364" si="330">100*AE368/AE369</f>
        <v>#DIV/0!</v>
      </c>
      <c r="AR364" s="47" t="e">
        <f t="shared" si="330"/>
        <v>#DIV/0!</v>
      </c>
      <c r="AS364" s="47" t="e">
        <f t="shared" si="330"/>
        <v>#DIV/0!</v>
      </c>
      <c r="AT364" s="47" t="e">
        <f t="shared" si="330"/>
        <v>#DIV/0!</v>
      </c>
      <c r="AU364" s="47" t="e">
        <f t="shared" si="330"/>
        <v>#DIV/0!</v>
      </c>
      <c r="AV364" s="47" t="e">
        <f t="shared" si="330"/>
        <v>#DIV/0!</v>
      </c>
      <c r="AW364" s="47" t="e">
        <f t="shared" si="330"/>
        <v>#DIV/0!</v>
      </c>
      <c r="AX364" s="47" t="e">
        <f t="shared" si="330"/>
        <v>#DIV/0!</v>
      </c>
      <c r="AY364" s="47" t="e">
        <f t="shared" si="330"/>
        <v>#DIV/0!</v>
      </c>
      <c r="BA364" s="38" t="e">
        <f t="shared" si="328"/>
        <v>#DIV/0!</v>
      </c>
      <c r="BB364" s="100"/>
    </row>
    <row r="365" spans="1:54" ht="10.5" customHeight="1" x14ac:dyDescent="0.25">
      <c r="A365" s="100"/>
      <c r="B365" s="41" t="str">
        <f>B325</f>
        <v>R02</v>
      </c>
      <c r="C365" s="60"/>
      <c r="D365" s="61"/>
      <c r="E365" s="61"/>
      <c r="F365" s="61"/>
      <c r="G365" s="61"/>
      <c r="H365" s="61"/>
      <c r="I365" s="61"/>
      <c r="J365" s="61"/>
      <c r="K365" s="61"/>
      <c r="L365" s="62"/>
      <c r="O365" s="48" t="str">
        <f>B371</f>
        <v>R04</v>
      </c>
      <c r="P365" s="48" t="e">
        <f>100*C371/C372</f>
        <v>#DIV/0!</v>
      </c>
      <c r="Q365" s="48" t="e">
        <f t="shared" ref="Q365:Y365" si="331">100*D371/D372</f>
        <v>#DIV/0!</v>
      </c>
      <c r="R365" s="48" t="e">
        <f t="shared" si="331"/>
        <v>#DIV/0!</v>
      </c>
      <c r="S365" s="48" t="e">
        <f t="shared" si="331"/>
        <v>#DIV/0!</v>
      </c>
      <c r="T365" s="48" t="e">
        <f t="shared" si="331"/>
        <v>#DIV/0!</v>
      </c>
      <c r="U365" s="48" t="e">
        <f t="shared" si="331"/>
        <v>#DIV/0!</v>
      </c>
      <c r="V365" s="48" t="e">
        <f t="shared" si="331"/>
        <v>#DIV/0!</v>
      </c>
      <c r="W365" s="48" t="e">
        <f t="shared" si="331"/>
        <v>#DIV/0!</v>
      </c>
      <c r="X365" s="48" t="e">
        <f t="shared" si="331"/>
        <v>#DIV/0!</v>
      </c>
      <c r="Y365" s="48" t="e">
        <f t="shared" si="331"/>
        <v>#DIV/0!</v>
      </c>
      <c r="AA365" s="38" t="e">
        <f t="shared" si="326"/>
        <v>#DIV/0!</v>
      </c>
      <c r="AC365" s="40" t="str">
        <f t="shared" ref="AC365:AC395" si="332">B365</f>
        <v>R02</v>
      </c>
      <c r="AD365" s="60"/>
      <c r="AE365" s="61"/>
      <c r="AF365" s="61"/>
      <c r="AG365" s="61"/>
      <c r="AH365" s="61"/>
      <c r="AI365" s="61"/>
      <c r="AJ365" s="61"/>
      <c r="AK365" s="61"/>
      <c r="AL365" s="61"/>
      <c r="AM365" s="62"/>
      <c r="AO365" s="48" t="str">
        <f>AC371</f>
        <v>R04</v>
      </c>
      <c r="AP365" s="48" t="e">
        <f>100*AD371/AD372</f>
        <v>#DIV/0!</v>
      </c>
      <c r="AQ365" s="48" t="e">
        <f t="shared" ref="AQ365:AY365" si="333">100*AE371/AE372</f>
        <v>#DIV/0!</v>
      </c>
      <c r="AR365" s="48" t="e">
        <f t="shared" si="333"/>
        <v>#DIV/0!</v>
      </c>
      <c r="AS365" s="48" t="e">
        <f t="shared" si="333"/>
        <v>#DIV/0!</v>
      </c>
      <c r="AT365" s="48" t="e">
        <f t="shared" si="333"/>
        <v>#DIV/0!</v>
      </c>
      <c r="AU365" s="48" t="e">
        <f t="shared" si="333"/>
        <v>#DIV/0!</v>
      </c>
      <c r="AV365" s="48" t="e">
        <f t="shared" si="333"/>
        <v>#DIV/0!</v>
      </c>
      <c r="AW365" s="48" t="e">
        <f t="shared" si="333"/>
        <v>#DIV/0!</v>
      </c>
      <c r="AX365" s="48" t="e">
        <f t="shared" si="333"/>
        <v>#DIV/0!</v>
      </c>
      <c r="AY365" s="48" t="e">
        <f t="shared" si="333"/>
        <v>#DIV/0!</v>
      </c>
      <c r="BA365" s="38" t="e">
        <f t="shared" si="328"/>
        <v>#DIV/0!</v>
      </c>
      <c r="BB365" s="100"/>
    </row>
    <row r="366" spans="1:54" ht="10.5" customHeight="1" x14ac:dyDescent="0.25">
      <c r="A366" s="100"/>
      <c r="B366" s="41"/>
      <c r="C366" s="8"/>
      <c r="D366" s="9"/>
      <c r="E366" s="9"/>
      <c r="F366" s="9"/>
      <c r="G366" s="9"/>
      <c r="H366" s="9"/>
      <c r="I366" s="9"/>
      <c r="J366" s="9"/>
      <c r="K366" s="9"/>
      <c r="L366" s="10"/>
      <c r="O366" s="49" t="str">
        <f>B374</f>
        <v>R05</v>
      </c>
      <c r="P366" s="49" t="e">
        <f>100*C374/C375</f>
        <v>#DIV/0!</v>
      </c>
      <c r="Q366" s="49" t="e">
        <f t="shared" ref="Q366:Y366" si="334">100*D374/D375</f>
        <v>#DIV/0!</v>
      </c>
      <c r="R366" s="49" t="e">
        <f t="shared" si="334"/>
        <v>#DIV/0!</v>
      </c>
      <c r="S366" s="49" t="e">
        <f t="shared" si="334"/>
        <v>#DIV/0!</v>
      </c>
      <c r="T366" s="49" t="e">
        <f t="shared" si="334"/>
        <v>#DIV/0!</v>
      </c>
      <c r="U366" s="49" t="e">
        <f t="shared" si="334"/>
        <v>#DIV/0!</v>
      </c>
      <c r="V366" s="49" t="e">
        <f t="shared" si="334"/>
        <v>#DIV/0!</v>
      </c>
      <c r="W366" s="49" t="e">
        <f t="shared" si="334"/>
        <v>#DIV/0!</v>
      </c>
      <c r="X366" s="49" t="e">
        <f t="shared" si="334"/>
        <v>#DIV/0!</v>
      </c>
      <c r="Y366" s="49" t="e">
        <f t="shared" si="334"/>
        <v>#DIV/0!</v>
      </c>
      <c r="AA366" s="38" t="e">
        <f t="shared" si="326"/>
        <v>#DIV/0!</v>
      </c>
      <c r="AC366" s="40"/>
      <c r="AD366" s="8"/>
      <c r="AE366" s="9"/>
      <c r="AF366" s="9"/>
      <c r="AG366" s="9"/>
      <c r="AH366" s="9"/>
      <c r="AI366" s="9"/>
      <c r="AJ366" s="9"/>
      <c r="AK366" s="9"/>
      <c r="AL366" s="9"/>
      <c r="AM366" s="10"/>
      <c r="AO366" s="49" t="str">
        <f>AC374</f>
        <v>R05</v>
      </c>
      <c r="AP366" s="49" t="e">
        <f>100*AD374/AD375</f>
        <v>#DIV/0!</v>
      </c>
      <c r="AQ366" s="49" t="e">
        <f t="shared" ref="AQ366:AY366" si="335">100*AE374/AE375</f>
        <v>#DIV/0!</v>
      </c>
      <c r="AR366" s="49" t="e">
        <f t="shared" si="335"/>
        <v>#DIV/0!</v>
      </c>
      <c r="AS366" s="49" t="e">
        <f t="shared" si="335"/>
        <v>#DIV/0!</v>
      </c>
      <c r="AT366" s="49" t="e">
        <f t="shared" si="335"/>
        <v>#DIV/0!</v>
      </c>
      <c r="AU366" s="49" t="e">
        <f t="shared" si="335"/>
        <v>#DIV/0!</v>
      </c>
      <c r="AV366" s="49" t="e">
        <f t="shared" si="335"/>
        <v>#DIV/0!</v>
      </c>
      <c r="AW366" s="49" t="e">
        <f t="shared" si="335"/>
        <v>#DIV/0!</v>
      </c>
      <c r="AX366" s="49" t="e">
        <f t="shared" si="335"/>
        <v>#DIV/0!</v>
      </c>
      <c r="AY366" s="49" t="e">
        <f t="shared" si="335"/>
        <v>#DIV/0!</v>
      </c>
      <c r="BA366" s="38" t="e">
        <f t="shared" si="328"/>
        <v>#DIV/0!</v>
      </c>
      <c r="BB366" s="100"/>
    </row>
    <row r="367" spans="1:54" ht="10.5" customHeight="1" x14ac:dyDescent="0.25">
      <c r="A367" s="100"/>
      <c r="B367" s="41"/>
      <c r="O367" s="50" t="str">
        <f>B377</f>
        <v>R06</v>
      </c>
      <c r="P367" s="50" t="e">
        <f>100*C377/C378</f>
        <v>#DIV/0!</v>
      </c>
      <c r="Q367" s="50" t="e">
        <f t="shared" ref="Q367:Y367" si="336">100*D377/D378</f>
        <v>#DIV/0!</v>
      </c>
      <c r="R367" s="50" t="e">
        <f t="shared" si="336"/>
        <v>#DIV/0!</v>
      </c>
      <c r="S367" s="50" t="e">
        <f t="shared" si="336"/>
        <v>#DIV/0!</v>
      </c>
      <c r="T367" s="50" t="e">
        <f t="shared" si="336"/>
        <v>#DIV/0!</v>
      </c>
      <c r="U367" s="50" t="e">
        <f t="shared" si="336"/>
        <v>#DIV/0!</v>
      </c>
      <c r="V367" s="50" t="e">
        <f t="shared" si="336"/>
        <v>#DIV/0!</v>
      </c>
      <c r="W367" s="50" t="e">
        <f t="shared" si="336"/>
        <v>#DIV/0!</v>
      </c>
      <c r="X367" s="50" t="e">
        <f t="shared" si="336"/>
        <v>#DIV/0!</v>
      </c>
      <c r="Y367" s="50" t="e">
        <f t="shared" si="336"/>
        <v>#DIV/0!</v>
      </c>
      <c r="AA367" s="38" t="e">
        <f t="shared" si="326"/>
        <v>#DIV/0!</v>
      </c>
      <c r="AC367" s="40"/>
      <c r="AO367" s="50" t="str">
        <f>AC377</f>
        <v>R06</v>
      </c>
      <c r="AP367" s="50" t="e">
        <f>100*AD377/AD378</f>
        <v>#DIV/0!</v>
      </c>
      <c r="AQ367" s="50" t="e">
        <f t="shared" ref="AQ367:AY367" si="337">100*AE377/AE378</f>
        <v>#DIV/0!</v>
      </c>
      <c r="AR367" s="50" t="e">
        <f t="shared" si="337"/>
        <v>#DIV/0!</v>
      </c>
      <c r="AS367" s="50" t="e">
        <f t="shared" si="337"/>
        <v>#DIV/0!</v>
      </c>
      <c r="AT367" s="50" t="e">
        <f t="shared" si="337"/>
        <v>#DIV/0!</v>
      </c>
      <c r="AU367" s="50" t="e">
        <f t="shared" si="337"/>
        <v>#DIV/0!</v>
      </c>
      <c r="AV367" s="50" t="e">
        <f t="shared" si="337"/>
        <v>#DIV/0!</v>
      </c>
      <c r="AW367" s="50" t="e">
        <f t="shared" si="337"/>
        <v>#DIV/0!</v>
      </c>
      <c r="AX367" s="50" t="e">
        <f t="shared" si="337"/>
        <v>#DIV/0!</v>
      </c>
      <c r="AY367" s="50" t="e">
        <f t="shared" si="337"/>
        <v>#DIV/0!</v>
      </c>
      <c r="BA367" s="38" t="e">
        <f t="shared" si="328"/>
        <v>#DIV/0!</v>
      </c>
      <c r="BB367" s="100"/>
    </row>
    <row r="368" spans="1:54" ht="10.5" customHeight="1" x14ac:dyDescent="0.25">
      <c r="A368" s="100"/>
      <c r="B368" s="41" t="str">
        <f t="shared" ref="B368:B392" si="338">B328</f>
        <v>R03</v>
      </c>
      <c r="C368" s="63"/>
      <c r="D368" s="64"/>
      <c r="E368" s="64"/>
      <c r="F368" s="64"/>
      <c r="G368" s="64"/>
      <c r="H368" s="64"/>
      <c r="I368" s="64"/>
      <c r="J368" s="64"/>
      <c r="K368" s="64"/>
      <c r="L368" s="65"/>
      <c r="O368" s="51" t="str">
        <f>B380</f>
        <v>R07</v>
      </c>
      <c r="P368" s="51" t="e">
        <f>100*C380/C381</f>
        <v>#DIV/0!</v>
      </c>
      <c r="Q368" s="51" t="e">
        <f t="shared" ref="Q368:Y368" si="339">100*D380/D381</f>
        <v>#DIV/0!</v>
      </c>
      <c r="R368" s="51" t="e">
        <f t="shared" si="339"/>
        <v>#DIV/0!</v>
      </c>
      <c r="S368" s="51" t="e">
        <f t="shared" si="339"/>
        <v>#DIV/0!</v>
      </c>
      <c r="T368" s="51" t="e">
        <f t="shared" si="339"/>
        <v>#DIV/0!</v>
      </c>
      <c r="U368" s="51" t="e">
        <f t="shared" si="339"/>
        <v>#DIV/0!</v>
      </c>
      <c r="V368" s="51" t="e">
        <f t="shared" si="339"/>
        <v>#DIV/0!</v>
      </c>
      <c r="W368" s="51" t="e">
        <f t="shared" si="339"/>
        <v>#DIV/0!</v>
      </c>
      <c r="X368" s="51" t="e">
        <f t="shared" si="339"/>
        <v>#DIV/0!</v>
      </c>
      <c r="Y368" s="51" t="e">
        <f t="shared" si="339"/>
        <v>#DIV/0!</v>
      </c>
      <c r="AA368" s="38" t="e">
        <f t="shared" si="326"/>
        <v>#DIV/0!</v>
      </c>
      <c r="AC368" s="40" t="str">
        <f t="shared" si="332"/>
        <v>R03</v>
      </c>
      <c r="AD368" s="63"/>
      <c r="AE368" s="64"/>
      <c r="AF368" s="64"/>
      <c r="AG368" s="64"/>
      <c r="AH368" s="64"/>
      <c r="AI368" s="64"/>
      <c r="AJ368" s="64"/>
      <c r="AK368" s="64"/>
      <c r="AL368" s="64"/>
      <c r="AM368" s="65"/>
      <c r="AO368" s="51" t="str">
        <f>AC380</f>
        <v>R07</v>
      </c>
      <c r="AP368" s="51" t="e">
        <f>100*AD380/AD381</f>
        <v>#DIV/0!</v>
      </c>
      <c r="AQ368" s="51" t="e">
        <f t="shared" ref="AQ368:AY368" si="340">100*AE380/AE381</f>
        <v>#DIV/0!</v>
      </c>
      <c r="AR368" s="51" t="e">
        <f t="shared" si="340"/>
        <v>#DIV/0!</v>
      </c>
      <c r="AS368" s="51" t="e">
        <f t="shared" si="340"/>
        <v>#DIV/0!</v>
      </c>
      <c r="AT368" s="51" t="e">
        <f t="shared" si="340"/>
        <v>#DIV/0!</v>
      </c>
      <c r="AU368" s="51" t="e">
        <f t="shared" si="340"/>
        <v>#DIV/0!</v>
      </c>
      <c r="AV368" s="51" t="e">
        <f t="shared" si="340"/>
        <v>#DIV/0!</v>
      </c>
      <c r="AW368" s="51" t="e">
        <f t="shared" si="340"/>
        <v>#DIV/0!</v>
      </c>
      <c r="AX368" s="51" t="e">
        <f t="shared" si="340"/>
        <v>#DIV/0!</v>
      </c>
      <c r="AY368" s="51" t="e">
        <f t="shared" si="340"/>
        <v>#DIV/0!</v>
      </c>
      <c r="BA368" s="38" t="e">
        <f t="shared" si="328"/>
        <v>#DIV/0!</v>
      </c>
      <c r="BB368" s="100"/>
    </row>
    <row r="369" spans="1:54" ht="10.5" customHeight="1" x14ac:dyDescent="0.25">
      <c r="A369" s="100"/>
      <c r="B369" s="41"/>
      <c r="C369" s="26"/>
      <c r="D369" s="27"/>
      <c r="E369" s="27"/>
      <c r="F369" s="27"/>
      <c r="G369" s="27"/>
      <c r="H369" s="27"/>
      <c r="I369" s="27"/>
      <c r="J369" s="27"/>
      <c r="K369" s="27"/>
      <c r="L369" s="28"/>
      <c r="O369" s="52" t="str">
        <f>B383</f>
        <v>R08</v>
      </c>
      <c r="P369" s="52" t="e">
        <f>100*C383/C384</f>
        <v>#DIV/0!</v>
      </c>
      <c r="Q369" s="52" t="e">
        <f t="shared" ref="Q369:Y369" si="341">100*D383/D384</f>
        <v>#DIV/0!</v>
      </c>
      <c r="R369" s="52" t="e">
        <f t="shared" si="341"/>
        <v>#DIV/0!</v>
      </c>
      <c r="S369" s="52" t="e">
        <f t="shared" si="341"/>
        <v>#DIV/0!</v>
      </c>
      <c r="T369" s="52" t="e">
        <f t="shared" si="341"/>
        <v>#DIV/0!</v>
      </c>
      <c r="U369" s="52" t="e">
        <f t="shared" si="341"/>
        <v>#DIV/0!</v>
      </c>
      <c r="V369" s="52" t="e">
        <f t="shared" si="341"/>
        <v>#DIV/0!</v>
      </c>
      <c r="W369" s="52" t="e">
        <f t="shared" si="341"/>
        <v>#DIV/0!</v>
      </c>
      <c r="X369" s="52" t="e">
        <f t="shared" si="341"/>
        <v>#DIV/0!</v>
      </c>
      <c r="Y369" s="52" t="e">
        <f t="shared" si="341"/>
        <v>#DIV/0!</v>
      </c>
      <c r="AA369" s="38" t="e">
        <f t="shared" si="326"/>
        <v>#DIV/0!</v>
      </c>
      <c r="AC369" s="40"/>
      <c r="AD369" s="26"/>
      <c r="AE369" s="27"/>
      <c r="AF369" s="27"/>
      <c r="AG369" s="27"/>
      <c r="AH369" s="27"/>
      <c r="AI369" s="27"/>
      <c r="AJ369" s="27"/>
      <c r="AK369" s="27"/>
      <c r="AL369" s="27"/>
      <c r="AM369" s="28"/>
      <c r="AO369" s="52" t="str">
        <f>AC383</f>
        <v>R08</v>
      </c>
      <c r="AP369" s="52" t="e">
        <f>100*AD383/AD384</f>
        <v>#DIV/0!</v>
      </c>
      <c r="AQ369" s="52" t="e">
        <f t="shared" ref="AQ369:AY369" si="342">100*AE383/AE384</f>
        <v>#DIV/0!</v>
      </c>
      <c r="AR369" s="52" t="e">
        <f t="shared" si="342"/>
        <v>#DIV/0!</v>
      </c>
      <c r="AS369" s="52" t="e">
        <f t="shared" si="342"/>
        <v>#DIV/0!</v>
      </c>
      <c r="AT369" s="52" t="e">
        <f t="shared" si="342"/>
        <v>#DIV/0!</v>
      </c>
      <c r="AU369" s="52" t="e">
        <f t="shared" si="342"/>
        <v>#DIV/0!</v>
      </c>
      <c r="AV369" s="52" t="e">
        <f t="shared" si="342"/>
        <v>#DIV/0!</v>
      </c>
      <c r="AW369" s="52" t="e">
        <f t="shared" si="342"/>
        <v>#DIV/0!</v>
      </c>
      <c r="AX369" s="52" t="e">
        <f t="shared" si="342"/>
        <v>#DIV/0!</v>
      </c>
      <c r="AY369" s="52" t="e">
        <f t="shared" si="342"/>
        <v>#DIV/0!</v>
      </c>
      <c r="BA369" s="38" t="e">
        <f t="shared" si="328"/>
        <v>#DIV/0!</v>
      </c>
      <c r="BB369" s="100"/>
    </row>
    <row r="370" spans="1:54" ht="10.5" customHeight="1" x14ac:dyDescent="0.25">
      <c r="A370" s="100"/>
      <c r="B370" s="41"/>
      <c r="O370" s="53" t="str">
        <f>B386</f>
        <v>R09</v>
      </c>
      <c r="P370" s="53" t="e">
        <f>100*C386/C387</f>
        <v>#DIV/0!</v>
      </c>
      <c r="Q370" s="53" t="e">
        <f t="shared" ref="Q370:Y370" si="343">100*D386/D387</f>
        <v>#DIV/0!</v>
      </c>
      <c r="R370" s="53" t="e">
        <f t="shared" si="343"/>
        <v>#DIV/0!</v>
      </c>
      <c r="S370" s="53" t="e">
        <f t="shared" si="343"/>
        <v>#DIV/0!</v>
      </c>
      <c r="T370" s="53" t="e">
        <f t="shared" si="343"/>
        <v>#DIV/0!</v>
      </c>
      <c r="U370" s="53" t="e">
        <f t="shared" si="343"/>
        <v>#DIV/0!</v>
      </c>
      <c r="V370" s="53" t="e">
        <f t="shared" si="343"/>
        <v>#DIV/0!</v>
      </c>
      <c r="W370" s="53" t="e">
        <f t="shared" si="343"/>
        <v>#DIV/0!</v>
      </c>
      <c r="X370" s="53" t="e">
        <f t="shared" si="343"/>
        <v>#DIV/0!</v>
      </c>
      <c r="Y370" s="53" t="e">
        <f t="shared" si="343"/>
        <v>#DIV/0!</v>
      </c>
      <c r="AA370" s="38" t="e">
        <f t="shared" si="326"/>
        <v>#DIV/0!</v>
      </c>
      <c r="AC370" s="40"/>
      <c r="AO370" s="53" t="str">
        <f>AC386</f>
        <v>R09</v>
      </c>
      <c r="AP370" s="53" t="e">
        <f>100*AD386/AD387</f>
        <v>#DIV/0!</v>
      </c>
      <c r="AQ370" s="53" t="e">
        <f t="shared" ref="AQ370:AY370" si="344">100*AE386/AE387</f>
        <v>#DIV/0!</v>
      </c>
      <c r="AR370" s="53" t="e">
        <f t="shared" si="344"/>
        <v>#DIV/0!</v>
      </c>
      <c r="AS370" s="53" t="e">
        <f t="shared" si="344"/>
        <v>#DIV/0!</v>
      </c>
      <c r="AT370" s="53" t="e">
        <f t="shared" si="344"/>
        <v>#DIV/0!</v>
      </c>
      <c r="AU370" s="53" t="e">
        <f t="shared" si="344"/>
        <v>#DIV/0!</v>
      </c>
      <c r="AV370" s="53" t="e">
        <f t="shared" si="344"/>
        <v>#DIV/0!</v>
      </c>
      <c r="AW370" s="53" t="e">
        <f t="shared" si="344"/>
        <v>#DIV/0!</v>
      </c>
      <c r="AX370" s="53" t="e">
        <f t="shared" si="344"/>
        <v>#DIV/0!</v>
      </c>
      <c r="AY370" s="53" t="e">
        <f t="shared" si="344"/>
        <v>#DIV/0!</v>
      </c>
      <c r="BA370" s="38" t="e">
        <f t="shared" si="328"/>
        <v>#DIV/0!</v>
      </c>
      <c r="BB370" s="100"/>
    </row>
    <row r="371" spans="1:54" ht="10.5" customHeight="1" x14ac:dyDescent="0.25">
      <c r="A371" s="100"/>
      <c r="B371" s="41" t="str">
        <f t="shared" si="338"/>
        <v>R04</v>
      </c>
      <c r="C371" s="66"/>
      <c r="D371" s="67"/>
      <c r="E371" s="67"/>
      <c r="F371" s="67"/>
      <c r="G371" s="67"/>
      <c r="H371" s="67"/>
      <c r="I371" s="67"/>
      <c r="J371" s="67"/>
      <c r="K371" s="67"/>
      <c r="L371" s="68"/>
      <c r="O371" s="54" t="str">
        <f>B389</f>
        <v>R10</v>
      </c>
      <c r="P371" s="54" t="e">
        <f>100*C389/C390</f>
        <v>#DIV/0!</v>
      </c>
      <c r="Q371" s="54" t="e">
        <f t="shared" ref="Q371:Y371" si="345">100*D389/D390</f>
        <v>#DIV/0!</v>
      </c>
      <c r="R371" s="54" t="e">
        <f t="shared" si="345"/>
        <v>#DIV/0!</v>
      </c>
      <c r="S371" s="54" t="e">
        <f t="shared" si="345"/>
        <v>#DIV/0!</v>
      </c>
      <c r="T371" s="54" t="e">
        <f t="shared" si="345"/>
        <v>#DIV/0!</v>
      </c>
      <c r="U371" s="54" t="e">
        <f t="shared" si="345"/>
        <v>#DIV/0!</v>
      </c>
      <c r="V371" s="54" t="e">
        <f t="shared" si="345"/>
        <v>#DIV/0!</v>
      </c>
      <c r="W371" s="54" t="e">
        <f t="shared" si="345"/>
        <v>#DIV/0!</v>
      </c>
      <c r="X371" s="54" t="e">
        <f t="shared" si="345"/>
        <v>#DIV/0!</v>
      </c>
      <c r="Y371" s="54" t="e">
        <f t="shared" si="345"/>
        <v>#DIV/0!</v>
      </c>
      <c r="AA371" s="38" t="e">
        <f t="shared" si="326"/>
        <v>#DIV/0!</v>
      </c>
      <c r="AC371" s="40" t="str">
        <f t="shared" si="332"/>
        <v>R04</v>
      </c>
      <c r="AD371" s="66"/>
      <c r="AE371" s="67"/>
      <c r="AF371" s="67"/>
      <c r="AG371" s="67"/>
      <c r="AH371" s="67"/>
      <c r="AI371" s="67"/>
      <c r="AJ371" s="67"/>
      <c r="AK371" s="67"/>
      <c r="AL371" s="67"/>
      <c r="AM371" s="68"/>
      <c r="AO371" s="54" t="str">
        <f>AC389</f>
        <v>R10</v>
      </c>
      <c r="AP371" s="54" t="e">
        <f>100*AD389/AD390</f>
        <v>#DIV/0!</v>
      </c>
      <c r="AQ371" s="54" t="e">
        <f t="shared" ref="AQ371:AY371" si="346">100*AE389/AE390</f>
        <v>#DIV/0!</v>
      </c>
      <c r="AR371" s="54" t="e">
        <f t="shared" si="346"/>
        <v>#DIV/0!</v>
      </c>
      <c r="AS371" s="54" t="e">
        <f t="shared" si="346"/>
        <v>#DIV/0!</v>
      </c>
      <c r="AT371" s="54" t="e">
        <f t="shared" si="346"/>
        <v>#DIV/0!</v>
      </c>
      <c r="AU371" s="54" t="e">
        <f t="shared" si="346"/>
        <v>#DIV/0!</v>
      </c>
      <c r="AV371" s="54" t="e">
        <f t="shared" si="346"/>
        <v>#DIV/0!</v>
      </c>
      <c r="AW371" s="54" t="e">
        <f t="shared" si="346"/>
        <v>#DIV/0!</v>
      </c>
      <c r="AX371" s="54" t="e">
        <f t="shared" si="346"/>
        <v>#DIV/0!</v>
      </c>
      <c r="AY371" s="54" t="e">
        <f t="shared" si="346"/>
        <v>#DIV/0!</v>
      </c>
      <c r="BA371" s="38" t="e">
        <f t="shared" si="328"/>
        <v>#DIV/0!</v>
      </c>
      <c r="BB371" s="100"/>
    </row>
    <row r="372" spans="1:54" ht="10.5" customHeight="1" x14ac:dyDescent="0.25">
      <c r="A372" s="100"/>
      <c r="B372" s="41"/>
      <c r="C372" s="11"/>
      <c r="D372" s="12"/>
      <c r="E372" s="12"/>
      <c r="F372" s="12"/>
      <c r="G372" s="12"/>
      <c r="H372" s="12"/>
      <c r="I372" s="12"/>
      <c r="J372" s="12"/>
      <c r="K372" s="12"/>
      <c r="L372" s="13"/>
      <c r="O372" s="55" t="str">
        <f>B392</f>
        <v>R11</v>
      </c>
      <c r="P372" s="55" t="e">
        <f>100*C392/C393</f>
        <v>#DIV/0!</v>
      </c>
      <c r="Q372" s="55" t="e">
        <f t="shared" ref="Q372:Y372" si="347">100*D392/D393</f>
        <v>#DIV/0!</v>
      </c>
      <c r="R372" s="55" t="e">
        <f t="shared" si="347"/>
        <v>#DIV/0!</v>
      </c>
      <c r="S372" s="55" t="e">
        <f t="shared" si="347"/>
        <v>#DIV/0!</v>
      </c>
      <c r="T372" s="55" t="e">
        <f t="shared" si="347"/>
        <v>#DIV/0!</v>
      </c>
      <c r="U372" s="55" t="e">
        <f t="shared" si="347"/>
        <v>#DIV/0!</v>
      </c>
      <c r="V372" s="55" t="e">
        <f t="shared" si="347"/>
        <v>#DIV/0!</v>
      </c>
      <c r="W372" s="55" t="e">
        <f t="shared" si="347"/>
        <v>#DIV/0!</v>
      </c>
      <c r="X372" s="55" t="e">
        <f t="shared" si="347"/>
        <v>#DIV/0!</v>
      </c>
      <c r="Y372" s="55" t="e">
        <f t="shared" si="347"/>
        <v>#DIV/0!</v>
      </c>
      <c r="AA372" s="38" t="e">
        <f t="shared" si="326"/>
        <v>#DIV/0!</v>
      </c>
      <c r="AC372" s="40"/>
      <c r="AD372" s="11"/>
      <c r="AE372" s="12"/>
      <c r="AF372" s="12"/>
      <c r="AG372" s="12"/>
      <c r="AH372" s="12"/>
      <c r="AI372" s="12"/>
      <c r="AJ372" s="12"/>
      <c r="AK372" s="12"/>
      <c r="AL372" s="12"/>
      <c r="AM372" s="13"/>
      <c r="AO372" s="55" t="str">
        <f>AC392</f>
        <v>R11</v>
      </c>
      <c r="AP372" s="55" t="e">
        <f>100*AD392/AD393</f>
        <v>#DIV/0!</v>
      </c>
      <c r="AQ372" s="55" t="e">
        <f t="shared" ref="AQ372:AY372" si="348">100*AE392/AE393</f>
        <v>#DIV/0!</v>
      </c>
      <c r="AR372" s="55" t="e">
        <f t="shared" si="348"/>
        <v>#DIV/0!</v>
      </c>
      <c r="AS372" s="55" t="e">
        <f t="shared" si="348"/>
        <v>#DIV/0!</v>
      </c>
      <c r="AT372" s="55" t="e">
        <f t="shared" si="348"/>
        <v>#DIV/0!</v>
      </c>
      <c r="AU372" s="55" t="e">
        <f t="shared" si="348"/>
        <v>#DIV/0!</v>
      </c>
      <c r="AV372" s="55" t="e">
        <f t="shared" si="348"/>
        <v>#DIV/0!</v>
      </c>
      <c r="AW372" s="55" t="e">
        <f t="shared" si="348"/>
        <v>#DIV/0!</v>
      </c>
      <c r="AX372" s="55" t="e">
        <f t="shared" si="348"/>
        <v>#DIV/0!</v>
      </c>
      <c r="AY372" s="55" t="e">
        <f t="shared" si="348"/>
        <v>#DIV/0!</v>
      </c>
      <c r="BA372" s="38" t="e">
        <f t="shared" si="328"/>
        <v>#DIV/0!</v>
      </c>
      <c r="BB372" s="100"/>
    </row>
    <row r="373" spans="1:54" ht="10.5" customHeight="1" x14ac:dyDescent="0.25">
      <c r="A373" s="100"/>
      <c r="B373" s="41"/>
      <c r="L373" s="42"/>
      <c r="O373" s="56" t="str">
        <f>B395</f>
        <v>R12</v>
      </c>
      <c r="P373" s="56" t="e">
        <f>100*C395/C396</f>
        <v>#DIV/0!</v>
      </c>
      <c r="Q373" s="56" t="e">
        <f t="shared" ref="Q373:Y373" si="349">100*D395/D396</f>
        <v>#DIV/0!</v>
      </c>
      <c r="R373" s="56" t="e">
        <f t="shared" si="349"/>
        <v>#DIV/0!</v>
      </c>
      <c r="S373" s="56" t="e">
        <f t="shared" si="349"/>
        <v>#DIV/0!</v>
      </c>
      <c r="T373" s="56" t="e">
        <f t="shared" si="349"/>
        <v>#DIV/0!</v>
      </c>
      <c r="U373" s="56" t="e">
        <f t="shared" si="349"/>
        <v>#DIV/0!</v>
      </c>
      <c r="V373" s="56" t="e">
        <f t="shared" si="349"/>
        <v>#DIV/0!</v>
      </c>
      <c r="W373" s="56" t="e">
        <f t="shared" si="349"/>
        <v>#DIV/0!</v>
      </c>
      <c r="X373" s="56" t="e">
        <f t="shared" si="349"/>
        <v>#DIV/0!</v>
      </c>
      <c r="Y373" s="56" t="e">
        <f t="shared" si="349"/>
        <v>#DIV/0!</v>
      </c>
      <c r="AA373" s="38" t="e">
        <f t="shared" si="326"/>
        <v>#DIV/0!</v>
      </c>
      <c r="AC373" s="40"/>
      <c r="AM373" s="42"/>
      <c r="AO373" s="56" t="str">
        <f>AC395</f>
        <v>R12</v>
      </c>
      <c r="AP373" s="56" t="e">
        <f>100*AD395/AD396</f>
        <v>#DIV/0!</v>
      </c>
      <c r="AQ373" s="56" t="e">
        <f t="shared" ref="AQ373:AY373" si="350">100*AE395/AE396</f>
        <v>#DIV/0!</v>
      </c>
      <c r="AR373" s="56" t="e">
        <f t="shared" si="350"/>
        <v>#DIV/0!</v>
      </c>
      <c r="AS373" s="56" t="e">
        <f t="shared" si="350"/>
        <v>#DIV/0!</v>
      </c>
      <c r="AT373" s="56" t="e">
        <f t="shared" si="350"/>
        <v>#DIV/0!</v>
      </c>
      <c r="AU373" s="56" t="e">
        <f t="shared" si="350"/>
        <v>#DIV/0!</v>
      </c>
      <c r="AV373" s="56" t="e">
        <f t="shared" si="350"/>
        <v>#DIV/0!</v>
      </c>
      <c r="AW373" s="56" t="e">
        <f t="shared" si="350"/>
        <v>#DIV/0!</v>
      </c>
      <c r="AX373" s="56" t="e">
        <f t="shared" si="350"/>
        <v>#DIV/0!</v>
      </c>
      <c r="AY373" s="56" t="e">
        <f t="shared" si="350"/>
        <v>#DIV/0!</v>
      </c>
      <c r="BA373" s="38" t="e">
        <f t="shared" si="328"/>
        <v>#DIV/0!</v>
      </c>
      <c r="BB373" s="100"/>
    </row>
    <row r="374" spans="1:54" ht="10.5" customHeight="1" x14ac:dyDescent="0.25">
      <c r="A374" s="100"/>
      <c r="B374" s="41" t="str">
        <f t="shared" si="338"/>
        <v>R05</v>
      </c>
      <c r="C374" s="69"/>
      <c r="D374" s="70"/>
      <c r="E374" s="70"/>
      <c r="F374" s="70"/>
      <c r="G374" s="70"/>
      <c r="H374" s="70"/>
      <c r="I374" s="70"/>
      <c r="J374" s="70"/>
      <c r="K374" s="70"/>
      <c r="L374" s="71"/>
      <c r="AC374" s="40" t="str">
        <f t="shared" si="332"/>
        <v>R05</v>
      </c>
      <c r="AD374" s="69"/>
      <c r="AE374" s="70"/>
      <c r="AF374" s="70"/>
      <c r="AG374" s="70"/>
      <c r="AH374" s="70"/>
      <c r="AI374" s="70"/>
      <c r="AJ374" s="70"/>
      <c r="AK374" s="70"/>
      <c r="AL374" s="70"/>
      <c r="AM374" s="71"/>
      <c r="BB374" s="100"/>
    </row>
    <row r="375" spans="1:54" ht="10.5" customHeight="1" x14ac:dyDescent="0.25">
      <c r="A375" s="100"/>
      <c r="B375" s="41"/>
      <c r="C375" s="14"/>
      <c r="D375" s="15"/>
      <c r="E375" s="15"/>
      <c r="F375" s="15"/>
      <c r="G375" s="15"/>
      <c r="H375" s="15"/>
      <c r="I375" s="15"/>
      <c r="J375" s="15"/>
      <c r="K375" s="15"/>
      <c r="L375" s="16"/>
      <c r="O375" s="99" t="s">
        <v>27</v>
      </c>
      <c r="AC375" s="40"/>
      <c r="AD375" s="14"/>
      <c r="AE375" s="15"/>
      <c r="AF375" s="15"/>
      <c r="AG375" s="15"/>
      <c r="AH375" s="15"/>
      <c r="AI375" s="15"/>
      <c r="AJ375" s="15"/>
      <c r="AK375" s="15"/>
      <c r="AL375" s="15"/>
      <c r="AM375" s="16"/>
      <c r="AO375" s="99" t="s">
        <v>27</v>
      </c>
      <c r="BB375" s="100"/>
    </row>
    <row r="376" spans="1:54" ht="10.5" customHeight="1" x14ac:dyDescent="0.25">
      <c r="A376" s="100"/>
      <c r="B376" s="41"/>
      <c r="O376" s="38" t="s">
        <v>18</v>
      </c>
      <c r="P376" s="38" t="str">
        <f t="shared" ref="P376:Y376" si="351">IF(ISNUMBER(P373),AVERAGE(P362:P373),IF(ISNUMBER(P372),AVERAGE(P362:P372),IF(ISNUMBER(P371),AVERAGE(P362:P371),IF(ISNUMBER(P370),AVERAGE(P362:P370),IF(ISNUMBER(P369),AVERAGE(P362:P369),IF(ISNUMBER(P368),AVERAGE(P362:P368),IF(ISNUMBER(P367),AVERAGE(P362:P367),IF(ISNUMBER(P366),AVERAGE(P362:P366),IF(ISNUMBER(P365),AVERAGE(P362:P365),IF(ISNUMBER(P364),AVERAGE(P362:P364),IF(ISNUMBER(P363),AVERAGE(P362:P363),IF(ISNUMBER(P362),AVERAGE(P362),"ERROR"))))))))))))</f>
        <v>ERROR</v>
      </c>
      <c r="Q376" s="38" t="str">
        <f t="shared" si="351"/>
        <v>ERROR</v>
      </c>
      <c r="R376" s="38" t="str">
        <f t="shared" si="351"/>
        <v>ERROR</v>
      </c>
      <c r="S376" s="38" t="str">
        <f t="shared" si="351"/>
        <v>ERROR</v>
      </c>
      <c r="T376" s="38" t="str">
        <f t="shared" si="351"/>
        <v>ERROR</v>
      </c>
      <c r="U376" s="38" t="str">
        <f t="shared" si="351"/>
        <v>ERROR</v>
      </c>
      <c r="V376" s="38" t="str">
        <f t="shared" si="351"/>
        <v>ERROR</v>
      </c>
      <c r="W376" s="38" t="str">
        <f t="shared" si="351"/>
        <v>ERROR</v>
      </c>
      <c r="X376" s="38" t="str">
        <f t="shared" si="351"/>
        <v>ERROR</v>
      </c>
      <c r="Y376" s="38" t="str">
        <f t="shared" si="351"/>
        <v>ERROR</v>
      </c>
      <c r="AC376" s="40"/>
      <c r="AO376" s="38" t="s">
        <v>18</v>
      </c>
      <c r="AP376" s="38" t="e">
        <f>AVERAGE(AP362:AP373)</f>
        <v>#DIV/0!</v>
      </c>
      <c r="AQ376" s="38" t="e">
        <f t="shared" ref="AQ376:AY376" si="352">AVERAGE(AQ362:AQ373)</f>
        <v>#DIV/0!</v>
      </c>
      <c r="AR376" s="38" t="e">
        <f t="shared" si="352"/>
        <v>#DIV/0!</v>
      </c>
      <c r="AS376" s="38" t="e">
        <f t="shared" si="352"/>
        <v>#DIV/0!</v>
      </c>
      <c r="AT376" s="38" t="e">
        <f t="shared" si="352"/>
        <v>#DIV/0!</v>
      </c>
      <c r="AU376" s="38" t="e">
        <f t="shared" si="352"/>
        <v>#DIV/0!</v>
      </c>
      <c r="AV376" s="38" t="e">
        <f t="shared" si="352"/>
        <v>#DIV/0!</v>
      </c>
      <c r="AW376" s="38" t="e">
        <f t="shared" si="352"/>
        <v>#DIV/0!</v>
      </c>
      <c r="AX376" s="38" t="e">
        <f t="shared" si="352"/>
        <v>#DIV/0!</v>
      </c>
      <c r="AY376" s="38" t="e">
        <f t="shared" si="352"/>
        <v>#DIV/0!</v>
      </c>
      <c r="BB376" s="100"/>
    </row>
    <row r="377" spans="1:54" ht="10.5" customHeight="1" x14ac:dyDescent="0.25">
      <c r="A377" s="100"/>
      <c r="B377" s="41" t="str">
        <f t="shared" si="338"/>
        <v>R06</v>
      </c>
      <c r="C377" s="72"/>
      <c r="D377" s="73"/>
      <c r="E377" s="73"/>
      <c r="F377" s="73"/>
      <c r="G377" s="73"/>
      <c r="H377" s="73"/>
      <c r="I377" s="73"/>
      <c r="J377" s="73"/>
      <c r="K377" s="73"/>
      <c r="L377" s="74"/>
      <c r="AC377" s="40" t="str">
        <f t="shared" si="332"/>
        <v>R06</v>
      </c>
      <c r="AD377" s="72"/>
      <c r="AE377" s="73"/>
      <c r="AF377" s="73"/>
      <c r="AG377" s="73"/>
      <c r="AH377" s="73"/>
      <c r="AI377" s="73"/>
      <c r="AJ377" s="73"/>
      <c r="AK377" s="73"/>
      <c r="AL377" s="73"/>
      <c r="AM377" s="74"/>
      <c r="BB377" s="100"/>
    </row>
    <row r="378" spans="1:54" ht="10.5" customHeight="1" x14ac:dyDescent="0.25">
      <c r="A378" s="100"/>
      <c r="B378" s="41"/>
      <c r="C378" s="17"/>
      <c r="D378" s="18"/>
      <c r="E378" s="18"/>
      <c r="F378" s="18"/>
      <c r="G378" s="18"/>
      <c r="H378" s="18"/>
      <c r="I378" s="18"/>
      <c r="J378" s="18"/>
      <c r="K378" s="18"/>
      <c r="L378" s="19"/>
      <c r="O378" s="38" t="s">
        <v>28</v>
      </c>
      <c r="S378" s="39"/>
      <c r="T378" s="39"/>
      <c r="U378" s="39"/>
      <c r="V378" s="39"/>
      <c r="AC378" s="40"/>
      <c r="AD378" s="17"/>
      <c r="AE378" s="18"/>
      <c r="AF378" s="18"/>
      <c r="AG378" s="18"/>
      <c r="AH378" s="18"/>
      <c r="AI378" s="18"/>
      <c r="AJ378" s="18"/>
      <c r="AK378" s="18"/>
      <c r="AL378" s="18"/>
      <c r="AM378" s="19"/>
      <c r="AO378" s="38" t="s">
        <v>28</v>
      </c>
      <c r="AS378" s="39"/>
      <c r="AT378" s="39"/>
      <c r="AU378" s="39"/>
      <c r="AV378" s="39"/>
      <c r="BB378" s="100"/>
    </row>
    <row r="379" spans="1:54" ht="10.5" customHeight="1" x14ac:dyDescent="0.25">
      <c r="A379" s="100"/>
      <c r="B379" s="41"/>
      <c r="P379" s="38" t="e">
        <f>AVERAGE(P362:P364)</f>
        <v>#DIV/0!</v>
      </c>
      <c r="Q379" s="38" t="e">
        <f t="shared" ref="Q379:Y379" si="353">AVERAGE(Q362:Q364)</f>
        <v>#DIV/0!</v>
      </c>
      <c r="R379" s="38" t="e">
        <f t="shared" si="353"/>
        <v>#DIV/0!</v>
      </c>
      <c r="S379" s="38" t="e">
        <f t="shared" si="353"/>
        <v>#DIV/0!</v>
      </c>
      <c r="T379" s="38" t="e">
        <f t="shared" si="353"/>
        <v>#DIV/0!</v>
      </c>
      <c r="U379" s="38" t="e">
        <f t="shared" si="353"/>
        <v>#DIV/0!</v>
      </c>
      <c r="V379" s="38" t="e">
        <f t="shared" si="353"/>
        <v>#DIV/0!</v>
      </c>
      <c r="W379" s="38" t="e">
        <f t="shared" si="353"/>
        <v>#DIV/0!</v>
      </c>
      <c r="X379" s="38" t="e">
        <f t="shared" si="353"/>
        <v>#DIV/0!</v>
      </c>
      <c r="Y379" s="38" t="e">
        <f t="shared" si="353"/>
        <v>#DIV/0!</v>
      </c>
      <c r="AC379" s="40"/>
      <c r="AP379" s="38" t="e">
        <f>AVERAGE(AP362:AP364)</f>
        <v>#DIV/0!</v>
      </c>
      <c r="AQ379" s="38" t="e">
        <f t="shared" ref="AQ379:AY379" si="354">AVERAGE(AQ362:AQ364)</f>
        <v>#DIV/0!</v>
      </c>
      <c r="AR379" s="38" t="e">
        <f t="shared" si="354"/>
        <v>#DIV/0!</v>
      </c>
      <c r="AS379" s="38" t="e">
        <f t="shared" si="354"/>
        <v>#DIV/0!</v>
      </c>
      <c r="AT379" s="38" t="e">
        <f t="shared" si="354"/>
        <v>#DIV/0!</v>
      </c>
      <c r="AU379" s="38" t="e">
        <f t="shared" si="354"/>
        <v>#DIV/0!</v>
      </c>
      <c r="AV379" s="38" t="e">
        <f t="shared" si="354"/>
        <v>#DIV/0!</v>
      </c>
      <c r="AW379" s="38" t="e">
        <f t="shared" si="354"/>
        <v>#DIV/0!</v>
      </c>
      <c r="AX379" s="38" t="e">
        <f t="shared" si="354"/>
        <v>#DIV/0!</v>
      </c>
      <c r="AY379" s="38" t="e">
        <f t="shared" si="354"/>
        <v>#DIV/0!</v>
      </c>
      <c r="BB379" s="100"/>
    </row>
    <row r="380" spans="1:54" ht="10.5" customHeight="1" x14ac:dyDescent="0.25">
      <c r="A380" s="100"/>
      <c r="B380" s="41" t="str">
        <f t="shared" si="338"/>
        <v>R07</v>
      </c>
      <c r="C380" s="75"/>
      <c r="D380" s="76"/>
      <c r="E380" s="76"/>
      <c r="F380" s="76"/>
      <c r="G380" s="76"/>
      <c r="H380" s="76"/>
      <c r="I380" s="76"/>
      <c r="J380" s="76"/>
      <c r="K380" s="76"/>
      <c r="L380" s="77"/>
      <c r="S380" s="39"/>
      <c r="T380" s="39"/>
      <c r="U380" s="39"/>
      <c r="V380" s="39"/>
      <c r="AC380" s="40" t="str">
        <f t="shared" si="332"/>
        <v>R07</v>
      </c>
      <c r="AD380" s="75"/>
      <c r="AE380" s="76"/>
      <c r="AF380" s="76"/>
      <c r="AG380" s="76"/>
      <c r="AH380" s="76"/>
      <c r="AI380" s="76"/>
      <c r="AJ380" s="76"/>
      <c r="AK380" s="76"/>
      <c r="AL380" s="76"/>
      <c r="AM380" s="77"/>
      <c r="AS380" s="39"/>
      <c r="AT380" s="39"/>
      <c r="AU380" s="39"/>
      <c r="AV380" s="39"/>
      <c r="BB380" s="100"/>
    </row>
    <row r="381" spans="1:54" ht="10.5" customHeight="1" x14ac:dyDescent="0.25">
      <c r="A381" s="100"/>
      <c r="B381" s="41"/>
      <c r="C381" s="20"/>
      <c r="D381" s="21"/>
      <c r="E381" s="21"/>
      <c r="F381" s="21"/>
      <c r="G381" s="21"/>
      <c r="H381" s="21"/>
      <c r="I381" s="21"/>
      <c r="J381" s="21"/>
      <c r="K381" s="21"/>
      <c r="L381" s="22"/>
      <c r="O381" s="38" t="s">
        <v>26</v>
      </c>
      <c r="R381" s="38" t="s">
        <v>29</v>
      </c>
      <c r="S381" s="39"/>
      <c r="T381" s="39"/>
      <c r="U381" s="39"/>
      <c r="V381" s="39"/>
      <c r="AC381" s="40"/>
      <c r="AD381" s="20"/>
      <c r="AE381" s="21"/>
      <c r="AF381" s="21"/>
      <c r="AG381" s="21"/>
      <c r="AH381" s="21"/>
      <c r="AI381" s="21"/>
      <c r="AJ381" s="21"/>
      <c r="AK381" s="21"/>
      <c r="AL381" s="21"/>
      <c r="AM381" s="22"/>
      <c r="AO381" s="38" t="s">
        <v>26</v>
      </c>
      <c r="AR381" s="38" t="s">
        <v>29</v>
      </c>
      <c r="AS381" s="39"/>
      <c r="AT381" s="39"/>
      <c r="AU381" s="39"/>
      <c r="AV381" s="39"/>
      <c r="BB381" s="100"/>
    </row>
    <row r="382" spans="1:54" ht="10.5" customHeight="1" x14ac:dyDescent="0.25">
      <c r="A382" s="100"/>
      <c r="B382" s="41"/>
      <c r="O382" s="38" t="s">
        <v>18</v>
      </c>
      <c r="P382" s="38" t="str">
        <f>IF(ISNUMBER(Y376),AVERAGE(P376:Y376),IF(ISNUMBER(X376),AVERAGE(P376:X376),IF(ISNUMBER(W376),AVERAGE(P376:W376),IF(ISNUMBER(V376),AVERAGE(P376:V376),IF(ISNUMBER(U376),AVERAGE(P376:U376),IF(ISNUMBER(T376),AVERAGE(P376:T376),IF(ISNUMBER(S376),AVERAGE(P376:S376),IF(ISNUMBER(R376),AVERAGE(P376:R376),IF(ISNUMBER(Q376),AVERAGE(P376:Q376),IF(ISNUMBER(P376),P376,"ERROR"))))))))))</f>
        <v>ERROR</v>
      </c>
      <c r="R382" s="38" t="s">
        <v>18</v>
      </c>
      <c r="S382" s="39" t="str">
        <f>IF(ISNUMBER(Y379),AVERAGE(P379:Y379),IF(ISNUMBER(X379),AVERAGE(P379:X379),IF(ISNUMBER(W379),AVERAGE(P379:W379),IF(ISNUMBER(V379),AVERAGE(P379:V379),IF(ISNUMBER(U379),AVERAGE(P379:U379),IF(ISNUMBER(T379),AVERAGE(P379:T379),IF(ISNUMBER(S379),AVERAGE(P379:S379),IF(ISNUMBER(R379),AVERAGE(P379:R379),IF(ISNUMBER(Q379),AVERAGE(P379:Q379),IF(ISNUMBER(P379),P379,"ERROR"))))))))))</f>
        <v>ERROR</v>
      </c>
      <c r="T382" s="39"/>
      <c r="U382" s="39"/>
      <c r="V382" s="39"/>
      <c r="AC382" s="40"/>
      <c r="AO382" s="38" t="s">
        <v>18</v>
      </c>
      <c r="AP382" s="38" t="e">
        <f>AVERAGE(AP376:AY376)</f>
        <v>#DIV/0!</v>
      </c>
      <c r="AR382" s="38" t="s">
        <v>18</v>
      </c>
      <c r="AS382" s="39" t="e">
        <f>AVERAGE(AP379:AY379)</f>
        <v>#DIV/0!</v>
      </c>
      <c r="AT382" s="39"/>
      <c r="AU382" s="39"/>
      <c r="AV382" s="39"/>
      <c r="BB382" s="100"/>
    </row>
    <row r="383" spans="1:54" ht="10.5" customHeight="1" x14ac:dyDescent="0.25">
      <c r="A383" s="100"/>
      <c r="B383" s="41" t="str">
        <f t="shared" si="338"/>
        <v>R08</v>
      </c>
      <c r="C383" s="78"/>
      <c r="D383" s="79"/>
      <c r="E383" s="79"/>
      <c r="F383" s="79"/>
      <c r="G383" s="79"/>
      <c r="H383" s="79"/>
      <c r="I383" s="79"/>
      <c r="J383" s="79"/>
      <c r="K383" s="79"/>
      <c r="L383" s="80"/>
      <c r="O383" s="38" t="s">
        <v>20</v>
      </c>
      <c r="P383" s="38" t="str">
        <f>IF(ISNUMBER(Y376),STDEV(P376:Y376),IF(ISNUMBER(X376),STDEV(P376:X376),IF(ISNUMBER(W376),STDEV(P376:W376),IF(ISNUMBER(V376),STDEV(P376:V376),IF(ISNUMBER(U376),STDEV(P376:U376),IF(ISNUMBER(T376),STDEV(P376:T376),IF(ISNUMBER(S376),STDEV(P376:S376),IF(ISNUMBER(R376),STDEV(P376:R376),IF(ISNUMBER(Q376),STDEV(P376:Q376),IF(ISNUMBER(P376),STDEV(P376),"ERROR"))))))))))</f>
        <v>ERROR</v>
      </c>
      <c r="R383" s="38" t="s">
        <v>20</v>
      </c>
      <c r="S383" s="39" t="str">
        <f>IF(ISNUMBER(Y379),STDEV(P379:Y379),IF(ISNUMBER(X379),STDEV(P379:X379),IF(ISNUMBER(W379),STDEV(P379:W379),IF(ISNUMBER(V379),STDEV(P379:V379),IF(ISNUMBER(U379),STDEV(P379:U379),IF(ISNUMBER(T379),STDEV(P379:T379),IF(ISNUMBER(S379),STDEV(P379:S379),IF(ISNUMBER(R379),STDEV(P379:R379),IF(ISNUMBER(Q379),STDEV(P379:Q379),IF(ISNUMBER(P379),STDEV(P379),"ERROR"))))))))))</f>
        <v>ERROR</v>
      </c>
      <c r="T383" s="39"/>
      <c r="U383" s="39"/>
      <c r="V383" s="39"/>
      <c r="AC383" s="40" t="str">
        <f t="shared" si="332"/>
        <v>R08</v>
      </c>
      <c r="AD383" s="78"/>
      <c r="AE383" s="79"/>
      <c r="AF383" s="79"/>
      <c r="AG383" s="79"/>
      <c r="AH383" s="79"/>
      <c r="AI383" s="79"/>
      <c r="AJ383" s="79"/>
      <c r="AK383" s="79"/>
      <c r="AL383" s="79"/>
      <c r="AM383" s="80"/>
      <c r="AO383" s="38" t="s">
        <v>20</v>
      </c>
      <c r="AP383" s="38" t="e">
        <f>STDEV(AP376:AY376)</f>
        <v>#DIV/0!</v>
      </c>
      <c r="AR383" s="38" t="s">
        <v>20</v>
      </c>
      <c r="AS383" s="39" t="e">
        <f>STDEV(AP379:AY379)</f>
        <v>#DIV/0!</v>
      </c>
      <c r="AT383" s="39"/>
      <c r="AU383" s="39"/>
      <c r="AV383" s="39"/>
      <c r="BB383" s="100"/>
    </row>
    <row r="384" spans="1:54" ht="10.5" customHeight="1" x14ac:dyDescent="0.25">
      <c r="A384" s="100"/>
      <c r="B384" s="41"/>
      <c r="C384" s="23"/>
      <c r="D384" s="24"/>
      <c r="E384" s="24"/>
      <c r="F384" s="24"/>
      <c r="G384" s="24"/>
      <c r="H384" s="24"/>
      <c r="I384" s="24"/>
      <c r="J384" s="24"/>
      <c r="K384" s="24"/>
      <c r="L384" s="25"/>
      <c r="O384" s="38" t="s">
        <v>19</v>
      </c>
      <c r="P384" s="38" t="e">
        <f>P383/SQRT(COUNT(P376:Y376))</f>
        <v>#VALUE!</v>
      </c>
      <c r="R384" s="38" t="s">
        <v>19</v>
      </c>
      <c r="S384" s="38" t="e">
        <f>S383/SQRT(COUNT(P379:Y379))</f>
        <v>#VALUE!</v>
      </c>
      <c r="AC384" s="40"/>
      <c r="AD384" s="23"/>
      <c r="AE384" s="24"/>
      <c r="AF384" s="24"/>
      <c r="AG384" s="24"/>
      <c r="AH384" s="24"/>
      <c r="AI384" s="24"/>
      <c r="AJ384" s="24"/>
      <c r="AK384" s="24"/>
      <c r="AL384" s="24"/>
      <c r="AM384" s="25"/>
      <c r="AO384" s="38" t="s">
        <v>19</v>
      </c>
      <c r="AP384" s="38" t="e">
        <f>AP383/SQRT(COUNT(AP376:AY376))</f>
        <v>#DIV/0!</v>
      </c>
      <c r="AR384" s="38" t="s">
        <v>19</v>
      </c>
      <c r="AS384" s="38" t="e">
        <f>AS383/SQRT(COUNT(AP379:AY379))</f>
        <v>#DIV/0!</v>
      </c>
      <c r="BB384" s="100"/>
    </row>
    <row r="385" spans="1:54" ht="10.5" customHeight="1" x14ac:dyDescent="0.25">
      <c r="A385" s="100"/>
      <c r="B385" s="41"/>
      <c r="AC385" s="40"/>
      <c r="BB385" s="100"/>
    </row>
    <row r="386" spans="1:54" ht="10.5" customHeight="1" x14ac:dyDescent="0.25">
      <c r="A386" s="100"/>
      <c r="B386" s="41" t="str">
        <f t="shared" si="338"/>
        <v>R09</v>
      </c>
      <c r="C386" s="81"/>
      <c r="D386" s="82"/>
      <c r="E386" s="82"/>
      <c r="F386" s="82"/>
      <c r="G386" s="82"/>
      <c r="H386" s="82"/>
      <c r="I386" s="82"/>
      <c r="J386" s="82"/>
      <c r="K386" s="82"/>
      <c r="L386" s="83"/>
      <c r="O386" s="97" t="s">
        <v>22</v>
      </c>
      <c r="Q386" s="94"/>
      <c r="R386" s="95"/>
      <c r="S386" s="95"/>
      <c r="T386" s="95"/>
      <c r="U386" s="95"/>
      <c r="V386" s="95"/>
      <c r="W386" s="95"/>
      <c r="X386" s="95"/>
      <c r="Y386" s="95"/>
      <c r="AC386" s="40" t="str">
        <f t="shared" si="332"/>
        <v>R09</v>
      </c>
      <c r="AD386" s="81"/>
      <c r="AE386" s="82"/>
      <c r="AF386" s="82"/>
      <c r="AG386" s="82"/>
      <c r="AH386" s="82"/>
      <c r="AI386" s="82"/>
      <c r="AJ386" s="82"/>
      <c r="AK386" s="82"/>
      <c r="AL386" s="82"/>
      <c r="AM386" s="83"/>
      <c r="AO386" s="97" t="s">
        <v>22</v>
      </c>
      <c r="AQ386" s="94"/>
      <c r="AR386" s="95"/>
      <c r="AS386" s="95"/>
      <c r="AT386" s="95"/>
      <c r="AU386" s="95"/>
      <c r="AV386" s="95"/>
      <c r="AW386" s="95"/>
      <c r="AX386" s="95"/>
      <c r="AY386" s="95"/>
      <c r="BB386" s="100"/>
    </row>
    <row r="387" spans="1:54" ht="10.5" customHeight="1" x14ac:dyDescent="0.25">
      <c r="A387" s="100"/>
      <c r="B387" s="41"/>
      <c r="C387" s="29"/>
      <c r="D387" s="30"/>
      <c r="E387" s="30"/>
      <c r="F387" s="30"/>
      <c r="G387" s="30"/>
      <c r="H387" s="30"/>
      <c r="I387" s="30"/>
      <c r="J387" s="30"/>
      <c r="K387" s="30"/>
      <c r="L387" s="31"/>
      <c r="O387" s="38" t="s">
        <v>23</v>
      </c>
      <c r="P387" s="96">
        <f>SUM(C363,C366,C369,C372,C375,C378,C381,C384,C387,C390,C393,C396)</f>
        <v>0</v>
      </c>
      <c r="Q387" s="96">
        <f t="shared" ref="Q387:Y387" si="355">SUM(D363,D366,D369,D372,D375,D378,D381,D384,D387,D390,D393,D396)</f>
        <v>0</v>
      </c>
      <c r="R387" s="96">
        <f t="shared" si="355"/>
        <v>0</v>
      </c>
      <c r="S387" s="96">
        <f t="shared" si="355"/>
        <v>0</v>
      </c>
      <c r="T387" s="96">
        <f t="shared" si="355"/>
        <v>0</v>
      </c>
      <c r="U387" s="96">
        <f t="shared" si="355"/>
        <v>0</v>
      </c>
      <c r="V387" s="96">
        <f t="shared" si="355"/>
        <v>0</v>
      </c>
      <c r="W387" s="96">
        <f t="shared" si="355"/>
        <v>0</v>
      </c>
      <c r="X387" s="96">
        <f t="shared" si="355"/>
        <v>0</v>
      </c>
      <c r="Y387" s="96">
        <f t="shared" si="355"/>
        <v>0</v>
      </c>
      <c r="AC387" s="40"/>
      <c r="AD387" s="29"/>
      <c r="AE387" s="30"/>
      <c r="AF387" s="30"/>
      <c r="AG387" s="30"/>
      <c r="AH387" s="30"/>
      <c r="AI387" s="30"/>
      <c r="AJ387" s="30"/>
      <c r="AK387" s="30"/>
      <c r="AL387" s="30"/>
      <c r="AM387" s="31"/>
      <c r="AO387" s="38" t="s">
        <v>23</v>
      </c>
      <c r="AP387" s="96">
        <f>SUM(AC363,AC366,AC369,AC372,AC375,AC378,AC381,AC384,AC387,AC390,AC393,AC396)</f>
        <v>0</v>
      </c>
      <c r="AQ387" s="96">
        <f t="shared" ref="AQ387:AY387" si="356">SUM(AD363,AD366,AD369,AD372,AD375,AD378,AD381,AD384,AD387,AD390,AD393,AD396)</f>
        <v>0</v>
      </c>
      <c r="AR387" s="96">
        <f t="shared" si="356"/>
        <v>0</v>
      </c>
      <c r="AS387" s="96">
        <f t="shared" si="356"/>
        <v>0</v>
      </c>
      <c r="AT387" s="96">
        <f t="shared" si="356"/>
        <v>0</v>
      </c>
      <c r="AU387" s="96">
        <f t="shared" si="356"/>
        <v>0</v>
      </c>
      <c r="AV387" s="96">
        <f t="shared" si="356"/>
        <v>0</v>
      </c>
      <c r="AW387" s="96">
        <f t="shared" si="356"/>
        <v>0</v>
      </c>
      <c r="AX387" s="96">
        <f t="shared" si="356"/>
        <v>0</v>
      </c>
      <c r="AY387" s="96">
        <f t="shared" si="356"/>
        <v>0</v>
      </c>
      <c r="BB387" s="100"/>
    </row>
    <row r="388" spans="1:54" ht="10.5" customHeight="1" x14ac:dyDescent="0.25">
      <c r="A388" s="100"/>
      <c r="B388" s="41"/>
      <c r="O388" s="93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AC388" s="40"/>
      <c r="AO388" s="93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BB388" s="100"/>
    </row>
    <row r="389" spans="1:54" ht="10.5" customHeight="1" x14ac:dyDescent="0.25">
      <c r="A389" s="100"/>
      <c r="B389" s="41" t="str">
        <f t="shared" si="338"/>
        <v>R10</v>
      </c>
      <c r="C389" s="84"/>
      <c r="D389" s="85"/>
      <c r="E389" s="85"/>
      <c r="F389" s="85"/>
      <c r="G389" s="85"/>
      <c r="H389" s="85"/>
      <c r="I389" s="85"/>
      <c r="J389" s="85"/>
      <c r="K389" s="85"/>
      <c r="L389" s="86"/>
      <c r="O389" s="97" t="s">
        <v>25</v>
      </c>
      <c r="P389" s="98" t="e">
        <f>P387/(7*(COUNT(C363,C366,C369,C372,C375,C378,C381,C384,C387,C390,C393,C396)))</f>
        <v>#DIV/0!</v>
      </c>
      <c r="Q389" s="98" t="e">
        <f t="shared" ref="Q389:Y389" si="357">Q387/(7*(COUNT(D363,D366,D369,D372,D375,D378,D381,D384,D387,D390,D393,D396)))</f>
        <v>#DIV/0!</v>
      </c>
      <c r="R389" s="98" t="e">
        <f t="shared" si="357"/>
        <v>#DIV/0!</v>
      </c>
      <c r="S389" s="98" t="e">
        <f t="shared" si="357"/>
        <v>#DIV/0!</v>
      </c>
      <c r="T389" s="98" t="e">
        <f t="shared" si="357"/>
        <v>#DIV/0!</v>
      </c>
      <c r="U389" s="98" t="e">
        <f t="shared" si="357"/>
        <v>#DIV/0!</v>
      </c>
      <c r="V389" s="98" t="e">
        <f t="shared" si="357"/>
        <v>#DIV/0!</v>
      </c>
      <c r="W389" s="98" t="e">
        <f t="shared" si="357"/>
        <v>#DIV/0!</v>
      </c>
      <c r="X389" s="98" t="e">
        <f t="shared" si="357"/>
        <v>#DIV/0!</v>
      </c>
      <c r="Y389" s="98" t="e">
        <f t="shared" si="357"/>
        <v>#DIV/0!</v>
      </c>
      <c r="AC389" s="40" t="str">
        <f t="shared" si="332"/>
        <v>R10</v>
      </c>
      <c r="AD389" s="84"/>
      <c r="AE389" s="85"/>
      <c r="AF389" s="85"/>
      <c r="AG389" s="85"/>
      <c r="AH389" s="85"/>
      <c r="AI389" s="85"/>
      <c r="AJ389" s="85"/>
      <c r="AK389" s="85"/>
      <c r="AL389" s="85"/>
      <c r="AM389" s="86"/>
      <c r="AO389" s="97" t="s">
        <v>25</v>
      </c>
      <c r="AP389" s="98" t="e">
        <f>AP387/(7*(COUNT(AC363,AC366,AC369,AC372,AC375,AC378,AC381,AC384,AC387,AC390,AC393,AC396)))</f>
        <v>#DIV/0!</v>
      </c>
      <c r="AQ389" s="98" t="e">
        <f t="shared" ref="AQ389:AY389" si="358">AQ387/(7*(COUNT(AD363,AD366,AD369,AD372,AD375,AD378,AD381,AD384,AD387,AD390,AD393,AD396)))</f>
        <v>#DIV/0!</v>
      </c>
      <c r="AR389" s="98" t="e">
        <f t="shared" si="358"/>
        <v>#DIV/0!</v>
      </c>
      <c r="AS389" s="98" t="e">
        <f t="shared" si="358"/>
        <v>#DIV/0!</v>
      </c>
      <c r="AT389" s="98" t="e">
        <f t="shared" si="358"/>
        <v>#DIV/0!</v>
      </c>
      <c r="AU389" s="98" t="e">
        <f t="shared" si="358"/>
        <v>#DIV/0!</v>
      </c>
      <c r="AV389" s="98" t="e">
        <f t="shared" si="358"/>
        <v>#DIV/0!</v>
      </c>
      <c r="AW389" s="98" t="e">
        <f t="shared" si="358"/>
        <v>#DIV/0!</v>
      </c>
      <c r="AX389" s="98" t="e">
        <f t="shared" si="358"/>
        <v>#DIV/0!</v>
      </c>
      <c r="AY389" s="98" t="e">
        <f t="shared" si="358"/>
        <v>#DIV/0!</v>
      </c>
      <c r="BB389" s="100"/>
    </row>
    <row r="390" spans="1:54" ht="10.5" customHeight="1" x14ac:dyDescent="0.25">
      <c r="A390" s="100"/>
      <c r="B390" s="41"/>
      <c r="C390" s="32"/>
      <c r="D390" s="33"/>
      <c r="E390" s="33"/>
      <c r="F390" s="33"/>
      <c r="G390" s="33"/>
      <c r="H390" s="33"/>
      <c r="I390" s="33"/>
      <c r="J390" s="33"/>
      <c r="K390" s="33"/>
      <c r="L390" s="34"/>
      <c r="O390" s="38" t="s">
        <v>24</v>
      </c>
      <c r="AC390" s="40"/>
      <c r="AD390" s="32"/>
      <c r="AE390" s="33"/>
      <c r="AF390" s="33"/>
      <c r="AG390" s="33"/>
      <c r="AH390" s="33"/>
      <c r="AI390" s="33"/>
      <c r="AJ390" s="33"/>
      <c r="AK390" s="33"/>
      <c r="AL390" s="33"/>
      <c r="AM390" s="34"/>
      <c r="AO390" s="38" t="s">
        <v>24</v>
      </c>
      <c r="BB390" s="100"/>
    </row>
    <row r="391" spans="1:54" ht="10.5" customHeight="1" x14ac:dyDescent="0.25">
      <c r="A391" s="100"/>
      <c r="B391" s="41"/>
      <c r="AC391" s="40"/>
      <c r="BB391" s="100"/>
    </row>
    <row r="392" spans="1:54" ht="10.5" customHeight="1" x14ac:dyDescent="0.25">
      <c r="A392" s="100"/>
      <c r="B392" s="41" t="str">
        <f t="shared" si="338"/>
        <v>R11</v>
      </c>
      <c r="C392" s="87"/>
      <c r="D392" s="88"/>
      <c r="E392" s="88"/>
      <c r="F392" s="88"/>
      <c r="G392" s="88"/>
      <c r="H392" s="88"/>
      <c r="I392" s="88"/>
      <c r="J392" s="88"/>
      <c r="K392" s="88"/>
      <c r="L392" s="89"/>
      <c r="AC392" s="40" t="str">
        <f t="shared" si="332"/>
        <v>R11</v>
      </c>
      <c r="AD392" s="87"/>
      <c r="AE392" s="88"/>
      <c r="AF392" s="88"/>
      <c r="AG392" s="88"/>
      <c r="AH392" s="88"/>
      <c r="AI392" s="88"/>
      <c r="AJ392" s="88"/>
      <c r="AK392" s="88"/>
      <c r="AL392" s="88"/>
      <c r="AM392" s="89"/>
      <c r="BB392" s="100"/>
    </row>
    <row r="393" spans="1:54" ht="10.5" customHeight="1" x14ac:dyDescent="0.25">
      <c r="A393" s="100"/>
      <c r="B393" s="41"/>
      <c r="C393" s="2"/>
      <c r="D393" s="3"/>
      <c r="E393" s="3"/>
      <c r="F393" s="3"/>
      <c r="G393" s="3"/>
      <c r="H393" s="3"/>
      <c r="I393" s="3"/>
      <c r="J393" s="3"/>
      <c r="K393" s="3"/>
      <c r="L393" s="4"/>
      <c r="AC393" s="40"/>
      <c r="AD393" s="2"/>
      <c r="AE393" s="3"/>
      <c r="AF393" s="3"/>
      <c r="AG393" s="3"/>
      <c r="AH393" s="3"/>
      <c r="AI393" s="3"/>
      <c r="AJ393" s="3"/>
      <c r="AK393" s="3"/>
      <c r="AL393" s="3"/>
      <c r="AM393" s="4"/>
      <c r="BB393" s="100"/>
    </row>
    <row r="394" spans="1:54" ht="10.5" customHeight="1" x14ac:dyDescent="0.25">
      <c r="A394" s="100"/>
      <c r="B394" s="41"/>
      <c r="AC394" s="40"/>
      <c r="BB394" s="100"/>
    </row>
    <row r="395" spans="1:54" ht="10.5" customHeight="1" x14ac:dyDescent="0.25">
      <c r="A395" s="100"/>
      <c r="B395" s="41" t="str">
        <f>B355</f>
        <v>R12</v>
      </c>
      <c r="C395" s="90"/>
      <c r="D395" s="91"/>
      <c r="E395" s="91"/>
      <c r="F395" s="91"/>
      <c r="G395" s="91"/>
      <c r="H395" s="91"/>
      <c r="I395" s="91"/>
      <c r="J395" s="91"/>
      <c r="K395" s="91"/>
      <c r="L395" s="92"/>
      <c r="AC395" s="40" t="str">
        <f t="shared" si="332"/>
        <v>R12</v>
      </c>
      <c r="AD395" s="90"/>
      <c r="AE395" s="91"/>
      <c r="AF395" s="91"/>
      <c r="AG395" s="91"/>
      <c r="AH395" s="91"/>
      <c r="AI395" s="91"/>
      <c r="AJ395" s="91"/>
      <c r="AK395" s="91"/>
      <c r="AL395" s="91"/>
      <c r="AM395" s="92"/>
      <c r="BB395" s="100"/>
    </row>
    <row r="396" spans="1:54" ht="10.5" customHeight="1" x14ac:dyDescent="0.25">
      <c r="A396" s="100"/>
      <c r="B396" s="41"/>
      <c r="C396" s="35"/>
      <c r="D396" s="36"/>
      <c r="E396" s="36"/>
      <c r="F396" s="36"/>
      <c r="G396" s="36"/>
      <c r="H396" s="36"/>
      <c r="I396" s="36"/>
      <c r="J396" s="36"/>
      <c r="K396" s="36"/>
      <c r="L396" s="37"/>
      <c r="AC396" s="40"/>
      <c r="AD396" s="35"/>
      <c r="AE396" s="36"/>
      <c r="AF396" s="36"/>
      <c r="AG396" s="36"/>
      <c r="AH396" s="36"/>
      <c r="AI396" s="36"/>
      <c r="AJ396" s="36"/>
      <c r="AK396" s="36"/>
      <c r="AL396" s="36"/>
      <c r="AM396" s="37"/>
      <c r="BB396" s="100"/>
    </row>
    <row r="397" spans="1:54" s="43" customFormat="1" ht="10.5" customHeight="1" x14ac:dyDescent="0.25"/>
    <row r="398" spans="1:54" s="43" customFormat="1" ht="10.5" customHeight="1" x14ac:dyDescent="0.25"/>
    <row r="399" spans="1:54" s="43" customFormat="1" ht="10.5" customHeight="1" x14ac:dyDescent="0.25"/>
    <row r="400" spans="1:54" s="43" customFormat="1" ht="10.5" customHeight="1" x14ac:dyDescent="0.25"/>
    <row r="401" spans="1:54" ht="10.5" customHeight="1" x14ac:dyDescent="0.25">
      <c r="A401" s="100" t="s">
        <v>16</v>
      </c>
      <c r="B401" s="38" t="s">
        <v>10</v>
      </c>
      <c r="C401" s="38" t="s">
        <v>0</v>
      </c>
      <c r="D401" s="38" t="s">
        <v>1</v>
      </c>
      <c r="E401" s="38" t="s">
        <v>2</v>
      </c>
      <c r="F401" s="38" t="s">
        <v>3</v>
      </c>
      <c r="G401" s="38" t="s">
        <v>4</v>
      </c>
      <c r="H401" s="38" t="s">
        <v>5</v>
      </c>
      <c r="I401" s="38" t="s">
        <v>6</v>
      </c>
      <c r="J401" s="38" t="s">
        <v>7</v>
      </c>
      <c r="K401" s="38" t="s">
        <v>8</v>
      </c>
      <c r="L401" s="38" t="s">
        <v>9</v>
      </c>
      <c r="M401" s="39"/>
      <c r="N401" s="39"/>
      <c r="O401" s="44" t="s">
        <v>10</v>
      </c>
      <c r="P401" s="44" t="s">
        <v>0</v>
      </c>
      <c r="Q401" s="44" t="s">
        <v>1</v>
      </c>
      <c r="R401" s="44" t="s">
        <v>2</v>
      </c>
      <c r="S401" s="44" t="s">
        <v>3</v>
      </c>
      <c r="T401" s="44" t="s">
        <v>4</v>
      </c>
      <c r="U401" s="44" t="s">
        <v>5</v>
      </c>
      <c r="V401" s="44" t="s">
        <v>6</v>
      </c>
      <c r="W401" s="44" t="s">
        <v>7</v>
      </c>
      <c r="X401" s="44" t="s">
        <v>8</v>
      </c>
      <c r="Y401" s="44" t="s">
        <v>9</v>
      </c>
      <c r="Z401" s="38" t="s">
        <v>21</v>
      </c>
      <c r="AA401" s="38" t="s">
        <v>18</v>
      </c>
      <c r="AC401" s="38" t="s">
        <v>11</v>
      </c>
      <c r="AD401" s="38" t="s">
        <v>0</v>
      </c>
      <c r="AE401" s="38" t="s">
        <v>1</v>
      </c>
      <c r="AF401" s="38" t="s">
        <v>2</v>
      </c>
      <c r="AG401" s="38" t="s">
        <v>3</v>
      </c>
      <c r="AH401" s="38" t="s">
        <v>4</v>
      </c>
      <c r="AI401" s="38" t="s">
        <v>5</v>
      </c>
      <c r="AJ401" s="38" t="s">
        <v>6</v>
      </c>
      <c r="AK401" s="38" t="s">
        <v>7</v>
      </c>
      <c r="AL401" s="38" t="s">
        <v>8</v>
      </c>
      <c r="AM401" s="38" t="s">
        <v>9</v>
      </c>
      <c r="AO401" s="44" t="s">
        <v>11</v>
      </c>
      <c r="AP401" s="44" t="s">
        <v>0</v>
      </c>
      <c r="AQ401" s="44" t="s">
        <v>1</v>
      </c>
      <c r="AR401" s="44" t="s">
        <v>2</v>
      </c>
      <c r="AS401" s="44" t="s">
        <v>3</v>
      </c>
      <c r="AT401" s="44" t="s">
        <v>4</v>
      </c>
      <c r="AU401" s="44" t="s">
        <v>5</v>
      </c>
      <c r="AV401" s="44" t="s">
        <v>6</v>
      </c>
      <c r="AW401" s="44" t="s">
        <v>7</v>
      </c>
      <c r="AX401" s="44" t="s">
        <v>8</v>
      </c>
      <c r="AY401" s="44" t="s">
        <v>9</v>
      </c>
      <c r="AZ401" s="38" t="s">
        <v>21</v>
      </c>
      <c r="BA401" s="38" t="s">
        <v>18</v>
      </c>
      <c r="BB401" s="100" t="str">
        <f>A401</f>
        <v>ROW11</v>
      </c>
    </row>
    <row r="402" spans="1:54" ht="10.5" customHeight="1" x14ac:dyDescent="0.25">
      <c r="A402" s="100"/>
      <c r="B402" s="41" t="str">
        <f>B362</f>
        <v>R01</v>
      </c>
      <c r="C402" s="57"/>
      <c r="D402" s="58"/>
      <c r="E402" s="58"/>
      <c r="F402" s="58"/>
      <c r="G402" s="58"/>
      <c r="H402" s="58"/>
      <c r="I402" s="58"/>
      <c r="J402" s="58"/>
      <c r="K402" s="58"/>
      <c r="L402" s="59"/>
      <c r="M402" s="39"/>
      <c r="N402" s="39"/>
      <c r="O402" s="45" t="str">
        <f>B402</f>
        <v>R01</v>
      </c>
      <c r="P402" s="45" t="e">
        <f>100*C402/C403</f>
        <v>#DIV/0!</v>
      </c>
      <c r="Q402" s="45" t="e">
        <f t="shared" ref="Q402:Y402" si="359">100*D402/D403</f>
        <v>#DIV/0!</v>
      </c>
      <c r="R402" s="45" t="e">
        <f t="shared" si="359"/>
        <v>#DIV/0!</v>
      </c>
      <c r="S402" s="45" t="e">
        <f t="shared" si="359"/>
        <v>#DIV/0!</v>
      </c>
      <c r="T402" s="45" t="e">
        <f t="shared" si="359"/>
        <v>#DIV/0!</v>
      </c>
      <c r="U402" s="45" t="e">
        <f t="shared" si="359"/>
        <v>#DIV/0!</v>
      </c>
      <c r="V402" s="45" t="e">
        <f t="shared" si="359"/>
        <v>#DIV/0!</v>
      </c>
      <c r="W402" s="45" t="e">
        <f t="shared" si="359"/>
        <v>#DIV/0!</v>
      </c>
      <c r="X402" s="45" t="e">
        <f t="shared" si="359"/>
        <v>#DIV/0!</v>
      </c>
      <c r="Y402" s="45" t="e">
        <f t="shared" si="359"/>
        <v>#DIV/0!</v>
      </c>
      <c r="AA402" s="38" t="e">
        <f>AVERAGE(P402:Y402)</f>
        <v>#DIV/0!</v>
      </c>
      <c r="AC402" s="40" t="str">
        <f>B402</f>
        <v>R01</v>
      </c>
      <c r="AD402" s="57"/>
      <c r="AE402" s="58"/>
      <c r="AF402" s="58"/>
      <c r="AG402" s="58"/>
      <c r="AH402" s="58"/>
      <c r="AI402" s="58"/>
      <c r="AJ402" s="58"/>
      <c r="AK402" s="58"/>
      <c r="AL402" s="58"/>
      <c r="AM402" s="59"/>
      <c r="AO402" s="45" t="str">
        <f>AC402</f>
        <v>R01</v>
      </c>
      <c r="AP402" s="45" t="e">
        <f>100*AD402/AD403</f>
        <v>#DIV/0!</v>
      </c>
      <c r="AQ402" s="45" t="e">
        <f t="shared" ref="AQ402:AY402" si="360">100*AE402/AE403</f>
        <v>#DIV/0!</v>
      </c>
      <c r="AR402" s="45" t="e">
        <f t="shared" si="360"/>
        <v>#DIV/0!</v>
      </c>
      <c r="AS402" s="45" t="e">
        <f t="shared" si="360"/>
        <v>#DIV/0!</v>
      </c>
      <c r="AT402" s="45" t="e">
        <f t="shared" si="360"/>
        <v>#DIV/0!</v>
      </c>
      <c r="AU402" s="45" t="e">
        <f t="shared" si="360"/>
        <v>#DIV/0!</v>
      </c>
      <c r="AV402" s="45" t="e">
        <f t="shared" si="360"/>
        <v>#DIV/0!</v>
      </c>
      <c r="AW402" s="45" t="e">
        <f t="shared" si="360"/>
        <v>#DIV/0!</v>
      </c>
      <c r="AX402" s="45" t="e">
        <f t="shared" si="360"/>
        <v>#DIV/0!</v>
      </c>
      <c r="AY402" s="45" t="e">
        <f t="shared" si="360"/>
        <v>#DIV/0!</v>
      </c>
      <c r="BA402" s="38" t="e">
        <f>AVERAGE(AP402:AY402)</f>
        <v>#DIV/0!</v>
      </c>
      <c r="BB402" s="100"/>
    </row>
    <row r="403" spans="1:54" ht="10.5" customHeight="1" x14ac:dyDescent="0.25">
      <c r="A403" s="100"/>
      <c r="B403" s="41"/>
      <c r="C403" s="5"/>
      <c r="D403" s="6"/>
      <c r="E403" s="6"/>
      <c r="F403" s="6"/>
      <c r="G403" s="6"/>
      <c r="H403" s="6"/>
      <c r="I403" s="6"/>
      <c r="J403" s="6"/>
      <c r="K403" s="6"/>
      <c r="L403" s="7"/>
      <c r="M403" s="39"/>
      <c r="N403" s="39"/>
      <c r="O403" s="46" t="str">
        <f>B405</f>
        <v>R02</v>
      </c>
      <c r="P403" s="46" t="e">
        <f>100*C405/C406</f>
        <v>#DIV/0!</v>
      </c>
      <c r="Q403" s="46" t="e">
        <f t="shared" ref="Q403:Y403" si="361">100*D405/D406</f>
        <v>#DIV/0!</v>
      </c>
      <c r="R403" s="46" t="e">
        <f t="shared" si="361"/>
        <v>#DIV/0!</v>
      </c>
      <c r="S403" s="46" t="e">
        <f t="shared" si="361"/>
        <v>#DIV/0!</v>
      </c>
      <c r="T403" s="46" t="e">
        <f t="shared" si="361"/>
        <v>#DIV/0!</v>
      </c>
      <c r="U403" s="46" t="e">
        <f t="shared" si="361"/>
        <v>#DIV/0!</v>
      </c>
      <c r="V403" s="46" t="e">
        <f t="shared" si="361"/>
        <v>#DIV/0!</v>
      </c>
      <c r="W403" s="46" t="e">
        <f t="shared" si="361"/>
        <v>#DIV/0!</v>
      </c>
      <c r="X403" s="46" t="e">
        <f t="shared" si="361"/>
        <v>#DIV/0!</v>
      </c>
      <c r="Y403" s="46" t="e">
        <f t="shared" si="361"/>
        <v>#DIV/0!</v>
      </c>
      <c r="AA403" s="38" t="e">
        <f t="shared" ref="AA403:AA413" si="362">AVERAGE(P403:Y403)</f>
        <v>#DIV/0!</v>
      </c>
      <c r="AC403" s="40"/>
      <c r="AD403" s="5"/>
      <c r="AE403" s="6"/>
      <c r="AF403" s="6"/>
      <c r="AG403" s="6"/>
      <c r="AH403" s="6"/>
      <c r="AI403" s="6"/>
      <c r="AJ403" s="6"/>
      <c r="AK403" s="6"/>
      <c r="AL403" s="6"/>
      <c r="AM403" s="7"/>
      <c r="AO403" s="46" t="str">
        <f>AC405</f>
        <v>R02</v>
      </c>
      <c r="AP403" s="46" t="e">
        <f>100*AD405/AD406</f>
        <v>#DIV/0!</v>
      </c>
      <c r="AQ403" s="46" t="e">
        <f t="shared" ref="AQ403:AY403" si="363">100*AE405/AE406</f>
        <v>#DIV/0!</v>
      </c>
      <c r="AR403" s="46" t="e">
        <f t="shared" si="363"/>
        <v>#DIV/0!</v>
      </c>
      <c r="AS403" s="46" t="e">
        <f t="shared" si="363"/>
        <v>#DIV/0!</v>
      </c>
      <c r="AT403" s="46" t="e">
        <f t="shared" si="363"/>
        <v>#DIV/0!</v>
      </c>
      <c r="AU403" s="46" t="e">
        <f t="shared" si="363"/>
        <v>#DIV/0!</v>
      </c>
      <c r="AV403" s="46" t="e">
        <f t="shared" si="363"/>
        <v>#DIV/0!</v>
      </c>
      <c r="AW403" s="46" t="e">
        <f t="shared" si="363"/>
        <v>#DIV/0!</v>
      </c>
      <c r="AX403" s="46" t="e">
        <f t="shared" si="363"/>
        <v>#DIV/0!</v>
      </c>
      <c r="AY403" s="46" t="e">
        <f t="shared" si="363"/>
        <v>#DIV/0!</v>
      </c>
      <c r="BA403" s="38" t="e">
        <f t="shared" ref="BA403:BA413" si="364">AVERAGE(AP403:AY403)</f>
        <v>#DIV/0!</v>
      </c>
      <c r="BB403" s="100"/>
    </row>
    <row r="404" spans="1:54" ht="10.5" customHeight="1" x14ac:dyDescent="0.25">
      <c r="A404" s="100"/>
      <c r="M404" s="39"/>
      <c r="N404" s="39"/>
      <c r="O404" s="47" t="str">
        <f>B408</f>
        <v>R03</v>
      </c>
      <c r="P404" s="47" t="e">
        <f>100*C408/C409</f>
        <v>#DIV/0!</v>
      </c>
      <c r="Q404" s="47" t="e">
        <f t="shared" ref="Q404:Y404" si="365">100*D408/D409</f>
        <v>#DIV/0!</v>
      </c>
      <c r="R404" s="47" t="e">
        <f t="shared" si="365"/>
        <v>#DIV/0!</v>
      </c>
      <c r="S404" s="47" t="e">
        <f t="shared" si="365"/>
        <v>#DIV/0!</v>
      </c>
      <c r="T404" s="47" t="e">
        <f t="shared" si="365"/>
        <v>#DIV/0!</v>
      </c>
      <c r="U404" s="47" t="e">
        <f t="shared" si="365"/>
        <v>#DIV/0!</v>
      </c>
      <c r="V404" s="47" t="e">
        <f t="shared" si="365"/>
        <v>#DIV/0!</v>
      </c>
      <c r="W404" s="47" t="e">
        <f t="shared" si="365"/>
        <v>#DIV/0!</v>
      </c>
      <c r="X404" s="47" t="e">
        <f t="shared" si="365"/>
        <v>#DIV/0!</v>
      </c>
      <c r="Y404" s="47" t="e">
        <f t="shared" si="365"/>
        <v>#DIV/0!</v>
      </c>
      <c r="AA404" s="38" t="e">
        <f t="shared" si="362"/>
        <v>#DIV/0!</v>
      </c>
      <c r="AC404" s="40"/>
      <c r="AO404" s="47" t="str">
        <f>AC408</f>
        <v>R03</v>
      </c>
      <c r="AP404" s="47" t="e">
        <f>100*AD408/AD409</f>
        <v>#DIV/0!</v>
      </c>
      <c r="AQ404" s="47" t="e">
        <f t="shared" ref="AQ404:AY404" si="366">100*AE408/AE409</f>
        <v>#DIV/0!</v>
      </c>
      <c r="AR404" s="47" t="e">
        <f t="shared" si="366"/>
        <v>#DIV/0!</v>
      </c>
      <c r="AS404" s="47" t="e">
        <f t="shared" si="366"/>
        <v>#DIV/0!</v>
      </c>
      <c r="AT404" s="47" t="e">
        <f t="shared" si="366"/>
        <v>#DIV/0!</v>
      </c>
      <c r="AU404" s="47" t="e">
        <f t="shared" si="366"/>
        <v>#DIV/0!</v>
      </c>
      <c r="AV404" s="47" t="e">
        <f t="shared" si="366"/>
        <v>#DIV/0!</v>
      </c>
      <c r="AW404" s="47" t="e">
        <f t="shared" si="366"/>
        <v>#DIV/0!</v>
      </c>
      <c r="AX404" s="47" t="e">
        <f t="shared" si="366"/>
        <v>#DIV/0!</v>
      </c>
      <c r="AY404" s="47" t="e">
        <f t="shared" si="366"/>
        <v>#DIV/0!</v>
      </c>
      <c r="BA404" s="38" t="e">
        <f t="shared" si="364"/>
        <v>#DIV/0!</v>
      </c>
      <c r="BB404" s="100"/>
    </row>
    <row r="405" spans="1:54" ht="10.5" customHeight="1" x14ac:dyDescent="0.25">
      <c r="A405" s="100"/>
      <c r="B405" s="41" t="str">
        <f>B365</f>
        <v>R02</v>
      </c>
      <c r="C405" s="60"/>
      <c r="D405" s="61"/>
      <c r="E405" s="61"/>
      <c r="F405" s="61"/>
      <c r="G405" s="61"/>
      <c r="H405" s="61"/>
      <c r="I405" s="61"/>
      <c r="J405" s="61"/>
      <c r="K405" s="61"/>
      <c r="L405" s="62"/>
      <c r="O405" s="48" t="str">
        <f>B411</f>
        <v>R04</v>
      </c>
      <c r="P405" s="48" t="e">
        <f>100*C411/C412</f>
        <v>#DIV/0!</v>
      </c>
      <c r="Q405" s="48" t="e">
        <f t="shared" ref="Q405:Y405" si="367">100*D411/D412</f>
        <v>#DIV/0!</v>
      </c>
      <c r="R405" s="48" t="e">
        <f t="shared" si="367"/>
        <v>#DIV/0!</v>
      </c>
      <c r="S405" s="48" t="e">
        <f t="shared" si="367"/>
        <v>#DIV/0!</v>
      </c>
      <c r="T405" s="48" t="e">
        <f t="shared" si="367"/>
        <v>#DIV/0!</v>
      </c>
      <c r="U405" s="48" t="e">
        <f t="shared" si="367"/>
        <v>#DIV/0!</v>
      </c>
      <c r="V405" s="48" t="e">
        <f t="shared" si="367"/>
        <v>#DIV/0!</v>
      </c>
      <c r="W405" s="48" t="e">
        <f t="shared" si="367"/>
        <v>#DIV/0!</v>
      </c>
      <c r="X405" s="48" t="e">
        <f t="shared" si="367"/>
        <v>#DIV/0!</v>
      </c>
      <c r="Y405" s="48" t="e">
        <f t="shared" si="367"/>
        <v>#DIV/0!</v>
      </c>
      <c r="AA405" s="38" t="e">
        <f t="shared" si="362"/>
        <v>#DIV/0!</v>
      </c>
      <c r="AC405" s="40" t="str">
        <f t="shared" ref="AC405:AC435" si="368">B405</f>
        <v>R02</v>
      </c>
      <c r="AD405" s="60"/>
      <c r="AE405" s="61"/>
      <c r="AF405" s="61"/>
      <c r="AG405" s="61"/>
      <c r="AH405" s="61"/>
      <c r="AI405" s="61"/>
      <c r="AJ405" s="61"/>
      <c r="AK405" s="61"/>
      <c r="AL405" s="61"/>
      <c r="AM405" s="62"/>
      <c r="AO405" s="48" t="str">
        <f>AC411</f>
        <v>R04</v>
      </c>
      <c r="AP405" s="48" t="e">
        <f>100*AD411/AD412</f>
        <v>#DIV/0!</v>
      </c>
      <c r="AQ405" s="48" t="e">
        <f t="shared" ref="AQ405:AY405" si="369">100*AE411/AE412</f>
        <v>#DIV/0!</v>
      </c>
      <c r="AR405" s="48" t="e">
        <f t="shared" si="369"/>
        <v>#DIV/0!</v>
      </c>
      <c r="AS405" s="48" t="e">
        <f t="shared" si="369"/>
        <v>#DIV/0!</v>
      </c>
      <c r="AT405" s="48" t="e">
        <f t="shared" si="369"/>
        <v>#DIV/0!</v>
      </c>
      <c r="AU405" s="48" t="e">
        <f t="shared" si="369"/>
        <v>#DIV/0!</v>
      </c>
      <c r="AV405" s="48" t="e">
        <f t="shared" si="369"/>
        <v>#DIV/0!</v>
      </c>
      <c r="AW405" s="48" t="e">
        <f t="shared" si="369"/>
        <v>#DIV/0!</v>
      </c>
      <c r="AX405" s="48" t="e">
        <f t="shared" si="369"/>
        <v>#DIV/0!</v>
      </c>
      <c r="AY405" s="48" t="e">
        <f t="shared" si="369"/>
        <v>#DIV/0!</v>
      </c>
      <c r="BA405" s="38" t="e">
        <f t="shared" si="364"/>
        <v>#DIV/0!</v>
      </c>
      <c r="BB405" s="100"/>
    </row>
    <row r="406" spans="1:54" ht="10.5" customHeight="1" x14ac:dyDescent="0.25">
      <c r="A406" s="100"/>
      <c r="B406" s="41"/>
      <c r="C406" s="8"/>
      <c r="D406" s="9"/>
      <c r="E406" s="9"/>
      <c r="F406" s="9"/>
      <c r="G406" s="9"/>
      <c r="H406" s="9"/>
      <c r="I406" s="9"/>
      <c r="J406" s="9"/>
      <c r="K406" s="9"/>
      <c r="L406" s="10"/>
      <c r="O406" s="49" t="str">
        <f>B414</f>
        <v>R05</v>
      </c>
      <c r="P406" s="49" t="e">
        <f>100*C414/C415</f>
        <v>#DIV/0!</v>
      </c>
      <c r="Q406" s="49" t="e">
        <f t="shared" ref="Q406:Y406" si="370">100*D414/D415</f>
        <v>#DIV/0!</v>
      </c>
      <c r="R406" s="49" t="e">
        <f t="shared" si="370"/>
        <v>#DIV/0!</v>
      </c>
      <c r="S406" s="49" t="e">
        <f t="shared" si="370"/>
        <v>#DIV/0!</v>
      </c>
      <c r="T406" s="49" t="e">
        <f t="shared" si="370"/>
        <v>#DIV/0!</v>
      </c>
      <c r="U406" s="49" t="e">
        <f t="shared" si="370"/>
        <v>#DIV/0!</v>
      </c>
      <c r="V406" s="49" t="e">
        <f t="shared" si="370"/>
        <v>#DIV/0!</v>
      </c>
      <c r="W406" s="49" t="e">
        <f t="shared" si="370"/>
        <v>#DIV/0!</v>
      </c>
      <c r="X406" s="49" t="e">
        <f t="shared" si="370"/>
        <v>#DIV/0!</v>
      </c>
      <c r="Y406" s="49" t="e">
        <f t="shared" si="370"/>
        <v>#DIV/0!</v>
      </c>
      <c r="AA406" s="38" t="e">
        <f t="shared" si="362"/>
        <v>#DIV/0!</v>
      </c>
      <c r="AC406" s="40"/>
      <c r="AD406" s="8"/>
      <c r="AE406" s="9"/>
      <c r="AF406" s="9"/>
      <c r="AG406" s="9"/>
      <c r="AH406" s="9"/>
      <c r="AI406" s="9"/>
      <c r="AJ406" s="9"/>
      <c r="AK406" s="9"/>
      <c r="AL406" s="9"/>
      <c r="AM406" s="10"/>
      <c r="AO406" s="49" t="str">
        <f>AC414</f>
        <v>R05</v>
      </c>
      <c r="AP406" s="49" t="e">
        <f>100*AD414/AD415</f>
        <v>#DIV/0!</v>
      </c>
      <c r="AQ406" s="49" t="e">
        <f t="shared" ref="AQ406:AY406" si="371">100*AE414/AE415</f>
        <v>#DIV/0!</v>
      </c>
      <c r="AR406" s="49" t="e">
        <f t="shared" si="371"/>
        <v>#DIV/0!</v>
      </c>
      <c r="AS406" s="49" t="e">
        <f t="shared" si="371"/>
        <v>#DIV/0!</v>
      </c>
      <c r="AT406" s="49" t="e">
        <f t="shared" si="371"/>
        <v>#DIV/0!</v>
      </c>
      <c r="AU406" s="49" t="e">
        <f t="shared" si="371"/>
        <v>#DIV/0!</v>
      </c>
      <c r="AV406" s="49" t="e">
        <f t="shared" si="371"/>
        <v>#DIV/0!</v>
      </c>
      <c r="AW406" s="49" t="e">
        <f t="shared" si="371"/>
        <v>#DIV/0!</v>
      </c>
      <c r="AX406" s="49" t="e">
        <f t="shared" si="371"/>
        <v>#DIV/0!</v>
      </c>
      <c r="AY406" s="49" t="e">
        <f t="shared" si="371"/>
        <v>#DIV/0!</v>
      </c>
      <c r="BA406" s="38" t="e">
        <f t="shared" si="364"/>
        <v>#DIV/0!</v>
      </c>
      <c r="BB406" s="100"/>
    </row>
    <row r="407" spans="1:54" ht="10.5" customHeight="1" x14ac:dyDescent="0.25">
      <c r="A407" s="100"/>
      <c r="B407" s="41"/>
      <c r="O407" s="50" t="str">
        <f>B417</f>
        <v>R06</v>
      </c>
      <c r="P407" s="50" t="e">
        <f>100*C417/C418</f>
        <v>#DIV/0!</v>
      </c>
      <c r="Q407" s="50" t="e">
        <f t="shared" ref="Q407:Y407" si="372">100*D417/D418</f>
        <v>#DIV/0!</v>
      </c>
      <c r="R407" s="50" t="e">
        <f t="shared" si="372"/>
        <v>#DIV/0!</v>
      </c>
      <c r="S407" s="50" t="e">
        <f t="shared" si="372"/>
        <v>#DIV/0!</v>
      </c>
      <c r="T407" s="50" t="e">
        <f t="shared" si="372"/>
        <v>#DIV/0!</v>
      </c>
      <c r="U407" s="50" t="e">
        <f t="shared" si="372"/>
        <v>#DIV/0!</v>
      </c>
      <c r="V407" s="50" t="e">
        <f t="shared" si="372"/>
        <v>#DIV/0!</v>
      </c>
      <c r="W407" s="50" t="e">
        <f t="shared" si="372"/>
        <v>#DIV/0!</v>
      </c>
      <c r="X407" s="50" t="e">
        <f t="shared" si="372"/>
        <v>#DIV/0!</v>
      </c>
      <c r="Y407" s="50" t="e">
        <f t="shared" si="372"/>
        <v>#DIV/0!</v>
      </c>
      <c r="AA407" s="38" t="e">
        <f t="shared" si="362"/>
        <v>#DIV/0!</v>
      </c>
      <c r="AC407" s="40"/>
      <c r="AO407" s="50" t="str">
        <f>AC417</f>
        <v>R06</v>
      </c>
      <c r="AP407" s="50" t="e">
        <f>100*AD417/AD418</f>
        <v>#DIV/0!</v>
      </c>
      <c r="AQ407" s="50" t="e">
        <f t="shared" ref="AQ407:AY407" si="373">100*AE417/AE418</f>
        <v>#DIV/0!</v>
      </c>
      <c r="AR407" s="50" t="e">
        <f t="shared" si="373"/>
        <v>#DIV/0!</v>
      </c>
      <c r="AS407" s="50" t="e">
        <f t="shared" si="373"/>
        <v>#DIV/0!</v>
      </c>
      <c r="AT407" s="50" t="e">
        <f t="shared" si="373"/>
        <v>#DIV/0!</v>
      </c>
      <c r="AU407" s="50" t="e">
        <f t="shared" si="373"/>
        <v>#DIV/0!</v>
      </c>
      <c r="AV407" s="50" t="e">
        <f t="shared" si="373"/>
        <v>#DIV/0!</v>
      </c>
      <c r="AW407" s="50" t="e">
        <f t="shared" si="373"/>
        <v>#DIV/0!</v>
      </c>
      <c r="AX407" s="50" t="e">
        <f t="shared" si="373"/>
        <v>#DIV/0!</v>
      </c>
      <c r="AY407" s="50" t="e">
        <f t="shared" si="373"/>
        <v>#DIV/0!</v>
      </c>
      <c r="BA407" s="38" t="e">
        <f t="shared" si="364"/>
        <v>#DIV/0!</v>
      </c>
      <c r="BB407" s="100"/>
    </row>
    <row r="408" spans="1:54" ht="10.5" customHeight="1" x14ac:dyDescent="0.25">
      <c r="A408" s="100"/>
      <c r="B408" s="41" t="str">
        <f t="shared" ref="B408:B432" si="374">B368</f>
        <v>R03</v>
      </c>
      <c r="C408" s="63"/>
      <c r="D408" s="64"/>
      <c r="E408" s="64"/>
      <c r="F408" s="64"/>
      <c r="G408" s="64"/>
      <c r="H408" s="64"/>
      <c r="I408" s="64"/>
      <c r="J408" s="64"/>
      <c r="K408" s="64"/>
      <c r="L408" s="65"/>
      <c r="O408" s="51" t="str">
        <f>B420</f>
        <v>R07</v>
      </c>
      <c r="P408" s="51" t="e">
        <f>100*C420/C421</f>
        <v>#DIV/0!</v>
      </c>
      <c r="Q408" s="51" t="e">
        <f t="shared" ref="Q408:Y408" si="375">100*D420/D421</f>
        <v>#DIV/0!</v>
      </c>
      <c r="R408" s="51" t="e">
        <f t="shared" si="375"/>
        <v>#DIV/0!</v>
      </c>
      <c r="S408" s="51" t="e">
        <f t="shared" si="375"/>
        <v>#DIV/0!</v>
      </c>
      <c r="T408" s="51" t="e">
        <f t="shared" si="375"/>
        <v>#DIV/0!</v>
      </c>
      <c r="U408" s="51" t="e">
        <f t="shared" si="375"/>
        <v>#DIV/0!</v>
      </c>
      <c r="V408" s="51" t="e">
        <f t="shared" si="375"/>
        <v>#DIV/0!</v>
      </c>
      <c r="W408" s="51" t="e">
        <f t="shared" si="375"/>
        <v>#DIV/0!</v>
      </c>
      <c r="X408" s="51" t="e">
        <f t="shared" si="375"/>
        <v>#DIV/0!</v>
      </c>
      <c r="Y408" s="51" t="e">
        <f t="shared" si="375"/>
        <v>#DIV/0!</v>
      </c>
      <c r="AA408" s="38" t="e">
        <f t="shared" si="362"/>
        <v>#DIV/0!</v>
      </c>
      <c r="AC408" s="40" t="str">
        <f t="shared" si="368"/>
        <v>R03</v>
      </c>
      <c r="AD408" s="63"/>
      <c r="AE408" s="64"/>
      <c r="AF408" s="64"/>
      <c r="AG408" s="64"/>
      <c r="AH408" s="64"/>
      <c r="AI408" s="64"/>
      <c r="AJ408" s="64"/>
      <c r="AK408" s="64"/>
      <c r="AL408" s="64"/>
      <c r="AM408" s="65"/>
      <c r="AO408" s="51" t="str">
        <f>AC420</f>
        <v>R07</v>
      </c>
      <c r="AP408" s="51" t="e">
        <f>100*AD420/AD421</f>
        <v>#DIV/0!</v>
      </c>
      <c r="AQ408" s="51" t="e">
        <f t="shared" ref="AQ408:AY408" si="376">100*AE420/AE421</f>
        <v>#DIV/0!</v>
      </c>
      <c r="AR408" s="51" t="e">
        <f t="shared" si="376"/>
        <v>#DIV/0!</v>
      </c>
      <c r="AS408" s="51" t="e">
        <f t="shared" si="376"/>
        <v>#DIV/0!</v>
      </c>
      <c r="AT408" s="51" t="e">
        <f t="shared" si="376"/>
        <v>#DIV/0!</v>
      </c>
      <c r="AU408" s="51" t="e">
        <f t="shared" si="376"/>
        <v>#DIV/0!</v>
      </c>
      <c r="AV408" s="51" t="e">
        <f t="shared" si="376"/>
        <v>#DIV/0!</v>
      </c>
      <c r="AW408" s="51" t="e">
        <f t="shared" si="376"/>
        <v>#DIV/0!</v>
      </c>
      <c r="AX408" s="51" t="e">
        <f t="shared" si="376"/>
        <v>#DIV/0!</v>
      </c>
      <c r="AY408" s="51" t="e">
        <f t="shared" si="376"/>
        <v>#DIV/0!</v>
      </c>
      <c r="BA408" s="38" t="e">
        <f t="shared" si="364"/>
        <v>#DIV/0!</v>
      </c>
      <c r="BB408" s="100"/>
    </row>
    <row r="409" spans="1:54" ht="10.5" customHeight="1" x14ac:dyDescent="0.25">
      <c r="A409" s="100"/>
      <c r="B409" s="41"/>
      <c r="C409" s="26"/>
      <c r="D409" s="27"/>
      <c r="E409" s="27"/>
      <c r="F409" s="27"/>
      <c r="G409" s="27"/>
      <c r="H409" s="27"/>
      <c r="I409" s="27"/>
      <c r="J409" s="27"/>
      <c r="K409" s="27"/>
      <c r="L409" s="28"/>
      <c r="O409" s="52" t="str">
        <f>B423</f>
        <v>R08</v>
      </c>
      <c r="P409" s="52" t="e">
        <f>100*C423/C424</f>
        <v>#DIV/0!</v>
      </c>
      <c r="Q409" s="52" t="e">
        <f t="shared" ref="Q409:Y409" si="377">100*D423/D424</f>
        <v>#DIV/0!</v>
      </c>
      <c r="R409" s="52" t="e">
        <f t="shared" si="377"/>
        <v>#DIV/0!</v>
      </c>
      <c r="S409" s="52" t="e">
        <f t="shared" si="377"/>
        <v>#DIV/0!</v>
      </c>
      <c r="T409" s="52" t="e">
        <f t="shared" si="377"/>
        <v>#DIV/0!</v>
      </c>
      <c r="U409" s="52" t="e">
        <f t="shared" si="377"/>
        <v>#DIV/0!</v>
      </c>
      <c r="V409" s="52" t="e">
        <f t="shared" si="377"/>
        <v>#DIV/0!</v>
      </c>
      <c r="W409" s="52" t="e">
        <f t="shared" si="377"/>
        <v>#DIV/0!</v>
      </c>
      <c r="X409" s="52" t="e">
        <f t="shared" si="377"/>
        <v>#DIV/0!</v>
      </c>
      <c r="Y409" s="52" t="e">
        <f t="shared" si="377"/>
        <v>#DIV/0!</v>
      </c>
      <c r="AA409" s="38" t="e">
        <f t="shared" si="362"/>
        <v>#DIV/0!</v>
      </c>
      <c r="AC409" s="40"/>
      <c r="AD409" s="26"/>
      <c r="AE409" s="27"/>
      <c r="AF409" s="27"/>
      <c r="AG409" s="27"/>
      <c r="AH409" s="27"/>
      <c r="AI409" s="27"/>
      <c r="AJ409" s="27"/>
      <c r="AK409" s="27"/>
      <c r="AL409" s="27"/>
      <c r="AM409" s="28"/>
      <c r="AO409" s="52" t="str">
        <f>AC423</f>
        <v>R08</v>
      </c>
      <c r="AP409" s="52" t="e">
        <f>100*AD423/AD424</f>
        <v>#DIV/0!</v>
      </c>
      <c r="AQ409" s="52" t="e">
        <f t="shared" ref="AQ409:AY409" si="378">100*AE423/AE424</f>
        <v>#DIV/0!</v>
      </c>
      <c r="AR409" s="52" t="e">
        <f t="shared" si="378"/>
        <v>#DIV/0!</v>
      </c>
      <c r="AS409" s="52" t="e">
        <f t="shared" si="378"/>
        <v>#DIV/0!</v>
      </c>
      <c r="AT409" s="52" t="e">
        <f t="shared" si="378"/>
        <v>#DIV/0!</v>
      </c>
      <c r="AU409" s="52" t="e">
        <f t="shared" si="378"/>
        <v>#DIV/0!</v>
      </c>
      <c r="AV409" s="52" t="e">
        <f t="shared" si="378"/>
        <v>#DIV/0!</v>
      </c>
      <c r="AW409" s="52" t="e">
        <f t="shared" si="378"/>
        <v>#DIV/0!</v>
      </c>
      <c r="AX409" s="52" t="e">
        <f t="shared" si="378"/>
        <v>#DIV/0!</v>
      </c>
      <c r="AY409" s="52" t="e">
        <f t="shared" si="378"/>
        <v>#DIV/0!</v>
      </c>
      <c r="BA409" s="38" t="e">
        <f t="shared" si="364"/>
        <v>#DIV/0!</v>
      </c>
      <c r="BB409" s="100"/>
    </row>
    <row r="410" spans="1:54" ht="10.5" customHeight="1" x14ac:dyDescent="0.25">
      <c r="A410" s="100"/>
      <c r="B410" s="41"/>
      <c r="O410" s="53" t="str">
        <f>B426</f>
        <v>R09</v>
      </c>
      <c r="P410" s="53" t="e">
        <f>100*C426/C427</f>
        <v>#DIV/0!</v>
      </c>
      <c r="Q410" s="53" t="e">
        <f t="shared" ref="Q410:Y410" si="379">100*D426/D427</f>
        <v>#DIV/0!</v>
      </c>
      <c r="R410" s="53" t="e">
        <f t="shared" si="379"/>
        <v>#DIV/0!</v>
      </c>
      <c r="S410" s="53" t="e">
        <f t="shared" si="379"/>
        <v>#DIV/0!</v>
      </c>
      <c r="T410" s="53" t="e">
        <f t="shared" si="379"/>
        <v>#DIV/0!</v>
      </c>
      <c r="U410" s="53" t="e">
        <f t="shared" si="379"/>
        <v>#DIV/0!</v>
      </c>
      <c r="V410" s="53" t="e">
        <f t="shared" si="379"/>
        <v>#DIV/0!</v>
      </c>
      <c r="W410" s="53" t="e">
        <f t="shared" si="379"/>
        <v>#DIV/0!</v>
      </c>
      <c r="X410" s="53" t="e">
        <f t="shared" si="379"/>
        <v>#DIV/0!</v>
      </c>
      <c r="Y410" s="53" t="e">
        <f t="shared" si="379"/>
        <v>#DIV/0!</v>
      </c>
      <c r="AA410" s="38" t="e">
        <f t="shared" si="362"/>
        <v>#DIV/0!</v>
      </c>
      <c r="AC410" s="40"/>
      <c r="AO410" s="53" t="str">
        <f>AC426</f>
        <v>R09</v>
      </c>
      <c r="AP410" s="53" t="e">
        <f>100*AD426/AD427</f>
        <v>#DIV/0!</v>
      </c>
      <c r="AQ410" s="53" t="e">
        <f t="shared" ref="AQ410:AY410" si="380">100*AE426/AE427</f>
        <v>#DIV/0!</v>
      </c>
      <c r="AR410" s="53" t="e">
        <f t="shared" si="380"/>
        <v>#DIV/0!</v>
      </c>
      <c r="AS410" s="53" t="e">
        <f t="shared" si="380"/>
        <v>#DIV/0!</v>
      </c>
      <c r="AT410" s="53" t="e">
        <f t="shared" si="380"/>
        <v>#DIV/0!</v>
      </c>
      <c r="AU410" s="53" t="e">
        <f t="shared" si="380"/>
        <v>#DIV/0!</v>
      </c>
      <c r="AV410" s="53" t="e">
        <f t="shared" si="380"/>
        <v>#DIV/0!</v>
      </c>
      <c r="AW410" s="53" t="e">
        <f t="shared" si="380"/>
        <v>#DIV/0!</v>
      </c>
      <c r="AX410" s="53" t="e">
        <f t="shared" si="380"/>
        <v>#DIV/0!</v>
      </c>
      <c r="AY410" s="53" t="e">
        <f t="shared" si="380"/>
        <v>#DIV/0!</v>
      </c>
      <c r="BA410" s="38" t="e">
        <f t="shared" si="364"/>
        <v>#DIV/0!</v>
      </c>
      <c r="BB410" s="100"/>
    </row>
    <row r="411" spans="1:54" ht="10.5" customHeight="1" x14ac:dyDescent="0.25">
      <c r="A411" s="100"/>
      <c r="B411" s="41" t="str">
        <f t="shared" si="374"/>
        <v>R04</v>
      </c>
      <c r="C411" s="66"/>
      <c r="D411" s="67"/>
      <c r="E411" s="67"/>
      <c r="F411" s="67"/>
      <c r="G411" s="67"/>
      <c r="H411" s="67"/>
      <c r="I411" s="67"/>
      <c r="J411" s="67"/>
      <c r="K411" s="67"/>
      <c r="L411" s="68"/>
      <c r="O411" s="54" t="str">
        <f>B429</f>
        <v>R10</v>
      </c>
      <c r="P411" s="54" t="e">
        <f>100*C429/C430</f>
        <v>#DIV/0!</v>
      </c>
      <c r="Q411" s="54" t="e">
        <f t="shared" ref="Q411:Y411" si="381">100*D429/D430</f>
        <v>#DIV/0!</v>
      </c>
      <c r="R411" s="54" t="e">
        <f t="shared" si="381"/>
        <v>#DIV/0!</v>
      </c>
      <c r="S411" s="54" t="e">
        <f t="shared" si="381"/>
        <v>#DIV/0!</v>
      </c>
      <c r="T411" s="54" t="e">
        <f t="shared" si="381"/>
        <v>#DIV/0!</v>
      </c>
      <c r="U411" s="54" t="e">
        <f t="shared" si="381"/>
        <v>#DIV/0!</v>
      </c>
      <c r="V411" s="54" t="e">
        <f t="shared" si="381"/>
        <v>#DIV/0!</v>
      </c>
      <c r="W411" s="54" t="e">
        <f t="shared" si="381"/>
        <v>#DIV/0!</v>
      </c>
      <c r="X411" s="54" t="e">
        <f t="shared" si="381"/>
        <v>#DIV/0!</v>
      </c>
      <c r="Y411" s="54" t="e">
        <f t="shared" si="381"/>
        <v>#DIV/0!</v>
      </c>
      <c r="AA411" s="38" t="e">
        <f t="shared" si="362"/>
        <v>#DIV/0!</v>
      </c>
      <c r="AC411" s="40" t="str">
        <f t="shared" si="368"/>
        <v>R04</v>
      </c>
      <c r="AD411" s="66"/>
      <c r="AE411" s="67"/>
      <c r="AF411" s="67"/>
      <c r="AG411" s="67"/>
      <c r="AH411" s="67"/>
      <c r="AI411" s="67"/>
      <c r="AJ411" s="67"/>
      <c r="AK411" s="67"/>
      <c r="AL411" s="67"/>
      <c r="AM411" s="68"/>
      <c r="AO411" s="54" t="str">
        <f>AC429</f>
        <v>R10</v>
      </c>
      <c r="AP411" s="54" t="e">
        <f>100*AD429/AD430</f>
        <v>#DIV/0!</v>
      </c>
      <c r="AQ411" s="54" t="e">
        <f t="shared" ref="AQ411:AY411" si="382">100*AE429/AE430</f>
        <v>#DIV/0!</v>
      </c>
      <c r="AR411" s="54" t="e">
        <f t="shared" si="382"/>
        <v>#DIV/0!</v>
      </c>
      <c r="AS411" s="54" t="e">
        <f t="shared" si="382"/>
        <v>#DIV/0!</v>
      </c>
      <c r="AT411" s="54" t="e">
        <f t="shared" si="382"/>
        <v>#DIV/0!</v>
      </c>
      <c r="AU411" s="54" t="e">
        <f t="shared" si="382"/>
        <v>#DIV/0!</v>
      </c>
      <c r="AV411" s="54" t="e">
        <f t="shared" si="382"/>
        <v>#DIV/0!</v>
      </c>
      <c r="AW411" s="54" t="e">
        <f t="shared" si="382"/>
        <v>#DIV/0!</v>
      </c>
      <c r="AX411" s="54" t="e">
        <f t="shared" si="382"/>
        <v>#DIV/0!</v>
      </c>
      <c r="AY411" s="54" t="e">
        <f t="shared" si="382"/>
        <v>#DIV/0!</v>
      </c>
      <c r="BA411" s="38" t="e">
        <f t="shared" si="364"/>
        <v>#DIV/0!</v>
      </c>
      <c r="BB411" s="100"/>
    </row>
    <row r="412" spans="1:54" ht="10.5" customHeight="1" x14ac:dyDescent="0.25">
      <c r="A412" s="100"/>
      <c r="B412" s="41"/>
      <c r="C412" s="11"/>
      <c r="D412" s="12"/>
      <c r="E412" s="12"/>
      <c r="F412" s="12"/>
      <c r="G412" s="12"/>
      <c r="H412" s="12"/>
      <c r="I412" s="12"/>
      <c r="J412" s="12"/>
      <c r="K412" s="12"/>
      <c r="L412" s="13"/>
      <c r="O412" s="55" t="str">
        <f>B432</f>
        <v>R11</v>
      </c>
      <c r="P412" s="55" t="e">
        <f>100*C432/C433</f>
        <v>#DIV/0!</v>
      </c>
      <c r="Q412" s="55" t="e">
        <f t="shared" ref="Q412:Y412" si="383">100*D432/D433</f>
        <v>#DIV/0!</v>
      </c>
      <c r="R412" s="55" t="e">
        <f t="shared" si="383"/>
        <v>#DIV/0!</v>
      </c>
      <c r="S412" s="55" t="e">
        <f t="shared" si="383"/>
        <v>#DIV/0!</v>
      </c>
      <c r="T412" s="55" t="e">
        <f t="shared" si="383"/>
        <v>#DIV/0!</v>
      </c>
      <c r="U412" s="55" t="e">
        <f t="shared" si="383"/>
        <v>#DIV/0!</v>
      </c>
      <c r="V412" s="55" t="e">
        <f t="shared" si="383"/>
        <v>#DIV/0!</v>
      </c>
      <c r="W412" s="55" t="e">
        <f t="shared" si="383"/>
        <v>#DIV/0!</v>
      </c>
      <c r="X412" s="55" t="e">
        <f t="shared" si="383"/>
        <v>#DIV/0!</v>
      </c>
      <c r="Y412" s="55" t="e">
        <f t="shared" si="383"/>
        <v>#DIV/0!</v>
      </c>
      <c r="AA412" s="38" t="e">
        <f t="shared" si="362"/>
        <v>#DIV/0!</v>
      </c>
      <c r="AC412" s="40"/>
      <c r="AD412" s="11"/>
      <c r="AE412" s="12"/>
      <c r="AF412" s="12"/>
      <c r="AG412" s="12"/>
      <c r="AH412" s="12"/>
      <c r="AI412" s="12"/>
      <c r="AJ412" s="12"/>
      <c r="AK412" s="12"/>
      <c r="AL412" s="12"/>
      <c r="AM412" s="13"/>
      <c r="AO412" s="55" t="str">
        <f>AC432</f>
        <v>R11</v>
      </c>
      <c r="AP412" s="55" t="e">
        <f>100*AD432/AD433</f>
        <v>#DIV/0!</v>
      </c>
      <c r="AQ412" s="55" t="e">
        <f t="shared" ref="AQ412:AY412" si="384">100*AE432/AE433</f>
        <v>#DIV/0!</v>
      </c>
      <c r="AR412" s="55" t="e">
        <f t="shared" si="384"/>
        <v>#DIV/0!</v>
      </c>
      <c r="AS412" s="55" t="e">
        <f t="shared" si="384"/>
        <v>#DIV/0!</v>
      </c>
      <c r="AT412" s="55" t="e">
        <f t="shared" si="384"/>
        <v>#DIV/0!</v>
      </c>
      <c r="AU412" s="55" t="e">
        <f t="shared" si="384"/>
        <v>#DIV/0!</v>
      </c>
      <c r="AV412" s="55" t="e">
        <f t="shared" si="384"/>
        <v>#DIV/0!</v>
      </c>
      <c r="AW412" s="55" t="e">
        <f t="shared" si="384"/>
        <v>#DIV/0!</v>
      </c>
      <c r="AX412" s="55" t="e">
        <f t="shared" si="384"/>
        <v>#DIV/0!</v>
      </c>
      <c r="AY412" s="55" t="e">
        <f t="shared" si="384"/>
        <v>#DIV/0!</v>
      </c>
      <c r="BA412" s="38" t="e">
        <f t="shared" si="364"/>
        <v>#DIV/0!</v>
      </c>
      <c r="BB412" s="100"/>
    </row>
    <row r="413" spans="1:54" ht="10.5" customHeight="1" x14ac:dyDescent="0.25">
      <c r="A413" s="100"/>
      <c r="B413" s="41"/>
      <c r="L413" s="42"/>
      <c r="O413" s="56" t="str">
        <f>B435</f>
        <v>R12</v>
      </c>
      <c r="P413" s="56" t="e">
        <f>100*C435/C436</f>
        <v>#DIV/0!</v>
      </c>
      <c r="Q413" s="56" t="e">
        <f t="shared" ref="Q413:Y413" si="385">100*D435/D436</f>
        <v>#DIV/0!</v>
      </c>
      <c r="R413" s="56" t="e">
        <f t="shared" si="385"/>
        <v>#DIV/0!</v>
      </c>
      <c r="S413" s="56" t="e">
        <f t="shared" si="385"/>
        <v>#DIV/0!</v>
      </c>
      <c r="T413" s="56" t="e">
        <f t="shared" si="385"/>
        <v>#DIV/0!</v>
      </c>
      <c r="U413" s="56" t="e">
        <f t="shared" si="385"/>
        <v>#DIV/0!</v>
      </c>
      <c r="V413" s="56" t="e">
        <f t="shared" si="385"/>
        <v>#DIV/0!</v>
      </c>
      <c r="W413" s="56" t="e">
        <f t="shared" si="385"/>
        <v>#DIV/0!</v>
      </c>
      <c r="X413" s="56" t="e">
        <f t="shared" si="385"/>
        <v>#DIV/0!</v>
      </c>
      <c r="Y413" s="56" t="e">
        <f t="shared" si="385"/>
        <v>#DIV/0!</v>
      </c>
      <c r="AA413" s="38" t="e">
        <f t="shared" si="362"/>
        <v>#DIV/0!</v>
      </c>
      <c r="AC413" s="40"/>
      <c r="AM413" s="42"/>
      <c r="AO413" s="56" t="str">
        <f>AC435</f>
        <v>R12</v>
      </c>
      <c r="AP413" s="56" t="e">
        <f>100*AD435/AD436</f>
        <v>#DIV/0!</v>
      </c>
      <c r="AQ413" s="56" t="e">
        <f t="shared" ref="AQ413:AY413" si="386">100*AE435/AE436</f>
        <v>#DIV/0!</v>
      </c>
      <c r="AR413" s="56" t="e">
        <f t="shared" si="386"/>
        <v>#DIV/0!</v>
      </c>
      <c r="AS413" s="56" t="e">
        <f t="shared" si="386"/>
        <v>#DIV/0!</v>
      </c>
      <c r="AT413" s="56" t="e">
        <f t="shared" si="386"/>
        <v>#DIV/0!</v>
      </c>
      <c r="AU413" s="56" t="e">
        <f t="shared" si="386"/>
        <v>#DIV/0!</v>
      </c>
      <c r="AV413" s="56" t="e">
        <f t="shared" si="386"/>
        <v>#DIV/0!</v>
      </c>
      <c r="AW413" s="56" t="e">
        <f t="shared" si="386"/>
        <v>#DIV/0!</v>
      </c>
      <c r="AX413" s="56" t="e">
        <f t="shared" si="386"/>
        <v>#DIV/0!</v>
      </c>
      <c r="AY413" s="56" t="e">
        <f t="shared" si="386"/>
        <v>#DIV/0!</v>
      </c>
      <c r="BA413" s="38" t="e">
        <f t="shared" si="364"/>
        <v>#DIV/0!</v>
      </c>
      <c r="BB413" s="100"/>
    </row>
    <row r="414" spans="1:54" ht="10.5" customHeight="1" x14ac:dyDescent="0.25">
      <c r="A414" s="100"/>
      <c r="B414" s="41" t="str">
        <f t="shared" si="374"/>
        <v>R05</v>
      </c>
      <c r="C414" s="69"/>
      <c r="D414" s="70"/>
      <c r="E414" s="70"/>
      <c r="F414" s="70"/>
      <c r="G414" s="70"/>
      <c r="H414" s="70"/>
      <c r="I414" s="70"/>
      <c r="J414" s="70"/>
      <c r="K414" s="70"/>
      <c r="L414" s="71"/>
      <c r="AC414" s="40" t="str">
        <f t="shared" si="368"/>
        <v>R05</v>
      </c>
      <c r="AD414" s="69"/>
      <c r="AE414" s="70"/>
      <c r="AF414" s="70"/>
      <c r="AG414" s="70"/>
      <c r="AH414" s="70"/>
      <c r="AI414" s="70"/>
      <c r="AJ414" s="70"/>
      <c r="AK414" s="70"/>
      <c r="AL414" s="70"/>
      <c r="AM414" s="71"/>
      <c r="BB414" s="100"/>
    </row>
    <row r="415" spans="1:54" ht="10.5" customHeight="1" x14ac:dyDescent="0.25">
      <c r="A415" s="100"/>
      <c r="B415" s="41"/>
      <c r="C415" s="14"/>
      <c r="D415" s="15"/>
      <c r="E415" s="15"/>
      <c r="F415" s="15"/>
      <c r="G415" s="15"/>
      <c r="H415" s="15"/>
      <c r="I415" s="15"/>
      <c r="J415" s="15"/>
      <c r="K415" s="15"/>
      <c r="L415" s="16"/>
      <c r="O415" s="99" t="s">
        <v>27</v>
      </c>
      <c r="AC415" s="40"/>
      <c r="AD415" s="14"/>
      <c r="AE415" s="15"/>
      <c r="AF415" s="15"/>
      <c r="AG415" s="15"/>
      <c r="AH415" s="15"/>
      <c r="AI415" s="15"/>
      <c r="AJ415" s="15"/>
      <c r="AK415" s="15"/>
      <c r="AL415" s="15"/>
      <c r="AM415" s="16"/>
      <c r="AO415" s="99" t="s">
        <v>27</v>
      </c>
      <c r="BB415" s="100"/>
    </row>
    <row r="416" spans="1:54" ht="10.5" customHeight="1" x14ac:dyDescent="0.25">
      <c r="A416" s="100"/>
      <c r="B416" s="41"/>
      <c r="O416" s="38" t="s">
        <v>18</v>
      </c>
      <c r="P416" s="38" t="str">
        <f t="shared" ref="P416:Y416" si="387">IF(ISNUMBER(P413),AVERAGE(P402:P413),IF(ISNUMBER(P412),AVERAGE(P402:P412),IF(ISNUMBER(P411),AVERAGE(P402:P411),IF(ISNUMBER(P410),AVERAGE(P402:P410),IF(ISNUMBER(P409),AVERAGE(P402:P409),IF(ISNUMBER(P408),AVERAGE(P402:P408),IF(ISNUMBER(P407),AVERAGE(P402:P407),IF(ISNUMBER(P406),AVERAGE(P402:P406),IF(ISNUMBER(P405),AVERAGE(P402:P405),IF(ISNUMBER(P404),AVERAGE(P402:P404),IF(ISNUMBER(P403),AVERAGE(P402:P403),IF(ISNUMBER(P402),AVERAGE(P402),"ERROR"))))))))))))</f>
        <v>ERROR</v>
      </c>
      <c r="Q416" s="38" t="str">
        <f t="shared" si="387"/>
        <v>ERROR</v>
      </c>
      <c r="R416" s="38" t="str">
        <f t="shared" si="387"/>
        <v>ERROR</v>
      </c>
      <c r="S416" s="38" t="str">
        <f t="shared" si="387"/>
        <v>ERROR</v>
      </c>
      <c r="T416" s="38" t="str">
        <f t="shared" si="387"/>
        <v>ERROR</v>
      </c>
      <c r="U416" s="38" t="str">
        <f t="shared" si="387"/>
        <v>ERROR</v>
      </c>
      <c r="V416" s="38" t="str">
        <f t="shared" si="387"/>
        <v>ERROR</v>
      </c>
      <c r="W416" s="38" t="str">
        <f t="shared" si="387"/>
        <v>ERROR</v>
      </c>
      <c r="X416" s="38" t="str">
        <f t="shared" si="387"/>
        <v>ERROR</v>
      </c>
      <c r="Y416" s="38" t="str">
        <f t="shared" si="387"/>
        <v>ERROR</v>
      </c>
      <c r="AC416" s="40"/>
      <c r="AO416" s="38" t="s">
        <v>18</v>
      </c>
      <c r="AP416" s="38" t="e">
        <f>AVERAGE(AP402:AP413)</f>
        <v>#DIV/0!</v>
      </c>
      <c r="AQ416" s="38" t="e">
        <f t="shared" ref="AQ416:AY416" si="388">AVERAGE(AQ402:AQ413)</f>
        <v>#DIV/0!</v>
      </c>
      <c r="AR416" s="38" t="e">
        <f t="shared" si="388"/>
        <v>#DIV/0!</v>
      </c>
      <c r="AS416" s="38" t="e">
        <f t="shared" si="388"/>
        <v>#DIV/0!</v>
      </c>
      <c r="AT416" s="38" t="e">
        <f t="shared" si="388"/>
        <v>#DIV/0!</v>
      </c>
      <c r="AU416" s="38" t="e">
        <f t="shared" si="388"/>
        <v>#DIV/0!</v>
      </c>
      <c r="AV416" s="38" t="e">
        <f t="shared" si="388"/>
        <v>#DIV/0!</v>
      </c>
      <c r="AW416" s="38" t="e">
        <f t="shared" si="388"/>
        <v>#DIV/0!</v>
      </c>
      <c r="AX416" s="38" t="e">
        <f t="shared" si="388"/>
        <v>#DIV/0!</v>
      </c>
      <c r="AY416" s="38" t="e">
        <f t="shared" si="388"/>
        <v>#DIV/0!</v>
      </c>
      <c r="BB416" s="100"/>
    </row>
    <row r="417" spans="1:54" ht="10.5" customHeight="1" x14ac:dyDescent="0.25">
      <c r="A417" s="100"/>
      <c r="B417" s="41" t="str">
        <f t="shared" si="374"/>
        <v>R06</v>
      </c>
      <c r="C417" s="72"/>
      <c r="D417" s="73"/>
      <c r="E417" s="73"/>
      <c r="F417" s="73"/>
      <c r="G417" s="73"/>
      <c r="H417" s="73"/>
      <c r="I417" s="73"/>
      <c r="J417" s="73"/>
      <c r="K417" s="73"/>
      <c r="L417" s="74"/>
      <c r="AC417" s="40" t="str">
        <f t="shared" si="368"/>
        <v>R06</v>
      </c>
      <c r="AD417" s="72"/>
      <c r="AE417" s="73"/>
      <c r="AF417" s="73"/>
      <c r="AG417" s="73"/>
      <c r="AH417" s="73"/>
      <c r="AI417" s="73"/>
      <c r="AJ417" s="73"/>
      <c r="AK417" s="73"/>
      <c r="AL417" s="73"/>
      <c r="AM417" s="74"/>
      <c r="BB417" s="100"/>
    </row>
    <row r="418" spans="1:54" ht="10.5" customHeight="1" x14ac:dyDescent="0.25">
      <c r="A418" s="100"/>
      <c r="B418" s="41"/>
      <c r="C418" s="17"/>
      <c r="D418" s="18"/>
      <c r="E418" s="18"/>
      <c r="F418" s="18"/>
      <c r="G418" s="18"/>
      <c r="H418" s="18"/>
      <c r="I418" s="18"/>
      <c r="J418" s="18"/>
      <c r="K418" s="18"/>
      <c r="L418" s="19"/>
      <c r="O418" s="38" t="s">
        <v>28</v>
      </c>
      <c r="S418" s="39"/>
      <c r="T418" s="39"/>
      <c r="U418" s="39"/>
      <c r="V418" s="39"/>
      <c r="AC418" s="40"/>
      <c r="AD418" s="17"/>
      <c r="AE418" s="18"/>
      <c r="AF418" s="18"/>
      <c r="AG418" s="18"/>
      <c r="AH418" s="18"/>
      <c r="AI418" s="18"/>
      <c r="AJ418" s="18"/>
      <c r="AK418" s="18"/>
      <c r="AL418" s="18"/>
      <c r="AM418" s="19"/>
      <c r="AO418" s="38" t="s">
        <v>28</v>
      </c>
      <c r="AS418" s="39"/>
      <c r="AT418" s="39"/>
      <c r="AU418" s="39"/>
      <c r="AV418" s="39"/>
      <c r="BB418" s="100"/>
    </row>
    <row r="419" spans="1:54" ht="10.5" customHeight="1" x14ac:dyDescent="0.25">
      <c r="A419" s="100"/>
      <c r="B419" s="41"/>
      <c r="P419" s="38" t="e">
        <f>AVERAGE(P402:P404)</f>
        <v>#DIV/0!</v>
      </c>
      <c r="Q419" s="38" t="e">
        <f t="shared" ref="Q419:Y419" si="389">AVERAGE(Q402:Q404)</f>
        <v>#DIV/0!</v>
      </c>
      <c r="R419" s="38" t="e">
        <f t="shared" si="389"/>
        <v>#DIV/0!</v>
      </c>
      <c r="S419" s="38" t="e">
        <f t="shared" si="389"/>
        <v>#DIV/0!</v>
      </c>
      <c r="T419" s="38" t="e">
        <f t="shared" si="389"/>
        <v>#DIV/0!</v>
      </c>
      <c r="U419" s="38" t="e">
        <f t="shared" si="389"/>
        <v>#DIV/0!</v>
      </c>
      <c r="V419" s="38" t="e">
        <f t="shared" si="389"/>
        <v>#DIV/0!</v>
      </c>
      <c r="W419" s="38" t="e">
        <f t="shared" si="389"/>
        <v>#DIV/0!</v>
      </c>
      <c r="X419" s="38" t="e">
        <f t="shared" si="389"/>
        <v>#DIV/0!</v>
      </c>
      <c r="Y419" s="38" t="e">
        <f t="shared" si="389"/>
        <v>#DIV/0!</v>
      </c>
      <c r="AC419" s="40"/>
      <c r="AP419" s="38" t="e">
        <f>AVERAGE(AP402:AP404)</f>
        <v>#DIV/0!</v>
      </c>
      <c r="AQ419" s="38" t="e">
        <f t="shared" ref="AQ419:AY419" si="390">AVERAGE(AQ402:AQ404)</f>
        <v>#DIV/0!</v>
      </c>
      <c r="AR419" s="38" t="e">
        <f t="shared" si="390"/>
        <v>#DIV/0!</v>
      </c>
      <c r="AS419" s="38" t="e">
        <f t="shared" si="390"/>
        <v>#DIV/0!</v>
      </c>
      <c r="AT419" s="38" t="e">
        <f t="shared" si="390"/>
        <v>#DIV/0!</v>
      </c>
      <c r="AU419" s="38" t="e">
        <f t="shared" si="390"/>
        <v>#DIV/0!</v>
      </c>
      <c r="AV419" s="38" t="e">
        <f t="shared" si="390"/>
        <v>#DIV/0!</v>
      </c>
      <c r="AW419" s="38" t="e">
        <f t="shared" si="390"/>
        <v>#DIV/0!</v>
      </c>
      <c r="AX419" s="38" t="e">
        <f t="shared" si="390"/>
        <v>#DIV/0!</v>
      </c>
      <c r="AY419" s="38" t="e">
        <f t="shared" si="390"/>
        <v>#DIV/0!</v>
      </c>
      <c r="BB419" s="100"/>
    </row>
    <row r="420" spans="1:54" ht="10.5" customHeight="1" x14ac:dyDescent="0.25">
      <c r="A420" s="100"/>
      <c r="B420" s="41" t="str">
        <f t="shared" si="374"/>
        <v>R07</v>
      </c>
      <c r="C420" s="75"/>
      <c r="D420" s="76"/>
      <c r="E420" s="76"/>
      <c r="F420" s="76"/>
      <c r="G420" s="76"/>
      <c r="H420" s="76"/>
      <c r="I420" s="76"/>
      <c r="J420" s="76"/>
      <c r="K420" s="76"/>
      <c r="L420" s="77"/>
      <c r="S420" s="39"/>
      <c r="T420" s="39"/>
      <c r="U420" s="39"/>
      <c r="V420" s="39"/>
      <c r="AC420" s="40" t="str">
        <f t="shared" si="368"/>
        <v>R07</v>
      </c>
      <c r="AD420" s="75"/>
      <c r="AE420" s="76"/>
      <c r="AF420" s="76"/>
      <c r="AG420" s="76"/>
      <c r="AH420" s="76"/>
      <c r="AI420" s="76"/>
      <c r="AJ420" s="76"/>
      <c r="AK420" s="76"/>
      <c r="AL420" s="76"/>
      <c r="AM420" s="77"/>
      <c r="AS420" s="39"/>
      <c r="AT420" s="39"/>
      <c r="AU420" s="39"/>
      <c r="AV420" s="39"/>
      <c r="BB420" s="100"/>
    </row>
    <row r="421" spans="1:54" ht="10.5" customHeight="1" x14ac:dyDescent="0.25">
      <c r="A421" s="100"/>
      <c r="B421" s="41"/>
      <c r="C421" s="20"/>
      <c r="D421" s="21"/>
      <c r="E421" s="21"/>
      <c r="F421" s="21"/>
      <c r="G421" s="21"/>
      <c r="H421" s="21"/>
      <c r="I421" s="21"/>
      <c r="J421" s="21"/>
      <c r="K421" s="21"/>
      <c r="L421" s="22"/>
      <c r="O421" s="38" t="s">
        <v>26</v>
      </c>
      <c r="R421" s="38" t="s">
        <v>29</v>
      </c>
      <c r="S421" s="39"/>
      <c r="T421" s="39"/>
      <c r="U421" s="39"/>
      <c r="V421" s="39"/>
      <c r="AC421" s="40"/>
      <c r="AD421" s="20"/>
      <c r="AE421" s="21"/>
      <c r="AF421" s="21"/>
      <c r="AG421" s="21"/>
      <c r="AH421" s="21"/>
      <c r="AI421" s="21"/>
      <c r="AJ421" s="21"/>
      <c r="AK421" s="21"/>
      <c r="AL421" s="21"/>
      <c r="AM421" s="22"/>
      <c r="AO421" s="38" t="s">
        <v>26</v>
      </c>
      <c r="AR421" s="38" t="s">
        <v>29</v>
      </c>
      <c r="AS421" s="39"/>
      <c r="AT421" s="39"/>
      <c r="AU421" s="39"/>
      <c r="AV421" s="39"/>
      <c r="BB421" s="100"/>
    </row>
    <row r="422" spans="1:54" ht="10.5" customHeight="1" x14ac:dyDescent="0.25">
      <c r="A422" s="100"/>
      <c r="B422" s="41"/>
      <c r="O422" s="38" t="s">
        <v>18</v>
      </c>
      <c r="P422" s="38" t="str">
        <f>IF(ISNUMBER(Y416),AVERAGE(P416:Y416),IF(ISNUMBER(X416),AVERAGE(P416:X416),IF(ISNUMBER(W416),AVERAGE(P416:W416),IF(ISNUMBER(V416),AVERAGE(P416:V416),IF(ISNUMBER(U416),AVERAGE(P416:U416),IF(ISNUMBER(T416),AVERAGE(P416:T416),IF(ISNUMBER(S416),AVERAGE(P416:S416),IF(ISNUMBER(R416),AVERAGE(P416:R416),IF(ISNUMBER(Q416),AVERAGE(P416:Q416),IF(ISNUMBER(P416),P416,"ERROR"))))))))))</f>
        <v>ERROR</v>
      </c>
      <c r="R422" s="38" t="s">
        <v>18</v>
      </c>
      <c r="S422" s="39" t="str">
        <f>IF(ISNUMBER(Y419),AVERAGE(P419:Y419),IF(ISNUMBER(X419),AVERAGE(P419:X419),IF(ISNUMBER(W419),AVERAGE(P419:W419),IF(ISNUMBER(V419),AVERAGE(P419:V419),IF(ISNUMBER(U419),AVERAGE(P419:U419),IF(ISNUMBER(T419),AVERAGE(P419:T419),IF(ISNUMBER(S419),AVERAGE(P419:S419),IF(ISNUMBER(R419),AVERAGE(P419:R419),IF(ISNUMBER(Q419),AVERAGE(P419:Q419),IF(ISNUMBER(P419),P419,"ERROR"))))))))))</f>
        <v>ERROR</v>
      </c>
      <c r="T422" s="39"/>
      <c r="U422" s="39"/>
      <c r="V422" s="39"/>
      <c r="AC422" s="40"/>
      <c r="AO422" s="38" t="s">
        <v>18</v>
      </c>
      <c r="AP422" s="38" t="e">
        <f>AVERAGE(AP416:AY416)</f>
        <v>#DIV/0!</v>
      </c>
      <c r="AR422" s="38" t="s">
        <v>18</v>
      </c>
      <c r="AS422" s="39" t="e">
        <f>AVERAGE(AP419:AY419)</f>
        <v>#DIV/0!</v>
      </c>
      <c r="AT422" s="39"/>
      <c r="AU422" s="39"/>
      <c r="AV422" s="39"/>
      <c r="BB422" s="100"/>
    </row>
    <row r="423" spans="1:54" ht="10.5" customHeight="1" x14ac:dyDescent="0.25">
      <c r="A423" s="100"/>
      <c r="B423" s="41" t="str">
        <f t="shared" si="374"/>
        <v>R08</v>
      </c>
      <c r="C423" s="78"/>
      <c r="D423" s="79"/>
      <c r="E423" s="79"/>
      <c r="F423" s="79"/>
      <c r="G423" s="79"/>
      <c r="H423" s="79"/>
      <c r="I423" s="79"/>
      <c r="J423" s="79"/>
      <c r="K423" s="79"/>
      <c r="L423" s="80"/>
      <c r="O423" s="38" t="s">
        <v>20</v>
      </c>
      <c r="P423" s="38" t="str">
        <f>IF(ISNUMBER(Y416),STDEV(P416:Y416),IF(ISNUMBER(X416),STDEV(P416:X416),IF(ISNUMBER(W416),STDEV(P416:W416),IF(ISNUMBER(V416),STDEV(P416:V416),IF(ISNUMBER(U416),STDEV(P416:U416),IF(ISNUMBER(T416),STDEV(P416:T416),IF(ISNUMBER(S416),STDEV(P416:S416),IF(ISNUMBER(R416),STDEV(P416:R416),IF(ISNUMBER(Q416),STDEV(P416:Q416),IF(ISNUMBER(P416),STDEV(P416),"ERROR"))))))))))</f>
        <v>ERROR</v>
      </c>
      <c r="R423" s="38" t="s">
        <v>20</v>
      </c>
      <c r="S423" s="39" t="str">
        <f>IF(ISNUMBER(Y419),STDEV(P419:Y419),IF(ISNUMBER(X419),STDEV(P419:X419),IF(ISNUMBER(W419),STDEV(P419:W419),IF(ISNUMBER(V419),STDEV(P419:V419),IF(ISNUMBER(U419),STDEV(P419:U419),IF(ISNUMBER(T419),STDEV(P419:T419),IF(ISNUMBER(S419),STDEV(P419:S419),IF(ISNUMBER(R419),STDEV(P419:R419),IF(ISNUMBER(Q419),STDEV(P419:Q419),IF(ISNUMBER(P419),STDEV(P419),"ERROR"))))))))))</f>
        <v>ERROR</v>
      </c>
      <c r="T423" s="39"/>
      <c r="U423" s="39"/>
      <c r="V423" s="39"/>
      <c r="AC423" s="40" t="str">
        <f t="shared" si="368"/>
        <v>R08</v>
      </c>
      <c r="AD423" s="78"/>
      <c r="AE423" s="79"/>
      <c r="AF423" s="79"/>
      <c r="AG423" s="79"/>
      <c r="AH423" s="79"/>
      <c r="AI423" s="79"/>
      <c r="AJ423" s="79"/>
      <c r="AK423" s="79"/>
      <c r="AL423" s="79"/>
      <c r="AM423" s="80"/>
      <c r="AO423" s="38" t="s">
        <v>20</v>
      </c>
      <c r="AP423" s="38" t="e">
        <f>STDEV(AP416:AY416)</f>
        <v>#DIV/0!</v>
      </c>
      <c r="AR423" s="38" t="s">
        <v>20</v>
      </c>
      <c r="AS423" s="39" t="e">
        <f>STDEV(AP419:AY419)</f>
        <v>#DIV/0!</v>
      </c>
      <c r="AT423" s="39"/>
      <c r="AU423" s="39"/>
      <c r="AV423" s="39"/>
      <c r="BB423" s="100"/>
    </row>
    <row r="424" spans="1:54" ht="10.5" customHeight="1" x14ac:dyDescent="0.25">
      <c r="A424" s="100"/>
      <c r="B424" s="41"/>
      <c r="C424" s="23"/>
      <c r="D424" s="24"/>
      <c r="E424" s="24"/>
      <c r="F424" s="24"/>
      <c r="G424" s="24"/>
      <c r="H424" s="24"/>
      <c r="I424" s="24"/>
      <c r="J424" s="24"/>
      <c r="K424" s="24"/>
      <c r="L424" s="25"/>
      <c r="O424" s="38" t="s">
        <v>19</v>
      </c>
      <c r="P424" s="38" t="e">
        <f>P423/SQRT(COUNT(P416:Y416))</f>
        <v>#VALUE!</v>
      </c>
      <c r="R424" s="38" t="s">
        <v>19</v>
      </c>
      <c r="S424" s="38" t="e">
        <f>S423/SQRT(COUNT(P419:Y419))</f>
        <v>#VALUE!</v>
      </c>
      <c r="AC424" s="40"/>
      <c r="AD424" s="23"/>
      <c r="AE424" s="24"/>
      <c r="AF424" s="24"/>
      <c r="AG424" s="24"/>
      <c r="AH424" s="24"/>
      <c r="AI424" s="24"/>
      <c r="AJ424" s="24"/>
      <c r="AK424" s="24"/>
      <c r="AL424" s="24"/>
      <c r="AM424" s="25"/>
      <c r="AO424" s="38" t="s">
        <v>19</v>
      </c>
      <c r="AP424" s="38" t="e">
        <f>AP423/SQRT(COUNT(AP416:AY416))</f>
        <v>#DIV/0!</v>
      </c>
      <c r="AR424" s="38" t="s">
        <v>19</v>
      </c>
      <c r="AS424" s="38" t="e">
        <f>AS423/SQRT(COUNT(AP419:AY419))</f>
        <v>#DIV/0!</v>
      </c>
      <c r="BB424" s="100"/>
    </row>
    <row r="425" spans="1:54" ht="10.5" customHeight="1" x14ac:dyDescent="0.25">
      <c r="A425" s="100"/>
      <c r="B425" s="41"/>
      <c r="AC425" s="40"/>
      <c r="BB425" s="100"/>
    </row>
    <row r="426" spans="1:54" ht="10.5" customHeight="1" x14ac:dyDescent="0.25">
      <c r="A426" s="100"/>
      <c r="B426" s="41" t="str">
        <f t="shared" si="374"/>
        <v>R09</v>
      </c>
      <c r="C426" s="81"/>
      <c r="D426" s="82"/>
      <c r="E426" s="82"/>
      <c r="F426" s="82"/>
      <c r="G426" s="82"/>
      <c r="H426" s="82"/>
      <c r="I426" s="82"/>
      <c r="J426" s="82"/>
      <c r="K426" s="82"/>
      <c r="L426" s="83"/>
      <c r="O426" s="97" t="s">
        <v>22</v>
      </c>
      <c r="Q426" s="94"/>
      <c r="R426" s="95"/>
      <c r="S426" s="95"/>
      <c r="T426" s="95"/>
      <c r="U426" s="95"/>
      <c r="V426" s="95"/>
      <c r="W426" s="95"/>
      <c r="X426" s="95"/>
      <c r="Y426" s="95"/>
      <c r="AC426" s="40" t="str">
        <f t="shared" si="368"/>
        <v>R09</v>
      </c>
      <c r="AD426" s="81"/>
      <c r="AE426" s="82"/>
      <c r="AF426" s="82"/>
      <c r="AG426" s="82"/>
      <c r="AH426" s="82"/>
      <c r="AI426" s="82"/>
      <c r="AJ426" s="82"/>
      <c r="AK426" s="82"/>
      <c r="AL426" s="82"/>
      <c r="AM426" s="83"/>
      <c r="AO426" s="97" t="s">
        <v>22</v>
      </c>
      <c r="AQ426" s="94"/>
      <c r="AR426" s="95"/>
      <c r="AS426" s="95"/>
      <c r="AT426" s="95"/>
      <c r="AU426" s="95"/>
      <c r="AV426" s="95"/>
      <c r="AW426" s="95"/>
      <c r="AX426" s="95"/>
      <c r="AY426" s="95"/>
      <c r="BB426" s="100"/>
    </row>
    <row r="427" spans="1:54" ht="10.5" customHeight="1" x14ac:dyDescent="0.25">
      <c r="A427" s="100"/>
      <c r="B427" s="41"/>
      <c r="C427" s="29"/>
      <c r="D427" s="30"/>
      <c r="E427" s="30"/>
      <c r="F427" s="30"/>
      <c r="G427" s="30"/>
      <c r="H427" s="30"/>
      <c r="I427" s="30"/>
      <c r="J427" s="30"/>
      <c r="K427" s="30"/>
      <c r="L427" s="31"/>
      <c r="O427" s="38" t="s">
        <v>23</v>
      </c>
      <c r="P427" s="96">
        <f>SUM(C403,C406,C409,C412,C415,C418,C421,C424,C427,C430,C433,C436)</f>
        <v>0</v>
      </c>
      <c r="Q427" s="96">
        <f t="shared" ref="Q427:Y427" si="391">SUM(D403,D406,D409,D412,D415,D418,D421,D424,D427,D430,D433,D436)</f>
        <v>0</v>
      </c>
      <c r="R427" s="96">
        <f t="shared" si="391"/>
        <v>0</v>
      </c>
      <c r="S427" s="96">
        <f t="shared" si="391"/>
        <v>0</v>
      </c>
      <c r="T427" s="96">
        <f t="shared" si="391"/>
        <v>0</v>
      </c>
      <c r="U427" s="96">
        <f t="shared" si="391"/>
        <v>0</v>
      </c>
      <c r="V427" s="96">
        <f t="shared" si="391"/>
        <v>0</v>
      </c>
      <c r="W427" s="96">
        <f t="shared" si="391"/>
        <v>0</v>
      </c>
      <c r="X427" s="96">
        <f t="shared" si="391"/>
        <v>0</v>
      </c>
      <c r="Y427" s="96">
        <f t="shared" si="391"/>
        <v>0</v>
      </c>
      <c r="AC427" s="40"/>
      <c r="AD427" s="29"/>
      <c r="AE427" s="30"/>
      <c r="AF427" s="30"/>
      <c r="AG427" s="30"/>
      <c r="AH427" s="30"/>
      <c r="AI427" s="30"/>
      <c r="AJ427" s="30"/>
      <c r="AK427" s="30"/>
      <c r="AL427" s="30"/>
      <c r="AM427" s="31"/>
      <c r="AO427" s="38" t="s">
        <v>23</v>
      </c>
      <c r="AP427" s="96">
        <f>SUM(AC403,AC406,AC409,AC412,AC415,AC418,AC421,AC424,AC427,AC430,AC433,AC436)</f>
        <v>0</v>
      </c>
      <c r="AQ427" s="96">
        <f t="shared" ref="AQ427:AY427" si="392">SUM(AD403,AD406,AD409,AD412,AD415,AD418,AD421,AD424,AD427,AD430,AD433,AD436)</f>
        <v>0</v>
      </c>
      <c r="AR427" s="96">
        <f t="shared" si="392"/>
        <v>0</v>
      </c>
      <c r="AS427" s="96">
        <f t="shared" si="392"/>
        <v>0</v>
      </c>
      <c r="AT427" s="96">
        <f t="shared" si="392"/>
        <v>0</v>
      </c>
      <c r="AU427" s="96">
        <f t="shared" si="392"/>
        <v>0</v>
      </c>
      <c r="AV427" s="96">
        <f t="shared" si="392"/>
        <v>0</v>
      </c>
      <c r="AW427" s="96">
        <f t="shared" si="392"/>
        <v>0</v>
      </c>
      <c r="AX427" s="96">
        <f t="shared" si="392"/>
        <v>0</v>
      </c>
      <c r="AY427" s="96">
        <f t="shared" si="392"/>
        <v>0</v>
      </c>
      <c r="BB427" s="100"/>
    </row>
    <row r="428" spans="1:54" ht="10.5" customHeight="1" x14ac:dyDescent="0.25">
      <c r="A428" s="100"/>
      <c r="B428" s="41"/>
      <c r="O428" s="93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AC428" s="40"/>
      <c r="AO428" s="93"/>
      <c r="AP428" s="96"/>
      <c r="AQ428" s="96"/>
      <c r="AR428" s="96"/>
      <c r="AS428" s="96"/>
      <c r="AT428" s="96"/>
      <c r="AU428" s="96"/>
      <c r="AV428" s="96"/>
      <c r="AW428" s="96"/>
      <c r="AX428" s="96"/>
      <c r="AY428" s="96"/>
      <c r="BB428" s="100"/>
    </row>
    <row r="429" spans="1:54" ht="10.5" customHeight="1" x14ac:dyDescent="0.25">
      <c r="A429" s="100"/>
      <c r="B429" s="41" t="str">
        <f t="shared" si="374"/>
        <v>R10</v>
      </c>
      <c r="C429" s="84"/>
      <c r="D429" s="85"/>
      <c r="E429" s="85"/>
      <c r="F429" s="85"/>
      <c r="G429" s="85"/>
      <c r="H429" s="85"/>
      <c r="I429" s="85"/>
      <c r="J429" s="85"/>
      <c r="K429" s="85"/>
      <c r="L429" s="86"/>
      <c r="O429" s="97" t="s">
        <v>25</v>
      </c>
      <c r="P429" s="98" t="e">
        <f>P427/(7*(COUNT(C403,C406,C409,C412,C415,C418,C421,C424,C427,C430,C433,C436)))</f>
        <v>#DIV/0!</v>
      </c>
      <c r="Q429" s="98" t="e">
        <f t="shared" ref="Q429:Y429" si="393">Q427/(7*(COUNT(D403,D406,D409,D412,D415,D418,D421,D424,D427,D430,D433,D436)))</f>
        <v>#DIV/0!</v>
      </c>
      <c r="R429" s="98" t="e">
        <f t="shared" si="393"/>
        <v>#DIV/0!</v>
      </c>
      <c r="S429" s="98" t="e">
        <f t="shared" si="393"/>
        <v>#DIV/0!</v>
      </c>
      <c r="T429" s="98" t="e">
        <f t="shared" si="393"/>
        <v>#DIV/0!</v>
      </c>
      <c r="U429" s="98" t="e">
        <f t="shared" si="393"/>
        <v>#DIV/0!</v>
      </c>
      <c r="V429" s="98" t="e">
        <f t="shared" si="393"/>
        <v>#DIV/0!</v>
      </c>
      <c r="W429" s="98" t="e">
        <f t="shared" si="393"/>
        <v>#DIV/0!</v>
      </c>
      <c r="X429" s="98" t="e">
        <f t="shared" si="393"/>
        <v>#DIV/0!</v>
      </c>
      <c r="Y429" s="98" t="e">
        <f t="shared" si="393"/>
        <v>#DIV/0!</v>
      </c>
      <c r="AC429" s="40" t="str">
        <f t="shared" si="368"/>
        <v>R10</v>
      </c>
      <c r="AD429" s="84"/>
      <c r="AE429" s="85"/>
      <c r="AF429" s="85"/>
      <c r="AG429" s="85"/>
      <c r="AH429" s="85"/>
      <c r="AI429" s="85"/>
      <c r="AJ429" s="85"/>
      <c r="AK429" s="85"/>
      <c r="AL429" s="85"/>
      <c r="AM429" s="86"/>
      <c r="AO429" s="97" t="s">
        <v>25</v>
      </c>
      <c r="AP429" s="98" t="e">
        <f>AP427/(7*(COUNT(AC403,AC406,AC409,AC412,AC415,AC418,AC421,AC424,AC427,AC430,AC433,AC436)))</f>
        <v>#DIV/0!</v>
      </c>
      <c r="AQ429" s="98" t="e">
        <f t="shared" ref="AQ429:AY429" si="394">AQ427/(7*(COUNT(AD403,AD406,AD409,AD412,AD415,AD418,AD421,AD424,AD427,AD430,AD433,AD436)))</f>
        <v>#DIV/0!</v>
      </c>
      <c r="AR429" s="98" t="e">
        <f t="shared" si="394"/>
        <v>#DIV/0!</v>
      </c>
      <c r="AS429" s="98" t="e">
        <f t="shared" si="394"/>
        <v>#DIV/0!</v>
      </c>
      <c r="AT429" s="98" t="e">
        <f t="shared" si="394"/>
        <v>#DIV/0!</v>
      </c>
      <c r="AU429" s="98" t="e">
        <f t="shared" si="394"/>
        <v>#DIV/0!</v>
      </c>
      <c r="AV429" s="98" t="e">
        <f t="shared" si="394"/>
        <v>#DIV/0!</v>
      </c>
      <c r="AW429" s="98" t="e">
        <f t="shared" si="394"/>
        <v>#DIV/0!</v>
      </c>
      <c r="AX429" s="98" t="e">
        <f t="shared" si="394"/>
        <v>#DIV/0!</v>
      </c>
      <c r="AY429" s="98" t="e">
        <f t="shared" si="394"/>
        <v>#DIV/0!</v>
      </c>
      <c r="BB429" s="100"/>
    </row>
    <row r="430" spans="1:54" ht="10.5" customHeight="1" x14ac:dyDescent="0.25">
      <c r="A430" s="100"/>
      <c r="B430" s="41"/>
      <c r="C430" s="32"/>
      <c r="D430" s="33"/>
      <c r="E430" s="33"/>
      <c r="F430" s="33"/>
      <c r="G430" s="33"/>
      <c r="H430" s="33"/>
      <c r="I430" s="33"/>
      <c r="J430" s="33"/>
      <c r="K430" s="33"/>
      <c r="L430" s="34"/>
      <c r="O430" s="38" t="s">
        <v>24</v>
      </c>
      <c r="AC430" s="40"/>
      <c r="AD430" s="32"/>
      <c r="AE430" s="33"/>
      <c r="AF430" s="33"/>
      <c r="AG430" s="33"/>
      <c r="AH430" s="33"/>
      <c r="AI430" s="33"/>
      <c r="AJ430" s="33"/>
      <c r="AK430" s="33"/>
      <c r="AL430" s="33"/>
      <c r="AM430" s="34"/>
      <c r="AO430" s="38" t="s">
        <v>24</v>
      </c>
      <c r="BB430" s="100"/>
    </row>
    <row r="431" spans="1:54" ht="10.5" customHeight="1" x14ac:dyDescent="0.25">
      <c r="A431" s="100"/>
      <c r="B431" s="41"/>
      <c r="AC431" s="40"/>
      <c r="BB431" s="100"/>
    </row>
    <row r="432" spans="1:54" ht="10.5" customHeight="1" x14ac:dyDescent="0.25">
      <c r="A432" s="100"/>
      <c r="B432" s="41" t="str">
        <f t="shared" si="374"/>
        <v>R11</v>
      </c>
      <c r="C432" s="87"/>
      <c r="D432" s="88"/>
      <c r="E432" s="88"/>
      <c r="F432" s="88"/>
      <c r="G432" s="88"/>
      <c r="H432" s="88"/>
      <c r="I432" s="88"/>
      <c r="J432" s="88"/>
      <c r="K432" s="88"/>
      <c r="L432" s="89"/>
      <c r="AC432" s="40" t="str">
        <f t="shared" si="368"/>
        <v>R11</v>
      </c>
      <c r="AD432" s="87"/>
      <c r="AE432" s="88"/>
      <c r="AF432" s="88"/>
      <c r="AG432" s="88"/>
      <c r="AH432" s="88"/>
      <c r="AI432" s="88"/>
      <c r="AJ432" s="88"/>
      <c r="AK432" s="88"/>
      <c r="AL432" s="88"/>
      <c r="AM432" s="89"/>
      <c r="BB432" s="100"/>
    </row>
    <row r="433" spans="1:54" ht="10.5" customHeight="1" x14ac:dyDescent="0.25">
      <c r="A433" s="100"/>
      <c r="B433" s="41"/>
      <c r="C433" s="2"/>
      <c r="D433" s="3"/>
      <c r="E433" s="3"/>
      <c r="F433" s="3"/>
      <c r="G433" s="3"/>
      <c r="H433" s="3"/>
      <c r="I433" s="3"/>
      <c r="J433" s="3"/>
      <c r="K433" s="3"/>
      <c r="L433" s="4"/>
      <c r="AC433" s="40"/>
      <c r="AD433" s="2"/>
      <c r="AE433" s="3"/>
      <c r="AF433" s="3"/>
      <c r="AG433" s="3"/>
      <c r="AH433" s="3"/>
      <c r="AI433" s="3"/>
      <c r="AJ433" s="3"/>
      <c r="AK433" s="3"/>
      <c r="AL433" s="3"/>
      <c r="AM433" s="4"/>
      <c r="BB433" s="100"/>
    </row>
    <row r="434" spans="1:54" ht="10.5" customHeight="1" x14ac:dyDescent="0.25">
      <c r="A434" s="100"/>
      <c r="B434" s="41"/>
      <c r="AC434" s="40"/>
      <c r="BB434" s="100"/>
    </row>
    <row r="435" spans="1:54" ht="10.5" customHeight="1" x14ac:dyDescent="0.25">
      <c r="A435" s="100"/>
      <c r="B435" s="41" t="str">
        <f>B395</f>
        <v>R12</v>
      </c>
      <c r="C435" s="90"/>
      <c r="D435" s="91"/>
      <c r="E435" s="91"/>
      <c r="F435" s="91"/>
      <c r="G435" s="91"/>
      <c r="H435" s="91"/>
      <c r="I435" s="91"/>
      <c r="J435" s="91"/>
      <c r="K435" s="91"/>
      <c r="L435" s="92"/>
      <c r="AC435" s="40" t="str">
        <f t="shared" si="368"/>
        <v>R12</v>
      </c>
      <c r="AD435" s="90"/>
      <c r="AE435" s="91"/>
      <c r="AF435" s="91"/>
      <c r="AG435" s="91"/>
      <c r="AH435" s="91"/>
      <c r="AI435" s="91"/>
      <c r="AJ435" s="91"/>
      <c r="AK435" s="91"/>
      <c r="AL435" s="91"/>
      <c r="AM435" s="92"/>
      <c r="BB435" s="100"/>
    </row>
    <row r="436" spans="1:54" ht="10.5" customHeight="1" x14ac:dyDescent="0.25">
      <c r="A436" s="100"/>
      <c r="B436" s="41"/>
      <c r="C436" s="35"/>
      <c r="D436" s="36"/>
      <c r="E436" s="36"/>
      <c r="F436" s="36"/>
      <c r="G436" s="36"/>
      <c r="H436" s="36"/>
      <c r="I436" s="36"/>
      <c r="J436" s="36"/>
      <c r="K436" s="36"/>
      <c r="L436" s="37"/>
      <c r="AC436" s="40"/>
      <c r="AD436" s="35"/>
      <c r="AE436" s="36"/>
      <c r="AF436" s="36"/>
      <c r="AG436" s="36"/>
      <c r="AH436" s="36"/>
      <c r="AI436" s="36"/>
      <c r="AJ436" s="36"/>
      <c r="AK436" s="36"/>
      <c r="AL436" s="36"/>
      <c r="AM436" s="37"/>
      <c r="BB436" s="100"/>
    </row>
    <row r="437" spans="1:54" s="43" customFormat="1" ht="10.5" customHeight="1" x14ac:dyDescent="0.25"/>
    <row r="438" spans="1:54" s="43" customFormat="1" ht="10.5" customHeight="1" x14ac:dyDescent="0.25"/>
    <row r="439" spans="1:54" s="43" customFormat="1" ht="10.5" customHeight="1" x14ac:dyDescent="0.25"/>
    <row r="440" spans="1:54" s="43" customFormat="1" ht="10.5" customHeight="1" x14ac:dyDescent="0.25"/>
    <row r="441" spans="1:54" ht="10.5" customHeight="1" x14ac:dyDescent="0.25">
      <c r="A441" s="100" t="s">
        <v>17</v>
      </c>
      <c r="B441" s="38" t="s">
        <v>10</v>
      </c>
      <c r="C441" s="38" t="s">
        <v>0</v>
      </c>
      <c r="D441" s="38" t="s">
        <v>1</v>
      </c>
      <c r="E441" s="38" t="s">
        <v>2</v>
      </c>
      <c r="F441" s="38" t="s">
        <v>3</v>
      </c>
      <c r="G441" s="38" t="s">
        <v>4</v>
      </c>
      <c r="H441" s="38" t="s">
        <v>5</v>
      </c>
      <c r="I441" s="38" t="s">
        <v>6</v>
      </c>
      <c r="J441" s="38" t="s">
        <v>7</v>
      </c>
      <c r="K441" s="38" t="s">
        <v>8</v>
      </c>
      <c r="L441" s="38" t="s">
        <v>9</v>
      </c>
      <c r="M441" s="39"/>
      <c r="N441" s="39"/>
      <c r="O441" s="44" t="s">
        <v>10</v>
      </c>
      <c r="P441" s="44" t="s">
        <v>0</v>
      </c>
      <c r="Q441" s="44" t="s">
        <v>1</v>
      </c>
      <c r="R441" s="44" t="s">
        <v>2</v>
      </c>
      <c r="S441" s="44" t="s">
        <v>3</v>
      </c>
      <c r="T441" s="44" t="s">
        <v>4</v>
      </c>
      <c r="U441" s="44" t="s">
        <v>5</v>
      </c>
      <c r="V441" s="44" t="s">
        <v>6</v>
      </c>
      <c r="W441" s="44" t="s">
        <v>7</v>
      </c>
      <c r="X441" s="44" t="s">
        <v>8</v>
      </c>
      <c r="Y441" s="44" t="s">
        <v>9</v>
      </c>
      <c r="Z441" s="38" t="s">
        <v>21</v>
      </c>
      <c r="AA441" s="38" t="s">
        <v>18</v>
      </c>
      <c r="AC441" s="38" t="s">
        <v>11</v>
      </c>
      <c r="AD441" s="38" t="s">
        <v>0</v>
      </c>
      <c r="AE441" s="38" t="s">
        <v>1</v>
      </c>
      <c r="AF441" s="38" t="s">
        <v>2</v>
      </c>
      <c r="AG441" s="38" t="s">
        <v>3</v>
      </c>
      <c r="AH441" s="38" t="s">
        <v>4</v>
      </c>
      <c r="AI441" s="38" t="s">
        <v>5</v>
      </c>
      <c r="AJ441" s="38" t="s">
        <v>6</v>
      </c>
      <c r="AK441" s="38" t="s">
        <v>7</v>
      </c>
      <c r="AL441" s="38" t="s">
        <v>8</v>
      </c>
      <c r="AM441" s="38" t="s">
        <v>9</v>
      </c>
      <c r="AO441" s="44" t="s">
        <v>11</v>
      </c>
      <c r="AP441" s="44" t="s">
        <v>0</v>
      </c>
      <c r="AQ441" s="44" t="s">
        <v>1</v>
      </c>
      <c r="AR441" s="44" t="s">
        <v>2</v>
      </c>
      <c r="AS441" s="44" t="s">
        <v>3</v>
      </c>
      <c r="AT441" s="44" t="s">
        <v>4</v>
      </c>
      <c r="AU441" s="44" t="s">
        <v>5</v>
      </c>
      <c r="AV441" s="44" t="s">
        <v>6</v>
      </c>
      <c r="AW441" s="44" t="s">
        <v>7</v>
      </c>
      <c r="AX441" s="44" t="s">
        <v>8</v>
      </c>
      <c r="AY441" s="44" t="s">
        <v>9</v>
      </c>
      <c r="AZ441" s="38" t="s">
        <v>21</v>
      </c>
      <c r="BA441" s="38" t="s">
        <v>18</v>
      </c>
      <c r="BB441" s="100" t="str">
        <f>A441</f>
        <v>ROW12</v>
      </c>
    </row>
    <row r="442" spans="1:54" ht="10.5" customHeight="1" x14ac:dyDescent="0.25">
      <c r="A442" s="100"/>
      <c r="B442" s="41" t="str">
        <f>B402</f>
        <v>R01</v>
      </c>
      <c r="C442" s="57"/>
      <c r="D442" s="58"/>
      <c r="E442" s="58"/>
      <c r="F442" s="58"/>
      <c r="G442" s="58"/>
      <c r="H442" s="58"/>
      <c r="I442" s="58"/>
      <c r="J442" s="58"/>
      <c r="K442" s="58"/>
      <c r="L442" s="59"/>
      <c r="M442" s="39"/>
      <c r="N442" s="39"/>
      <c r="O442" s="45" t="str">
        <f>B442</f>
        <v>R01</v>
      </c>
      <c r="P442" s="45" t="e">
        <f>100*C442/C443</f>
        <v>#DIV/0!</v>
      </c>
      <c r="Q442" s="45" t="e">
        <f t="shared" ref="Q442:Y442" si="395">100*D442/D443</f>
        <v>#DIV/0!</v>
      </c>
      <c r="R442" s="45" t="e">
        <f t="shared" si="395"/>
        <v>#DIV/0!</v>
      </c>
      <c r="S442" s="45" t="e">
        <f t="shared" si="395"/>
        <v>#DIV/0!</v>
      </c>
      <c r="T442" s="45" t="e">
        <f t="shared" si="395"/>
        <v>#DIV/0!</v>
      </c>
      <c r="U442" s="45" t="e">
        <f t="shared" si="395"/>
        <v>#DIV/0!</v>
      </c>
      <c r="V442" s="45" t="e">
        <f t="shared" si="395"/>
        <v>#DIV/0!</v>
      </c>
      <c r="W442" s="45" t="e">
        <f t="shared" si="395"/>
        <v>#DIV/0!</v>
      </c>
      <c r="X442" s="45" t="e">
        <f t="shared" si="395"/>
        <v>#DIV/0!</v>
      </c>
      <c r="Y442" s="45" t="e">
        <f t="shared" si="395"/>
        <v>#DIV/0!</v>
      </c>
      <c r="AA442" s="38" t="e">
        <f>AVERAGE(P442:Y442)</f>
        <v>#DIV/0!</v>
      </c>
      <c r="AC442" s="40" t="str">
        <f>B442</f>
        <v>R01</v>
      </c>
      <c r="AD442" s="57"/>
      <c r="AE442" s="58"/>
      <c r="AF442" s="58"/>
      <c r="AG442" s="58"/>
      <c r="AH442" s="58"/>
      <c r="AI442" s="58"/>
      <c r="AJ442" s="58"/>
      <c r="AK442" s="58"/>
      <c r="AL442" s="58"/>
      <c r="AM442" s="59"/>
      <c r="AO442" s="45" t="str">
        <f>AC442</f>
        <v>R01</v>
      </c>
      <c r="AP442" s="45" t="e">
        <f>100*AD442/AD443</f>
        <v>#DIV/0!</v>
      </c>
      <c r="AQ442" s="45" t="e">
        <f t="shared" ref="AQ442:AY442" si="396">100*AE442/AE443</f>
        <v>#DIV/0!</v>
      </c>
      <c r="AR442" s="45" t="e">
        <f t="shared" si="396"/>
        <v>#DIV/0!</v>
      </c>
      <c r="AS442" s="45" t="e">
        <f t="shared" si="396"/>
        <v>#DIV/0!</v>
      </c>
      <c r="AT442" s="45" t="e">
        <f t="shared" si="396"/>
        <v>#DIV/0!</v>
      </c>
      <c r="AU442" s="45" t="e">
        <f t="shared" si="396"/>
        <v>#DIV/0!</v>
      </c>
      <c r="AV442" s="45" t="e">
        <f t="shared" si="396"/>
        <v>#DIV/0!</v>
      </c>
      <c r="AW442" s="45" t="e">
        <f t="shared" si="396"/>
        <v>#DIV/0!</v>
      </c>
      <c r="AX442" s="45" t="e">
        <f t="shared" si="396"/>
        <v>#DIV/0!</v>
      </c>
      <c r="AY442" s="45" t="e">
        <f t="shared" si="396"/>
        <v>#DIV/0!</v>
      </c>
      <c r="BA442" s="38" t="e">
        <f>AVERAGE(AP442:AY442)</f>
        <v>#DIV/0!</v>
      </c>
      <c r="BB442" s="100"/>
    </row>
    <row r="443" spans="1:54" ht="10.5" customHeight="1" x14ac:dyDescent="0.25">
      <c r="A443" s="100"/>
      <c r="B443" s="41"/>
      <c r="C443" s="5"/>
      <c r="D443" s="6"/>
      <c r="E443" s="6"/>
      <c r="F443" s="6"/>
      <c r="G443" s="6"/>
      <c r="H443" s="6"/>
      <c r="I443" s="6"/>
      <c r="J443" s="6"/>
      <c r="K443" s="6"/>
      <c r="L443" s="7"/>
      <c r="M443" s="39"/>
      <c r="N443" s="39"/>
      <c r="O443" s="46" t="str">
        <f>B445</f>
        <v>R02</v>
      </c>
      <c r="P443" s="46" t="e">
        <f>100*C445/C446</f>
        <v>#DIV/0!</v>
      </c>
      <c r="Q443" s="46" t="e">
        <f t="shared" ref="Q443:Y443" si="397">100*D445/D446</f>
        <v>#DIV/0!</v>
      </c>
      <c r="R443" s="46" t="e">
        <f t="shared" si="397"/>
        <v>#DIV/0!</v>
      </c>
      <c r="S443" s="46" t="e">
        <f t="shared" si="397"/>
        <v>#DIV/0!</v>
      </c>
      <c r="T443" s="46" t="e">
        <f t="shared" si="397"/>
        <v>#DIV/0!</v>
      </c>
      <c r="U443" s="46" t="e">
        <f t="shared" si="397"/>
        <v>#DIV/0!</v>
      </c>
      <c r="V443" s="46" t="e">
        <f t="shared" si="397"/>
        <v>#DIV/0!</v>
      </c>
      <c r="W443" s="46" t="e">
        <f t="shared" si="397"/>
        <v>#DIV/0!</v>
      </c>
      <c r="X443" s="46" t="e">
        <f t="shared" si="397"/>
        <v>#DIV/0!</v>
      </c>
      <c r="Y443" s="46" t="e">
        <f t="shared" si="397"/>
        <v>#DIV/0!</v>
      </c>
      <c r="AA443" s="38" t="e">
        <f t="shared" ref="AA443:AA453" si="398">AVERAGE(P443:Y443)</f>
        <v>#DIV/0!</v>
      </c>
      <c r="AC443" s="40"/>
      <c r="AD443" s="5"/>
      <c r="AE443" s="6"/>
      <c r="AF443" s="6"/>
      <c r="AG443" s="6"/>
      <c r="AH443" s="6"/>
      <c r="AI443" s="6"/>
      <c r="AJ443" s="6"/>
      <c r="AK443" s="6"/>
      <c r="AL443" s="6"/>
      <c r="AM443" s="7"/>
      <c r="AO443" s="46" t="str">
        <f>AC445</f>
        <v>R02</v>
      </c>
      <c r="AP443" s="46" t="e">
        <f>100*AD445/AD446</f>
        <v>#DIV/0!</v>
      </c>
      <c r="AQ443" s="46" t="e">
        <f t="shared" ref="AQ443:AY443" si="399">100*AE445/AE446</f>
        <v>#DIV/0!</v>
      </c>
      <c r="AR443" s="46" t="e">
        <f t="shared" si="399"/>
        <v>#DIV/0!</v>
      </c>
      <c r="AS443" s="46" t="e">
        <f t="shared" si="399"/>
        <v>#DIV/0!</v>
      </c>
      <c r="AT443" s="46" t="e">
        <f t="shared" si="399"/>
        <v>#DIV/0!</v>
      </c>
      <c r="AU443" s="46" t="e">
        <f t="shared" si="399"/>
        <v>#DIV/0!</v>
      </c>
      <c r="AV443" s="46" t="e">
        <f t="shared" si="399"/>
        <v>#DIV/0!</v>
      </c>
      <c r="AW443" s="46" t="e">
        <f t="shared" si="399"/>
        <v>#DIV/0!</v>
      </c>
      <c r="AX443" s="46" t="e">
        <f t="shared" si="399"/>
        <v>#DIV/0!</v>
      </c>
      <c r="AY443" s="46" t="e">
        <f t="shared" si="399"/>
        <v>#DIV/0!</v>
      </c>
      <c r="BA443" s="38" t="e">
        <f t="shared" ref="BA443:BA452" si="400">AVERAGE(AP443:AY443)</f>
        <v>#DIV/0!</v>
      </c>
      <c r="BB443" s="100"/>
    </row>
    <row r="444" spans="1:54" ht="10.5" customHeight="1" x14ac:dyDescent="0.25">
      <c r="A444" s="100"/>
      <c r="M444" s="39"/>
      <c r="N444" s="39"/>
      <c r="O444" s="47" t="str">
        <f>B448</f>
        <v>R03</v>
      </c>
      <c r="P444" s="47" t="e">
        <f>100*C448/C449</f>
        <v>#DIV/0!</v>
      </c>
      <c r="Q444" s="47" t="e">
        <f t="shared" ref="Q444:Y444" si="401">100*D448/D449</f>
        <v>#DIV/0!</v>
      </c>
      <c r="R444" s="47" t="e">
        <f t="shared" si="401"/>
        <v>#DIV/0!</v>
      </c>
      <c r="S444" s="47" t="e">
        <f t="shared" si="401"/>
        <v>#DIV/0!</v>
      </c>
      <c r="T444" s="47" t="e">
        <f t="shared" si="401"/>
        <v>#DIV/0!</v>
      </c>
      <c r="U444" s="47" t="e">
        <f t="shared" si="401"/>
        <v>#DIV/0!</v>
      </c>
      <c r="V444" s="47" t="e">
        <f t="shared" si="401"/>
        <v>#DIV/0!</v>
      </c>
      <c r="W444" s="47" t="e">
        <f t="shared" si="401"/>
        <v>#DIV/0!</v>
      </c>
      <c r="X444" s="47" t="e">
        <f t="shared" si="401"/>
        <v>#DIV/0!</v>
      </c>
      <c r="Y444" s="47" t="e">
        <f t="shared" si="401"/>
        <v>#DIV/0!</v>
      </c>
      <c r="AA444" s="38" t="e">
        <f t="shared" si="398"/>
        <v>#DIV/0!</v>
      </c>
      <c r="AC444" s="40"/>
      <c r="AO444" s="47" t="str">
        <f>AC448</f>
        <v>R03</v>
      </c>
      <c r="AP444" s="47" t="e">
        <f>100*AD448/AD449</f>
        <v>#DIV/0!</v>
      </c>
      <c r="AQ444" s="47" t="e">
        <f t="shared" ref="AQ444:AY444" si="402">100*AE448/AE449</f>
        <v>#DIV/0!</v>
      </c>
      <c r="AR444" s="47" t="e">
        <f t="shared" si="402"/>
        <v>#DIV/0!</v>
      </c>
      <c r="AS444" s="47" t="e">
        <f t="shared" si="402"/>
        <v>#DIV/0!</v>
      </c>
      <c r="AT444" s="47" t="e">
        <f t="shared" si="402"/>
        <v>#DIV/0!</v>
      </c>
      <c r="AU444" s="47" t="e">
        <f t="shared" si="402"/>
        <v>#DIV/0!</v>
      </c>
      <c r="AV444" s="47" t="e">
        <f t="shared" si="402"/>
        <v>#DIV/0!</v>
      </c>
      <c r="AW444" s="47" t="e">
        <f t="shared" si="402"/>
        <v>#DIV/0!</v>
      </c>
      <c r="AX444" s="47" t="e">
        <f t="shared" si="402"/>
        <v>#DIV/0!</v>
      </c>
      <c r="AY444" s="47" t="e">
        <f t="shared" si="402"/>
        <v>#DIV/0!</v>
      </c>
      <c r="BA444" s="38" t="e">
        <f t="shared" si="400"/>
        <v>#DIV/0!</v>
      </c>
      <c r="BB444" s="100"/>
    </row>
    <row r="445" spans="1:54" ht="10.5" customHeight="1" x14ac:dyDescent="0.25">
      <c r="A445" s="100"/>
      <c r="B445" s="41" t="str">
        <f>B405</f>
        <v>R02</v>
      </c>
      <c r="C445" s="60"/>
      <c r="D445" s="61"/>
      <c r="E445" s="61"/>
      <c r="F445" s="61"/>
      <c r="G445" s="61"/>
      <c r="H445" s="61"/>
      <c r="I445" s="61"/>
      <c r="J445" s="61"/>
      <c r="K445" s="61"/>
      <c r="L445" s="62"/>
      <c r="O445" s="48" t="str">
        <f>B451</f>
        <v>R04</v>
      </c>
      <c r="P445" s="48" t="e">
        <f>100*C451/C452</f>
        <v>#DIV/0!</v>
      </c>
      <c r="Q445" s="48" t="e">
        <f t="shared" ref="Q445:Y445" si="403">100*D451/D452</f>
        <v>#DIV/0!</v>
      </c>
      <c r="R445" s="48" t="e">
        <f t="shared" si="403"/>
        <v>#DIV/0!</v>
      </c>
      <c r="S445" s="48" t="e">
        <f t="shared" si="403"/>
        <v>#DIV/0!</v>
      </c>
      <c r="T445" s="48" t="e">
        <f t="shared" si="403"/>
        <v>#DIV/0!</v>
      </c>
      <c r="U445" s="48" t="e">
        <f t="shared" si="403"/>
        <v>#DIV/0!</v>
      </c>
      <c r="V445" s="48" t="e">
        <f t="shared" si="403"/>
        <v>#DIV/0!</v>
      </c>
      <c r="W445" s="48" t="e">
        <f t="shared" si="403"/>
        <v>#DIV/0!</v>
      </c>
      <c r="X445" s="48" t="e">
        <f t="shared" si="403"/>
        <v>#DIV/0!</v>
      </c>
      <c r="Y445" s="48" t="e">
        <f t="shared" si="403"/>
        <v>#DIV/0!</v>
      </c>
      <c r="AA445" s="38" t="e">
        <f t="shared" si="398"/>
        <v>#DIV/0!</v>
      </c>
      <c r="AC445" s="40" t="str">
        <f t="shared" ref="AC445:AC475" si="404">B445</f>
        <v>R02</v>
      </c>
      <c r="AD445" s="60"/>
      <c r="AE445" s="61"/>
      <c r="AF445" s="61"/>
      <c r="AG445" s="61"/>
      <c r="AH445" s="61"/>
      <c r="AI445" s="61"/>
      <c r="AJ445" s="61"/>
      <c r="AK445" s="61"/>
      <c r="AL445" s="61"/>
      <c r="AM445" s="62"/>
      <c r="AO445" s="48" t="str">
        <f>AC451</f>
        <v>R04</v>
      </c>
      <c r="AP445" s="48" t="e">
        <f>100*AD451/AD452</f>
        <v>#DIV/0!</v>
      </c>
      <c r="AQ445" s="48" t="e">
        <f t="shared" ref="AQ445:AY445" si="405">100*AE451/AE452</f>
        <v>#DIV/0!</v>
      </c>
      <c r="AR445" s="48" t="e">
        <f t="shared" si="405"/>
        <v>#DIV/0!</v>
      </c>
      <c r="AS445" s="48" t="e">
        <f t="shared" si="405"/>
        <v>#DIV/0!</v>
      </c>
      <c r="AT445" s="48" t="e">
        <f t="shared" si="405"/>
        <v>#DIV/0!</v>
      </c>
      <c r="AU445" s="48" t="e">
        <f t="shared" si="405"/>
        <v>#DIV/0!</v>
      </c>
      <c r="AV445" s="48" t="e">
        <f t="shared" si="405"/>
        <v>#DIV/0!</v>
      </c>
      <c r="AW445" s="48" t="e">
        <f t="shared" si="405"/>
        <v>#DIV/0!</v>
      </c>
      <c r="AX445" s="48" t="e">
        <f t="shared" si="405"/>
        <v>#DIV/0!</v>
      </c>
      <c r="AY445" s="48" t="e">
        <f t="shared" si="405"/>
        <v>#DIV/0!</v>
      </c>
      <c r="BA445" s="38" t="e">
        <f t="shared" si="400"/>
        <v>#DIV/0!</v>
      </c>
      <c r="BB445" s="100"/>
    </row>
    <row r="446" spans="1:54" ht="10.5" customHeight="1" x14ac:dyDescent="0.25">
      <c r="A446" s="100"/>
      <c r="B446" s="41"/>
      <c r="C446" s="8"/>
      <c r="D446" s="9"/>
      <c r="E446" s="9"/>
      <c r="F446" s="9"/>
      <c r="G446" s="9"/>
      <c r="H446" s="9"/>
      <c r="I446" s="9"/>
      <c r="J446" s="9"/>
      <c r="K446" s="9"/>
      <c r="L446" s="10"/>
      <c r="O446" s="49" t="str">
        <f>B454</f>
        <v>R05</v>
      </c>
      <c r="P446" s="49" t="e">
        <f>100*C454/C455</f>
        <v>#DIV/0!</v>
      </c>
      <c r="Q446" s="49" t="e">
        <f t="shared" ref="Q446:Y446" si="406">100*D454/D455</f>
        <v>#DIV/0!</v>
      </c>
      <c r="R446" s="49" t="e">
        <f t="shared" si="406"/>
        <v>#DIV/0!</v>
      </c>
      <c r="S446" s="49" t="e">
        <f t="shared" si="406"/>
        <v>#DIV/0!</v>
      </c>
      <c r="T446" s="49" t="e">
        <f t="shared" si="406"/>
        <v>#DIV/0!</v>
      </c>
      <c r="U446" s="49" t="e">
        <f t="shared" si="406"/>
        <v>#DIV/0!</v>
      </c>
      <c r="V446" s="49" t="e">
        <f t="shared" si="406"/>
        <v>#DIV/0!</v>
      </c>
      <c r="W446" s="49" t="e">
        <f t="shared" si="406"/>
        <v>#DIV/0!</v>
      </c>
      <c r="X446" s="49" t="e">
        <f t="shared" si="406"/>
        <v>#DIV/0!</v>
      </c>
      <c r="Y446" s="49" t="e">
        <f t="shared" si="406"/>
        <v>#DIV/0!</v>
      </c>
      <c r="AA446" s="38" t="e">
        <f>AVERAGE(P446:Y446)</f>
        <v>#DIV/0!</v>
      </c>
      <c r="AC446" s="40"/>
      <c r="AD446" s="8"/>
      <c r="AE446" s="9"/>
      <c r="AF446" s="9"/>
      <c r="AG446" s="9"/>
      <c r="AH446" s="9"/>
      <c r="AI446" s="9"/>
      <c r="AJ446" s="9"/>
      <c r="AK446" s="9"/>
      <c r="AL446" s="9"/>
      <c r="AM446" s="10"/>
      <c r="AO446" s="49" t="str">
        <f>AC454</f>
        <v>R05</v>
      </c>
      <c r="AP446" s="49" t="e">
        <f>100*AD454/AD455</f>
        <v>#DIV/0!</v>
      </c>
      <c r="AQ446" s="49" t="e">
        <f t="shared" ref="AQ446:AY446" si="407">100*AE454/AE455</f>
        <v>#DIV/0!</v>
      </c>
      <c r="AR446" s="49" t="e">
        <f t="shared" si="407"/>
        <v>#DIV/0!</v>
      </c>
      <c r="AS446" s="49" t="e">
        <f t="shared" si="407"/>
        <v>#DIV/0!</v>
      </c>
      <c r="AT446" s="49" t="e">
        <f t="shared" si="407"/>
        <v>#DIV/0!</v>
      </c>
      <c r="AU446" s="49" t="e">
        <f t="shared" si="407"/>
        <v>#DIV/0!</v>
      </c>
      <c r="AV446" s="49" t="e">
        <f t="shared" si="407"/>
        <v>#DIV/0!</v>
      </c>
      <c r="AW446" s="49" t="e">
        <f t="shared" si="407"/>
        <v>#DIV/0!</v>
      </c>
      <c r="AX446" s="49" t="e">
        <f t="shared" si="407"/>
        <v>#DIV/0!</v>
      </c>
      <c r="AY446" s="49" t="e">
        <f t="shared" si="407"/>
        <v>#DIV/0!</v>
      </c>
      <c r="BA446" s="38" t="e">
        <f t="shared" si="400"/>
        <v>#DIV/0!</v>
      </c>
      <c r="BB446" s="100"/>
    </row>
    <row r="447" spans="1:54" ht="10.5" customHeight="1" x14ac:dyDescent="0.25">
      <c r="A447" s="100"/>
      <c r="B447" s="41"/>
      <c r="O447" s="50" t="str">
        <f>B457</f>
        <v>R06</v>
      </c>
      <c r="P447" s="50" t="e">
        <f>100*C457/C458</f>
        <v>#DIV/0!</v>
      </c>
      <c r="Q447" s="50" t="e">
        <f t="shared" ref="Q447:Y447" si="408">100*D457/D458</f>
        <v>#DIV/0!</v>
      </c>
      <c r="R447" s="50" t="e">
        <f t="shared" si="408"/>
        <v>#DIV/0!</v>
      </c>
      <c r="S447" s="50" t="e">
        <f t="shared" si="408"/>
        <v>#DIV/0!</v>
      </c>
      <c r="T447" s="50" t="e">
        <f t="shared" si="408"/>
        <v>#DIV/0!</v>
      </c>
      <c r="U447" s="50" t="e">
        <f t="shared" si="408"/>
        <v>#DIV/0!</v>
      </c>
      <c r="V447" s="50" t="e">
        <f t="shared" si="408"/>
        <v>#DIV/0!</v>
      </c>
      <c r="W447" s="50" t="e">
        <f t="shared" si="408"/>
        <v>#DIV/0!</v>
      </c>
      <c r="X447" s="50" t="e">
        <f t="shared" si="408"/>
        <v>#DIV/0!</v>
      </c>
      <c r="Y447" s="50" t="e">
        <f t="shared" si="408"/>
        <v>#DIV/0!</v>
      </c>
      <c r="AA447" s="38" t="e">
        <f t="shared" si="398"/>
        <v>#DIV/0!</v>
      </c>
      <c r="AC447" s="40"/>
      <c r="AO447" s="50" t="str">
        <f>AC457</f>
        <v>R06</v>
      </c>
      <c r="AP447" s="50" t="e">
        <f>100*AD457/AD458</f>
        <v>#DIV/0!</v>
      </c>
      <c r="AQ447" s="50" t="e">
        <f t="shared" ref="AQ447:AY447" si="409">100*AE457/AE458</f>
        <v>#DIV/0!</v>
      </c>
      <c r="AR447" s="50" t="e">
        <f t="shared" si="409"/>
        <v>#DIV/0!</v>
      </c>
      <c r="AS447" s="50" t="e">
        <f t="shared" si="409"/>
        <v>#DIV/0!</v>
      </c>
      <c r="AT447" s="50" t="e">
        <f t="shared" si="409"/>
        <v>#DIV/0!</v>
      </c>
      <c r="AU447" s="50" t="e">
        <f t="shared" si="409"/>
        <v>#DIV/0!</v>
      </c>
      <c r="AV447" s="50" t="e">
        <f t="shared" si="409"/>
        <v>#DIV/0!</v>
      </c>
      <c r="AW447" s="50" t="e">
        <f t="shared" si="409"/>
        <v>#DIV/0!</v>
      </c>
      <c r="AX447" s="50" t="e">
        <f t="shared" si="409"/>
        <v>#DIV/0!</v>
      </c>
      <c r="AY447" s="50" t="e">
        <f t="shared" si="409"/>
        <v>#DIV/0!</v>
      </c>
      <c r="BA447" s="38" t="e">
        <f t="shared" si="400"/>
        <v>#DIV/0!</v>
      </c>
      <c r="BB447" s="100"/>
    </row>
    <row r="448" spans="1:54" ht="10.5" customHeight="1" x14ac:dyDescent="0.25">
      <c r="A448" s="100"/>
      <c r="B448" s="41" t="str">
        <f t="shared" ref="B448:B472" si="410">B408</f>
        <v>R03</v>
      </c>
      <c r="C448" s="63"/>
      <c r="D448" s="64"/>
      <c r="E448" s="64"/>
      <c r="F448" s="64"/>
      <c r="G448" s="64"/>
      <c r="H448" s="64"/>
      <c r="I448" s="64"/>
      <c r="J448" s="64"/>
      <c r="K448" s="64"/>
      <c r="L448" s="65"/>
      <c r="O448" s="51" t="str">
        <f>B460</f>
        <v>R07</v>
      </c>
      <c r="P448" s="51" t="e">
        <f>100*C460/C461</f>
        <v>#DIV/0!</v>
      </c>
      <c r="Q448" s="51" t="e">
        <f t="shared" ref="Q448:Y448" si="411">100*D460/D461</f>
        <v>#DIV/0!</v>
      </c>
      <c r="R448" s="51" t="e">
        <f t="shared" si="411"/>
        <v>#DIV/0!</v>
      </c>
      <c r="S448" s="51" t="e">
        <f t="shared" si="411"/>
        <v>#DIV/0!</v>
      </c>
      <c r="T448" s="51" t="e">
        <f t="shared" si="411"/>
        <v>#DIV/0!</v>
      </c>
      <c r="U448" s="51" t="e">
        <f t="shared" si="411"/>
        <v>#DIV/0!</v>
      </c>
      <c r="V448" s="51" t="e">
        <f t="shared" si="411"/>
        <v>#DIV/0!</v>
      </c>
      <c r="W448" s="51" t="e">
        <f t="shared" si="411"/>
        <v>#DIV/0!</v>
      </c>
      <c r="X448" s="51" t="e">
        <f t="shared" si="411"/>
        <v>#DIV/0!</v>
      </c>
      <c r="Y448" s="51" t="e">
        <f t="shared" si="411"/>
        <v>#DIV/0!</v>
      </c>
      <c r="AA448" s="38" t="e">
        <f t="shared" si="398"/>
        <v>#DIV/0!</v>
      </c>
      <c r="AC448" s="40" t="str">
        <f t="shared" si="404"/>
        <v>R03</v>
      </c>
      <c r="AD448" s="63"/>
      <c r="AE448" s="64"/>
      <c r="AF448" s="64"/>
      <c r="AG448" s="64"/>
      <c r="AH448" s="64"/>
      <c r="AI448" s="64"/>
      <c r="AJ448" s="64"/>
      <c r="AK448" s="64"/>
      <c r="AL448" s="64"/>
      <c r="AM448" s="65"/>
      <c r="AO448" s="51" t="str">
        <f>AC460</f>
        <v>R07</v>
      </c>
      <c r="AP448" s="51" t="e">
        <f>100*AD460/AD461</f>
        <v>#DIV/0!</v>
      </c>
      <c r="AQ448" s="51" t="e">
        <f t="shared" ref="AQ448:AY448" si="412">100*AE460/AE461</f>
        <v>#DIV/0!</v>
      </c>
      <c r="AR448" s="51" t="e">
        <f t="shared" si="412"/>
        <v>#DIV/0!</v>
      </c>
      <c r="AS448" s="51" t="e">
        <f t="shared" si="412"/>
        <v>#DIV/0!</v>
      </c>
      <c r="AT448" s="51" t="e">
        <f t="shared" si="412"/>
        <v>#DIV/0!</v>
      </c>
      <c r="AU448" s="51" t="e">
        <f t="shared" si="412"/>
        <v>#DIV/0!</v>
      </c>
      <c r="AV448" s="51" t="e">
        <f t="shared" si="412"/>
        <v>#DIV/0!</v>
      </c>
      <c r="AW448" s="51" t="e">
        <f t="shared" si="412"/>
        <v>#DIV/0!</v>
      </c>
      <c r="AX448" s="51" t="e">
        <f t="shared" si="412"/>
        <v>#DIV/0!</v>
      </c>
      <c r="AY448" s="51" t="e">
        <f t="shared" si="412"/>
        <v>#DIV/0!</v>
      </c>
      <c r="BA448" s="38" t="e">
        <f t="shared" si="400"/>
        <v>#DIV/0!</v>
      </c>
      <c r="BB448" s="100"/>
    </row>
    <row r="449" spans="1:54" ht="10.5" customHeight="1" x14ac:dyDescent="0.25">
      <c r="A449" s="100"/>
      <c r="B449" s="41"/>
      <c r="C449" s="26"/>
      <c r="D449" s="27"/>
      <c r="E449" s="27"/>
      <c r="F449" s="27"/>
      <c r="G449" s="27"/>
      <c r="H449" s="27"/>
      <c r="I449" s="27"/>
      <c r="J449" s="27"/>
      <c r="K449" s="27"/>
      <c r="L449" s="28"/>
      <c r="O449" s="52" t="str">
        <f>B463</f>
        <v>R08</v>
      </c>
      <c r="P449" s="52" t="e">
        <f>100*C463/C464</f>
        <v>#DIV/0!</v>
      </c>
      <c r="Q449" s="52" t="e">
        <f t="shared" ref="Q449:Y449" si="413">100*D463/D464</f>
        <v>#DIV/0!</v>
      </c>
      <c r="R449" s="52" t="e">
        <f t="shared" si="413"/>
        <v>#DIV/0!</v>
      </c>
      <c r="S449" s="52" t="e">
        <f t="shared" si="413"/>
        <v>#DIV/0!</v>
      </c>
      <c r="T449" s="52" t="e">
        <f t="shared" si="413"/>
        <v>#DIV/0!</v>
      </c>
      <c r="U449" s="52" t="e">
        <f t="shared" si="413"/>
        <v>#DIV/0!</v>
      </c>
      <c r="V449" s="52" t="e">
        <f t="shared" si="413"/>
        <v>#DIV/0!</v>
      </c>
      <c r="W449" s="52" t="e">
        <f t="shared" si="413"/>
        <v>#DIV/0!</v>
      </c>
      <c r="X449" s="52" t="e">
        <f t="shared" si="413"/>
        <v>#DIV/0!</v>
      </c>
      <c r="Y449" s="52" t="e">
        <f t="shared" si="413"/>
        <v>#DIV/0!</v>
      </c>
      <c r="AA449" s="38" t="e">
        <f t="shared" si="398"/>
        <v>#DIV/0!</v>
      </c>
      <c r="AC449" s="40"/>
      <c r="AD449" s="26"/>
      <c r="AE449" s="27"/>
      <c r="AF449" s="27"/>
      <c r="AG449" s="27"/>
      <c r="AH449" s="27"/>
      <c r="AI449" s="27"/>
      <c r="AJ449" s="27"/>
      <c r="AK449" s="27"/>
      <c r="AL449" s="27"/>
      <c r="AM449" s="28"/>
      <c r="AO449" s="52" t="str">
        <f>AC463</f>
        <v>R08</v>
      </c>
      <c r="AP449" s="52" t="e">
        <f>100*AD463/AD464</f>
        <v>#DIV/0!</v>
      </c>
      <c r="AQ449" s="52" t="e">
        <f t="shared" ref="AQ449:AY449" si="414">100*AE463/AE464</f>
        <v>#DIV/0!</v>
      </c>
      <c r="AR449" s="52" t="e">
        <f t="shared" si="414"/>
        <v>#DIV/0!</v>
      </c>
      <c r="AS449" s="52" t="e">
        <f t="shared" si="414"/>
        <v>#DIV/0!</v>
      </c>
      <c r="AT449" s="52" t="e">
        <f t="shared" si="414"/>
        <v>#DIV/0!</v>
      </c>
      <c r="AU449" s="52" t="e">
        <f t="shared" si="414"/>
        <v>#DIV/0!</v>
      </c>
      <c r="AV449" s="52" t="e">
        <f t="shared" si="414"/>
        <v>#DIV/0!</v>
      </c>
      <c r="AW449" s="52" t="e">
        <f t="shared" si="414"/>
        <v>#DIV/0!</v>
      </c>
      <c r="AX449" s="52" t="e">
        <f t="shared" si="414"/>
        <v>#DIV/0!</v>
      </c>
      <c r="AY449" s="52" t="e">
        <f t="shared" si="414"/>
        <v>#DIV/0!</v>
      </c>
      <c r="BA449" s="38" t="e">
        <f t="shared" si="400"/>
        <v>#DIV/0!</v>
      </c>
      <c r="BB449" s="100"/>
    </row>
    <row r="450" spans="1:54" ht="10.5" customHeight="1" x14ac:dyDescent="0.25">
      <c r="A450" s="100"/>
      <c r="B450" s="41"/>
      <c r="O450" s="53" t="str">
        <f>B466</f>
        <v>R09</v>
      </c>
      <c r="P450" s="53" t="e">
        <f>100*C466/C467</f>
        <v>#DIV/0!</v>
      </c>
      <c r="Q450" s="53" t="e">
        <f t="shared" ref="Q450:Y450" si="415">100*D466/D467</f>
        <v>#DIV/0!</v>
      </c>
      <c r="R450" s="53" t="e">
        <f t="shared" si="415"/>
        <v>#DIV/0!</v>
      </c>
      <c r="S450" s="53" t="e">
        <f t="shared" si="415"/>
        <v>#DIV/0!</v>
      </c>
      <c r="T450" s="53" t="e">
        <f t="shared" si="415"/>
        <v>#DIV/0!</v>
      </c>
      <c r="U450" s="53" t="e">
        <f t="shared" si="415"/>
        <v>#DIV/0!</v>
      </c>
      <c r="V450" s="53" t="e">
        <f t="shared" si="415"/>
        <v>#DIV/0!</v>
      </c>
      <c r="W450" s="53" t="e">
        <f t="shared" si="415"/>
        <v>#DIV/0!</v>
      </c>
      <c r="X450" s="53" t="e">
        <f t="shared" si="415"/>
        <v>#DIV/0!</v>
      </c>
      <c r="Y450" s="53" t="e">
        <f t="shared" si="415"/>
        <v>#DIV/0!</v>
      </c>
      <c r="AA450" s="38" t="e">
        <f t="shared" si="398"/>
        <v>#DIV/0!</v>
      </c>
      <c r="AC450" s="40"/>
      <c r="AO450" s="53" t="str">
        <f>AC466</f>
        <v>R09</v>
      </c>
      <c r="AP450" s="53" t="e">
        <f>100*AD466/AD467</f>
        <v>#DIV/0!</v>
      </c>
      <c r="AQ450" s="53" t="e">
        <f t="shared" ref="AQ450:AY450" si="416">100*AE466/AE467</f>
        <v>#DIV/0!</v>
      </c>
      <c r="AR450" s="53" t="e">
        <f t="shared" si="416"/>
        <v>#DIV/0!</v>
      </c>
      <c r="AS450" s="53" t="e">
        <f t="shared" si="416"/>
        <v>#DIV/0!</v>
      </c>
      <c r="AT450" s="53" t="e">
        <f t="shared" si="416"/>
        <v>#DIV/0!</v>
      </c>
      <c r="AU450" s="53" t="e">
        <f t="shared" si="416"/>
        <v>#DIV/0!</v>
      </c>
      <c r="AV450" s="53" t="e">
        <f t="shared" si="416"/>
        <v>#DIV/0!</v>
      </c>
      <c r="AW450" s="53" t="e">
        <f t="shared" si="416"/>
        <v>#DIV/0!</v>
      </c>
      <c r="AX450" s="53" t="e">
        <f t="shared" si="416"/>
        <v>#DIV/0!</v>
      </c>
      <c r="AY450" s="53" t="e">
        <f t="shared" si="416"/>
        <v>#DIV/0!</v>
      </c>
      <c r="BA450" s="38" t="e">
        <f t="shared" si="400"/>
        <v>#DIV/0!</v>
      </c>
      <c r="BB450" s="100"/>
    </row>
    <row r="451" spans="1:54" ht="10.5" customHeight="1" x14ac:dyDescent="0.25">
      <c r="A451" s="100"/>
      <c r="B451" s="41" t="str">
        <f t="shared" si="410"/>
        <v>R04</v>
      </c>
      <c r="C451" s="66"/>
      <c r="D451" s="67"/>
      <c r="E451" s="67"/>
      <c r="F451" s="67"/>
      <c r="G451" s="67"/>
      <c r="H451" s="67"/>
      <c r="I451" s="67"/>
      <c r="J451" s="67"/>
      <c r="K451" s="67"/>
      <c r="L451" s="68"/>
      <c r="O451" s="54" t="str">
        <f>B469</f>
        <v>R10</v>
      </c>
      <c r="P451" s="54" t="e">
        <f>100*C469/C470</f>
        <v>#DIV/0!</v>
      </c>
      <c r="Q451" s="54" t="e">
        <f t="shared" ref="Q451:Y451" si="417">100*D469/D470</f>
        <v>#DIV/0!</v>
      </c>
      <c r="R451" s="54" t="e">
        <f t="shared" si="417"/>
        <v>#DIV/0!</v>
      </c>
      <c r="S451" s="54" t="e">
        <f t="shared" si="417"/>
        <v>#DIV/0!</v>
      </c>
      <c r="T451" s="54" t="e">
        <f t="shared" si="417"/>
        <v>#DIV/0!</v>
      </c>
      <c r="U451" s="54" t="e">
        <f t="shared" si="417"/>
        <v>#DIV/0!</v>
      </c>
      <c r="V451" s="54" t="e">
        <f t="shared" si="417"/>
        <v>#DIV/0!</v>
      </c>
      <c r="W451" s="54" t="e">
        <f t="shared" si="417"/>
        <v>#DIV/0!</v>
      </c>
      <c r="X451" s="54" t="e">
        <f t="shared" si="417"/>
        <v>#DIV/0!</v>
      </c>
      <c r="Y451" s="54" t="e">
        <f t="shared" si="417"/>
        <v>#DIV/0!</v>
      </c>
      <c r="AA451" s="38" t="e">
        <f t="shared" si="398"/>
        <v>#DIV/0!</v>
      </c>
      <c r="AC451" s="40" t="str">
        <f t="shared" si="404"/>
        <v>R04</v>
      </c>
      <c r="AD451" s="66"/>
      <c r="AE451" s="67"/>
      <c r="AF451" s="67"/>
      <c r="AG451" s="67"/>
      <c r="AH451" s="67"/>
      <c r="AI451" s="67"/>
      <c r="AJ451" s="67"/>
      <c r="AK451" s="67"/>
      <c r="AL451" s="67"/>
      <c r="AM451" s="68"/>
      <c r="AO451" s="54" t="str">
        <f>AC469</f>
        <v>R10</v>
      </c>
      <c r="AP451" s="54" t="e">
        <f>100*AD469/AD470</f>
        <v>#DIV/0!</v>
      </c>
      <c r="AQ451" s="54" t="e">
        <f t="shared" ref="AQ451:AY451" si="418">100*AE469/AE470</f>
        <v>#DIV/0!</v>
      </c>
      <c r="AR451" s="54" t="e">
        <f t="shared" si="418"/>
        <v>#DIV/0!</v>
      </c>
      <c r="AS451" s="54" t="e">
        <f t="shared" si="418"/>
        <v>#DIV/0!</v>
      </c>
      <c r="AT451" s="54" t="e">
        <f t="shared" si="418"/>
        <v>#DIV/0!</v>
      </c>
      <c r="AU451" s="54" t="e">
        <f t="shared" si="418"/>
        <v>#DIV/0!</v>
      </c>
      <c r="AV451" s="54" t="e">
        <f t="shared" si="418"/>
        <v>#DIV/0!</v>
      </c>
      <c r="AW451" s="54" t="e">
        <f t="shared" si="418"/>
        <v>#DIV/0!</v>
      </c>
      <c r="AX451" s="54" t="e">
        <f t="shared" si="418"/>
        <v>#DIV/0!</v>
      </c>
      <c r="AY451" s="54" t="e">
        <f t="shared" si="418"/>
        <v>#DIV/0!</v>
      </c>
      <c r="BA451" s="38" t="e">
        <f t="shared" si="400"/>
        <v>#DIV/0!</v>
      </c>
      <c r="BB451" s="100"/>
    </row>
    <row r="452" spans="1:54" ht="10.5" customHeight="1" x14ac:dyDescent="0.25">
      <c r="A452" s="100"/>
      <c r="B452" s="41"/>
      <c r="C452" s="11"/>
      <c r="D452" s="12"/>
      <c r="E452" s="12"/>
      <c r="F452" s="12"/>
      <c r="G452" s="12"/>
      <c r="H452" s="12"/>
      <c r="I452" s="12"/>
      <c r="J452" s="12"/>
      <c r="K452" s="12"/>
      <c r="L452" s="13"/>
      <c r="O452" s="55" t="str">
        <f>B472</f>
        <v>R11</v>
      </c>
      <c r="P452" s="55" t="e">
        <f>100*C472/C473</f>
        <v>#DIV/0!</v>
      </c>
      <c r="Q452" s="55" t="e">
        <f t="shared" ref="Q452:Y452" si="419">100*D472/D473</f>
        <v>#DIV/0!</v>
      </c>
      <c r="R452" s="55" t="e">
        <f t="shared" si="419"/>
        <v>#DIV/0!</v>
      </c>
      <c r="S452" s="55" t="e">
        <f t="shared" si="419"/>
        <v>#DIV/0!</v>
      </c>
      <c r="T452" s="55" t="e">
        <f t="shared" si="419"/>
        <v>#DIV/0!</v>
      </c>
      <c r="U452" s="55" t="e">
        <f t="shared" si="419"/>
        <v>#DIV/0!</v>
      </c>
      <c r="V452" s="55" t="e">
        <f t="shared" si="419"/>
        <v>#DIV/0!</v>
      </c>
      <c r="W452" s="55" t="e">
        <f t="shared" si="419"/>
        <v>#DIV/0!</v>
      </c>
      <c r="X452" s="55" t="e">
        <f t="shared" si="419"/>
        <v>#DIV/0!</v>
      </c>
      <c r="Y452" s="55" t="e">
        <f t="shared" si="419"/>
        <v>#DIV/0!</v>
      </c>
      <c r="AA452" s="38" t="e">
        <f t="shared" si="398"/>
        <v>#DIV/0!</v>
      </c>
      <c r="AC452" s="40"/>
      <c r="AD452" s="11"/>
      <c r="AE452" s="12"/>
      <c r="AF452" s="12"/>
      <c r="AG452" s="12"/>
      <c r="AH452" s="12"/>
      <c r="AI452" s="12"/>
      <c r="AJ452" s="12"/>
      <c r="AK452" s="12"/>
      <c r="AL452" s="12"/>
      <c r="AM452" s="13"/>
      <c r="AO452" s="55" t="str">
        <f>AC472</f>
        <v>R11</v>
      </c>
      <c r="AP452" s="55" t="e">
        <f>100*AD472/AD473</f>
        <v>#DIV/0!</v>
      </c>
      <c r="AQ452" s="55" t="e">
        <f t="shared" ref="AQ452:AY452" si="420">100*AE472/AE473</f>
        <v>#DIV/0!</v>
      </c>
      <c r="AR452" s="55" t="e">
        <f t="shared" si="420"/>
        <v>#DIV/0!</v>
      </c>
      <c r="AS452" s="55" t="e">
        <f t="shared" si="420"/>
        <v>#DIV/0!</v>
      </c>
      <c r="AT452" s="55" t="e">
        <f t="shared" si="420"/>
        <v>#DIV/0!</v>
      </c>
      <c r="AU452" s="55" t="e">
        <f t="shared" si="420"/>
        <v>#DIV/0!</v>
      </c>
      <c r="AV452" s="55" t="e">
        <f t="shared" si="420"/>
        <v>#DIV/0!</v>
      </c>
      <c r="AW452" s="55" t="e">
        <f t="shared" si="420"/>
        <v>#DIV/0!</v>
      </c>
      <c r="AX452" s="55" t="e">
        <f t="shared" si="420"/>
        <v>#DIV/0!</v>
      </c>
      <c r="AY452" s="55" t="e">
        <f t="shared" si="420"/>
        <v>#DIV/0!</v>
      </c>
      <c r="BA452" s="38" t="e">
        <f t="shared" si="400"/>
        <v>#DIV/0!</v>
      </c>
      <c r="BB452" s="100"/>
    </row>
    <row r="453" spans="1:54" ht="10.5" customHeight="1" x14ac:dyDescent="0.25">
      <c r="A453" s="100"/>
      <c r="B453" s="41"/>
      <c r="L453" s="42"/>
      <c r="O453" s="56" t="str">
        <f>B475</f>
        <v>R12</v>
      </c>
      <c r="P453" s="56" t="e">
        <f>100*C475/C476</f>
        <v>#DIV/0!</v>
      </c>
      <c r="Q453" s="56" t="e">
        <f t="shared" ref="Q453:Y453" si="421">100*D475/D476</f>
        <v>#DIV/0!</v>
      </c>
      <c r="R453" s="56" t="e">
        <f t="shared" si="421"/>
        <v>#DIV/0!</v>
      </c>
      <c r="S453" s="56" t="e">
        <f t="shared" si="421"/>
        <v>#DIV/0!</v>
      </c>
      <c r="T453" s="56" t="e">
        <f t="shared" si="421"/>
        <v>#DIV/0!</v>
      </c>
      <c r="U453" s="56" t="e">
        <f t="shared" si="421"/>
        <v>#DIV/0!</v>
      </c>
      <c r="V453" s="56" t="e">
        <f t="shared" si="421"/>
        <v>#DIV/0!</v>
      </c>
      <c r="W453" s="56" t="e">
        <f t="shared" si="421"/>
        <v>#DIV/0!</v>
      </c>
      <c r="X453" s="56" t="e">
        <f t="shared" si="421"/>
        <v>#DIV/0!</v>
      </c>
      <c r="Y453" s="56" t="e">
        <f t="shared" si="421"/>
        <v>#DIV/0!</v>
      </c>
      <c r="AA453" s="38" t="e">
        <f t="shared" si="398"/>
        <v>#DIV/0!</v>
      </c>
      <c r="AC453" s="40"/>
      <c r="AM453" s="42"/>
      <c r="AO453" s="56" t="str">
        <f>AC475</f>
        <v>R12</v>
      </c>
      <c r="AP453" s="56" t="e">
        <f>100*AD475/AD476</f>
        <v>#DIV/0!</v>
      </c>
      <c r="AQ453" s="56" t="e">
        <f t="shared" ref="AQ453:AY453" si="422">100*AE475/AE476</f>
        <v>#DIV/0!</v>
      </c>
      <c r="AR453" s="56" t="e">
        <f t="shared" si="422"/>
        <v>#DIV/0!</v>
      </c>
      <c r="AS453" s="56" t="e">
        <f t="shared" si="422"/>
        <v>#DIV/0!</v>
      </c>
      <c r="AT453" s="56" t="e">
        <f t="shared" si="422"/>
        <v>#DIV/0!</v>
      </c>
      <c r="AU453" s="56" t="e">
        <f t="shared" si="422"/>
        <v>#DIV/0!</v>
      </c>
      <c r="AV453" s="56" t="e">
        <f t="shared" si="422"/>
        <v>#DIV/0!</v>
      </c>
      <c r="AW453" s="56" t="e">
        <f t="shared" si="422"/>
        <v>#DIV/0!</v>
      </c>
      <c r="AX453" s="56" t="e">
        <f t="shared" si="422"/>
        <v>#DIV/0!</v>
      </c>
      <c r="AY453" s="56" t="e">
        <f t="shared" si="422"/>
        <v>#DIV/0!</v>
      </c>
      <c r="BA453" s="38" t="e">
        <f>AVERAGE(AP453:AY453)</f>
        <v>#DIV/0!</v>
      </c>
      <c r="BB453" s="100"/>
    </row>
    <row r="454" spans="1:54" ht="10.5" customHeight="1" x14ac:dyDescent="0.25">
      <c r="A454" s="100"/>
      <c r="B454" s="41" t="str">
        <f t="shared" si="410"/>
        <v>R05</v>
      </c>
      <c r="C454" s="69"/>
      <c r="D454" s="70"/>
      <c r="E454" s="70"/>
      <c r="F454" s="70"/>
      <c r="G454" s="70"/>
      <c r="H454" s="70"/>
      <c r="I454" s="70"/>
      <c r="J454" s="70"/>
      <c r="K454" s="70"/>
      <c r="L454" s="71"/>
      <c r="AC454" s="40" t="str">
        <f t="shared" si="404"/>
        <v>R05</v>
      </c>
      <c r="AD454" s="69"/>
      <c r="AE454" s="70"/>
      <c r="AF454" s="70"/>
      <c r="AG454" s="70"/>
      <c r="AH454" s="70"/>
      <c r="AI454" s="70"/>
      <c r="AJ454" s="70"/>
      <c r="AK454" s="70"/>
      <c r="AL454" s="70"/>
      <c r="AM454" s="71"/>
      <c r="BB454" s="100"/>
    </row>
    <row r="455" spans="1:54" ht="10.5" customHeight="1" x14ac:dyDescent="0.25">
      <c r="A455" s="100"/>
      <c r="B455" s="41"/>
      <c r="C455" s="14"/>
      <c r="D455" s="15"/>
      <c r="E455" s="15"/>
      <c r="F455" s="15"/>
      <c r="G455" s="15"/>
      <c r="H455" s="15"/>
      <c r="I455" s="15"/>
      <c r="J455" s="15"/>
      <c r="K455" s="15"/>
      <c r="L455" s="16"/>
      <c r="O455" s="99" t="s">
        <v>27</v>
      </c>
      <c r="AC455" s="40"/>
      <c r="AD455" s="14"/>
      <c r="AE455" s="15"/>
      <c r="AF455" s="15"/>
      <c r="AG455" s="15"/>
      <c r="AH455" s="15"/>
      <c r="AI455" s="15"/>
      <c r="AJ455" s="15"/>
      <c r="AK455" s="15"/>
      <c r="AL455" s="15"/>
      <c r="AM455" s="16"/>
      <c r="AO455" s="99" t="s">
        <v>27</v>
      </c>
      <c r="BB455" s="100"/>
    </row>
    <row r="456" spans="1:54" ht="10.5" customHeight="1" x14ac:dyDescent="0.25">
      <c r="A456" s="100"/>
      <c r="B456" s="41"/>
      <c r="O456" s="38" t="s">
        <v>18</v>
      </c>
      <c r="P456" s="38" t="str">
        <f t="shared" ref="P456:Y456" si="423">IF(ISNUMBER(P453),AVERAGE(P442:P453),IF(ISNUMBER(P452),AVERAGE(P442:P452),IF(ISNUMBER(P451),AVERAGE(P442:P451),IF(ISNUMBER(P450),AVERAGE(P442:P450),IF(ISNUMBER(P449),AVERAGE(P442:P449),IF(ISNUMBER(P448),AVERAGE(P442:P448),IF(ISNUMBER(P447),AVERAGE(P442:P447),IF(ISNUMBER(P446),AVERAGE(P442:P446),IF(ISNUMBER(P445),AVERAGE(P442:P445),IF(ISNUMBER(P444),AVERAGE(P442:P444),IF(ISNUMBER(P443),AVERAGE(P442:P443),IF(ISNUMBER(P442),AVERAGE(P442),"ERROR"))))))))))))</f>
        <v>ERROR</v>
      </c>
      <c r="Q456" s="38" t="str">
        <f t="shared" si="423"/>
        <v>ERROR</v>
      </c>
      <c r="R456" s="38" t="str">
        <f t="shared" si="423"/>
        <v>ERROR</v>
      </c>
      <c r="S456" s="38" t="str">
        <f t="shared" si="423"/>
        <v>ERROR</v>
      </c>
      <c r="T456" s="38" t="str">
        <f t="shared" si="423"/>
        <v>ERROR</v>
      </c>
      <c r="U456" s="38" t="str">
        <f t="shared" si="423"/>
        <v>ERROR</v>
      </c>
      <c r="V456" s="38" t="str">
        <f t="shared" si="423"/>
        <v>ERROR</v>
      </c>
      <c r="W456" s="38" t="str">
        <f t="shared" si="423"/>
        <v>ERROR</v>
      </c>
      <c r="X456" s="38" t="str">
        <f t="shared" si="423"/>
        <v>ERROR</v>
      </c>
      <c r="Y456" s="38" t="str">
        <f t="shared" si="423"/>
        <v>ERROR</v>
      </c>
      <c r="AC456" s="40"/>
      <c r="AO456" s="38" t="s">
        <v>18</v>
      </c>
      <c r="AP456" s="38" t="e">
        <f>AVERAGE(AP442:AP453)</f>
        <v>#DIV/0!</v>
      </c>
      <c r="AQ456" s="38" t="e">
        <f t="shared" ref="AQ456:AY456" si="424">AVERAGE(AQ442:AQ453)</f>
        <v>#DIV/0!</v>
      </c>
      <c r="AR456" s="38" t="e">
        <f t="shared" si="424"/>
        <v>#DIV/0!</v>
      </c>
      <c r="AS456" s="38" t="e">
        <f t="shared" si="424"/>
        <v>#DIV/0!</v>
      </c>
      <c r="AT456" s="38" t="e">
        <f t="shared" si="424"/>
        <v>#DIV/0!</v>
      </c>
      <c r="AU456" s="38" t="e">
        <f t="shared" si="424"/>
        <v>#DIV/0!</v>
      </c>
      <c r="AV456" s="38" t="e">
        <f t="shared" si="424"/>
        <v>#DIV/0!</v>
      </c>
      <c r="AW456" s="38" t="e">
        <f t="shared" si="424"/>
        <v>#DIV/0!</v>
      </c>
      <c r="AX456" s="38" t="e">
        <f t="shared" si="424"/>
        <v>#DIV/0!</v>
      </c>
      <c r="AY456" s="38" t="e">
        <f t="shared" si="424"/>
        <v>#DIV/0!</v>
      </c>
      <c r="BB456" s="100"/>
    </row>
    <row r="457" spans="1:54" ht="10.5" customHeight="1" x14ac:dyDescent="0.25">
      <c r="A457" s="100"/>
      <c r="B457" s="41" t="str">
        <f t="shared" si="410"/>
        <v>R06</v>
      </c>
      <c r="C457" s="72"/>
      <c r="D457" s="73"/>
      <c r="E457" s="73"/>
      <c r="F457" s="73"/>
      <c r="G457" s="73"/>
      <c r="H457" s="73"/>
      <c r="I457" s="73"/>
      <c r="J457" s="73"/>
      <c r="K457" s="73"/>
      <c r="L457" s="74"/>
      <c r="AC457" s="40" t="str">
        <f t="shared" si="404"/>
        <v>R06</v>
      </c>
      <c r="AD457" s="72"/>
      <c r="AE457" s="73"/>
      <c r="AF457" s="73"/>
      <c r="AG457" s="73"/>
      <c r="AH457" s="73"/>
      <c r="AI457" s="73"/>
      <c r="AJ457" s="73"/>
      <c r="AK457" s="73"/>
      <c r="AL457" s="73"/>
      <c r="AM457" s="74"/>
      <c r="BB457" s="100"/>
    </row>
    <row r="458" spans="1:54" ht="10.5" customHeight="1" x14ac:dyDescent="0.25">
      <c r="A458" s="100"/>
      <c r="B458" s="41"/>
      <c r="C458" s="17"/>
      <c r="D458" s="18"/>
      <c r="E458" s="18"/>
      <c r="F458" s="18"/>
      <c r="G458" s="18"/>
      <c r="H458" s="18"/>
      <c r="I458" s="18"/>
      <c r="J458" s="18"/>
      <c r="K458" s="18"/>
      <c r="L458" s="19"/>
      <c r="O458" s="38" t="s">
        <v>28</v>
      </c>
      <c r="S458" s="39"/>
      <c r="T458" s="39"/>
      <c r="U458" s="39"/>
      <c r="V458" s="39"/>
      <c r="AC458" s="40"/>
      <c r="AD458" s="17"/>
      <c r="AE458" s="18"/>
      <c r="AF458" s="18"/>
      <c r="AG458" s="18"/>
      <c r="AH458" s="18"/>
      <c r="AI458" s="18"/>
      <c r="AJ458" s="18"/>
      <c r="AK458" s="18"/>
      <c r="AL458" s="18"/>
      <c r="AM458" s="19"/>
      <c r="AO458" s="38" t="s">
        <v>28</v>
      </c>
      <c r="AS458" s="39"/>
      <c r="AT458" s="39"/>
      <c r="AU458" s="39"/>
      <c r="AV458" s="39"/>
      <c r="BB458" s="100"/>
    </row>
    <row r="459" spans="1:54" ht="10.5" customHeight="1" x14ac:dyDescent="0.25">
      <c r="A459" s="100"/>
      <c r="B459" s="41"/>
      <c r="P459" s="38" t="e">
        <f>AVERAGE(P442:P444)</f>
        <v>#DIV/0!</v>
      </c>
      <c r="Q459" s="38" t="e">
        <f t="shared" ref="Q459:Y459" si="425">AVERAGE(Q442:Q444)</f>
        <v>#DIV/0!</v>
      </c>
      <c r="R459" s="38" t="e">
        <f t="shared" si="425"/>
        <v>#DIV/0!</v>
      </c>
      <c r="S459" s="38" t="e">
        <f t="shared" si="425"/>
        <v>#DIV/0!</v>
      </c>
      <c r="T459" s="38" t="e">
        <f t="shared" si="425"/>
        <v>#DIV/0!</v>
      </c>
      <c r="U459" s="38" t="e">
        <f t="shared" si="425"/>
        <v>#DIV/0!</v>
      </c>
      <c r="V459" s="38" t="e">
        <f t="shared" si="425"/>
        <v>#DIV/0!</v>
      </c>
      <c r="W459" s="38" t="e">
        <f t="shared" si="425"/>
        <v>#DIV/0!</v>
      </c>
      <c r="X459" s="38" t="e">
        <f t="shared" si="425"/>
        <v>#DIV/0!</v>
      </c>
      <c r="Y459" s="38" t="e">
        <f t="shared" si="425"/>
        <v>#DIV/0!</v>
      </c>
      <c r="AC459" s="40"/>
      <c r="AP459" s="38" t="e">
        <f>AVERAGE(AP442:AP444)</f>
        <v>#DIV/0!</v>
      </c>
      <c r="AQ459" s="38" t="e">
        <f t="shared" ref="AQ459:AY459" si="426">AVERAGE(AQ442:AQ444)</f>
        <v>#DIV/0!</v>
      </c>
      <c r="AR459" s="38" t="e">
        <f t="shared" si="426"/>
        <v>#DIV/0!</v>
      </c>
      <c r="AS459" s="38" t="e">
        <f t="shared" si="426"/>
        <v>#DIV/0!</v>
      </c>
      <c r="AT459" s="38" t="e">
        <f t="shared" si="426"/>
        <v>#DIV/0!</v>
      </c>
      <c r="AU459" s="38" t="e">
        <f t="shared" si="426"/>
        <v>#DIV/0!</v>
      </c>
      <c r="AV459" s="38" t="e">
        <f t="shared" si="426"/>
        <v>#DIV/0!</v>
      </c>
      <c r="AW459" s="38" t="e">
        <f t="shared" si="426"/>
        <v>#DIV/0!</v>
      </c>
      <c r="AX459" s="38" t="e">
        <f t="shared" si="426"/>
        <v>#DIV/0!</v>
      </c>
      <c r="AY459" s="38" t="e">
        <f t="shared" si="426"/>
        <v>#DIV/0!</v>
      </c>
      <c r="BB459" s="100"/>
    </row>
    <row r="460" spans="1:54" ht="10.5" customHeight="1" x14ac:dyDescent="0.25">
      <c r="A460" s="100"/>
      <c r="B460" s="41" t="str">
        <f t="shared" si="410"/>
        <v>R07</v>
      </c>
      <c r="C460" s="75"/>
      <c r="D460" s="76"/>
      <c r="E460" s="76"/>
      <c r="F460" s="76"/>
      <c r="G460" s="76"/>
      <c r="H460" s="76"/>
      <c r="I460" s="76"/>
      <c r="J460" s="76"/>
      <c r="K460" s="76"/>
      <c r="L460" s="77"/>
      <c r="S460" s="39"/>
      <c r="T460" s="39"/>
      <c r="U460" s="39"/>
      <c r="V460" s="39"/>
      <c r="AC460" s="40" t="str">
        <f t="shared" si="404"/>
        <v>R07</v>
      </c>
      <c r="AD460" s="75"/>
      <c r="AE460" s="76"/>
      <c r="AF460" s="76"/>
      <c r="AG460" s="76"/>
      <c r="AH460" s="76"/>
      <c r="AI460" s="76"/>
      <c r="AJ460" s="76"/>
      <c r="AK460" s="76"/>
      <c r="AL460" s="76"/>
      <c r="AM460" s="77"/>
      <c r="AS460" s="39"/>
      <c r="AT460" s="39"/>
      <c r="AU460" s="39"/>
      <c r="AV460" s="39"/>
      <c r="BB460" s="100"/>
    </row>
    <row r="461" spans="1:54" ht="10.5" customHeight="1" x14ac:dyDescent="0.25">
      <c r="A461" s="100"/>
      <c r="B461" s="41"/>
      <c r="C461" s="20"/>
      <c r="D461" s="21"/>
      <c r="E461" s="21"/>
      <c r="F461" s="21"/>
      <c r="G461" s="21"/>
      <c r="H461" s="21"/>
      <c r="I461" s="21"/>
      <c r="J461" s="21"/>
      <c r="K461" s="21"/>
      <c r="L461" s="22"/>
      <c r="O461" s="38" t="s">
        <v>26</v>
      </c>
      <c r="R461" s="38" t="s">
        <v>29</v>
      </c>
      <c r="S461" s="39"/>
      <c r="T461" s="39"/>
      <c r="U461" s="39"/>
      <c r="V461" s="39"/>
      <c r="AC461" s="40"/>
      <c r="AD461" s="20"/>
      <c r="AE461" s="21"/>
      <c r="AF461" s="21"/>
      <c r="AG461" s="21"/>
      <c r="AH461" s="21"/>
      <c r="AI461" s="21"/>
      <c r="AJ461" s="21"/>
      <c r="AK461" s="21"/>
      <c r="AL461" s="21"/>
      <c r="AM461" s="22"/>
      <c r="AO461" s="38" t="s">
        <v>26</v>
      </c>
      <c r="AR461" s="38" t="s">
        <v>29</v>
      </c>
      <c r="AS461" s="39"/>
      <c r="AT461" s="39"/>
      <c r="AU461" s="39"/>
      <c r="AV461" s="39"/>
      <c r="BB461" s="100"/>
    </row>
    <row r="462" spans="1:54" ht="10.5" customHeight="1" x14ac:dyDescent="0.25">
      <c r="A462" s="100"/>
      <c r="B462" s="41"/>
      <c r="O462" s="38" t="s">
        <v>18</v>
      </c>
      <c r="P462" s="38" t="str">
        <f>IF(ISNUMBER(Y456),AVERAGE(P456:Y456),IF(ISNUMBER(X456),AVERAGE(P456:X456),IF(ISNUMBER(W456),AVERAGE(P456:W456),IF(ISNUMBER(V456),AVERAGE(P456:V456),IF(ISNUMBER(U456),AVERAGE(P456:U456),IF(ISNUMBER(T456),AVERAGE(P456:T456),IF(ISNUMBER(S456),AVERAGE(P456:S456),IF(ISNUMBER(R456),AVERAGE(P456:R456),IF(ISNUMBER(Q456),AVERAGE(P456:Q456),IF(ISNUMBER(P456),P456,"ERROR"))))))))))</f>
        <v>ERROR</v>
      </c>
      <c r="R462" s="38" t="s">
        <v>18</v>
      </c>
      <c r="S462" s="39" t="str">
        <f>IF(ISNUMBER(Y459),AVERAGE(P459:Y459),IF(ISNUMBER(X459),AVERAGE(P459:X459),IF(ISNUMBER(W459),AVERAGE(P459:W459),IF(ISNUMBER(V459),AVERAGE(P459:V459),IF(ISNUMBER(U459),AVERAGE(P459:U459),IF(ISNUMBER(T459),AVERAGE(P459:T459),IF(ISNUMBER(S459),AVERAGE(P459:S459),IF(ISNUMBER(R459),AVERAGE(P459:R459),IF(ISNUMBER(Q459),AVERAGE(P459:Q459),IF(ISNUMBER(P459),P459,"ERROR"))))))))))</f>
        <v>ERROR</v>
      </c>
      <c r="T462" s="39"/>
      <c r="U462" s="39"/>
      <c r="V462" s="39"/>
      <c r="AC462" s="40"/>
      <c r="AO462" s="38" t="s">
        <v>18</v>
      </c>
      <c r="AP462" s="38" t="e">
        <f>AVERAGE(AP456:AY456)</f>
        <v>#DIV/0!</v>
      </c>
      <c r="AR462" s="38" t="s">
        <v>18</v>
      </c>
      <c r="AS462" s="39" t="e">
        <f>AVERAGE(AP459:AY459)</f>
        <v>#DIV/0!</v>
      </c>
      <c r="AT462" s="39"/>
      <c r="AU462" s="39"/>
      <c r="AV462" s="39"/>
      <c r="BB462" s="100"/>
    </row>
    <row r="463" spans="1:54" ht="10.5" customHeight="1" x14ac:dyDescent="0.25">
      <c r="A463" s="100"/>
      <c r="B463" s="41" t="str">
        <f t="shared" si="410"/>
        <v>R08</v>
      </c>
      <c r="C463" s="78"/>
      <c r="D463" s="79"/>
      <c r="E463" s="79"/>
      <c r="F463" s="79"/>
      <c r="G463" s="79"/>
      <c r="H463" s="79"/>
      <c r="I463" s="79"/>
      <c r="J463" s="79"/>
      <c r="K463" s="79"/>
      <c r="L463" s="80"/>
      <c r="O463" s="38" t="s">
        <v>20</v>
      </c>
      <c r="P463" s="38" t="str">
        <f>IF(ISNUMBER(Y456),STDEV(P456:Y456),IF(ISNUMBER(X456),STDEV(P456:X456),IF(ISNUMBER(W456),STDEV(P456:W456),IF(ISNUMBER(V456),STDEV(P456:V456),IF(ISNUMBER(U456),STDEV(P456:U456),IF(ISNUMBER(T456),STDEV(P456:T456),IF(ISNUMBER(S456),STDEV(P456:S456),IF(ISNUMBER(R456),STDEV(P456:R456),IF(ISNUMBER(Q456),STDEV(P456:Q456),IF(ISNUMBER(P456),STDEV(P456),"ERROR"))))))))))</f>
        <v>ERROR</v>
      </c>
      <c r="R463" s="38" t="s">
        <v>20</v>
      </c>
      <c r="S463" s="39" t="str">
        <f>IF(ISNUMBER(Y459),STDEV(P459:Y459),IF(ISNUMBER(X459),STDEV(P459:X459),IF(ISNUMBER(W459),STDEV(P459:W459),IF(ISNUMBER(V459),STDEV(P459:V459),IF(ISNUMBER(U459),STDEV(P459:U459),IF(ISNUMBER(T459),STDEV(P459:T459),IF(ISNUMBER(S459),STDEV(P459:S459),IF(ISNUMBER(R459),STDEV(P459:R459),IF(ISNUMBER(Q459),STDEV(P459:Q459),IF(ISNUMBER(P459),STDEV(P459),"ERROR"))))))))))</f>
        <v>ERROR</v>
      </c>
      <c r="T463" s="39"/>
      <c r="U463" s="39"/>
      <c r="V463" s="39"/>
      <c r="AC463" s="40" t="str">
        <f t="shared" si="404"/>
        <v>R08</v>
      </c>
      <c r="AD463" s="78"/>
      <c r="AE463" s="79"/>
      <c r="AF463" s="79"/>
      <c r="AG463" s="79"/>
      <c r="AH463" s="79"/>
      <c r="AI463" s="79"/>
      <c r="AJ463" s="79"/>
      <c r="AK463" s="79"/>
      <c r="AL463" s="79"/>
      <c r="AM463" s="80"/>
      <c r="AO463" s="38" t="s">
        <v>20</v>
      </c>
      <c r="AP463" s="38" t="e">
        <f>STDEV(AP456:AY456)</f>
        <v>#DIV/0!</v>
      </c>
      <c r="AR463" s="38" t="s">
        <v>20</v>
      </c>
      <c r="AS463" s="39" t="e">
        <f>STDEV(AP459:AY459)</f>
        <v>#DIV/0!</v>
      </c>
      <c r="AT463" s="39"/>
      <c r="AU463" s="39"/>
      <c r="AV463" s="39"/>
      <c r="BB463" s="100"/>
    </row>
    <row r="464" spans="1:54" ht="10.5" customHeight="1" x14ac:dyDescent="0.25">
      <c r="A464" s="100"/>
      <c r="B464" s="41"/>
      <c r="C464" s="23"/>
      <c r="D464" s="24"/>
      <c r="E464" s="24"/>
      <c r="F464" s="24"/>
      <c r="G464" s="24"/>
      <c r="H464" s="24"/>
      <c r="I464" s="24"/>
      <c r="J464" s="24"/>
      <c r="K464" s="24"/>
      <c r="L464" s="25"/>
      <c r="O464" s="38" t="s">
        <v>19</v>
      </c>
      <c r="P464" s="38" t="e">
        <f>P463/SQRT(COUNT(P456:Y456))</f>
        <v>#VALUE!</v>
      </c>
      <c r="R464" s="38" t="s">
        <v>19</v>
      </c>
      <c r="S464" s="38" t="e">
        <f>S463/SQRT(COUNT(P459:Y459))</f>
        <v>#VALUE!</v>
      </c>
      <c r="AC464" s="40"/>
      <c r="AD464" s="23"/>
      <c r="AE464" s="24"/>
      <c r="AF464" s="24"/>
      <c r="AG464" s="24"/>
      <c r="AH464" s="24"/>
      <c r="AI464" s="24"/>
      <c r="AJ464" s="24"/>
      <c r="AK464" s="24"/>
      <c r="AL464" s="24"/>
      <c r="AM464" s="25"/>
      <c r="AO464" s="38" t="s">
        <v>19</v>
      </c>
      <c r="AP464" s="38" t="e">
        <f>AP463/SQRT(COUNT(AP456:AY456))</f>
        <v>#DIV/0!</v>
      </c>
      <c r="AR464" s="38" t="s">
        <v>19</v>
      </c>
      <c r="AS464" s="38" t="e">
        <f>AS463/SQRT(COUNT(AP459:AY459))</f>
        <v>#DIV/0!</v>
      </c>
      <c r="BB464" s="100"/>
    </row>
    <row r="465" spans="1:54" ht="10.5" customHeight="1" x14ac:dyDescent="0.25">
      <c r="A465" s="100"/>
      <c r="B465" s="41"/>
      <c r="AC465" s="40"/>
      <c r="BB465" s="100"/>
    </row>
    <row r="466" spans="1:54" ht="10.5" customHeight="1" x14ac:dyDescent="0.25">
      <c r="A466" s="100"/>
      <c r="B466" s="41" t="str">
        <f t="shared" si="410"/>
        <v>R09</v>
      </c>
      <c r="C466" s="81"/>
      <c r="D466" s="82"/>
      <c r="E466" s="82"/>
      <c r="F466" s="82"/>
      <c r="G466" s="82"/>
      <c r="H466" s="82"/>
      <c r="I466" s="82"/>
      <c r="J466" s="82"/>
      <c r="K466" s="82"/>
      <c r="L466" s="83"/>
      <c r="O466" s="97" t="s">
        <v>22</v>
      </c>
      <c r="Q466" s="94"/>
      <c r="R466" s="95"/>
      <c r="S466" s="95"/>
      <c r="T466" s="95"/>
      <c r="U466" s="95"/>
      <c r="V466" s="95"/>
      <c r="W466" s="95"/>
      <c r="X466" s="95"/>
      <c r="Y466" s="95"/>
      <c r="AC466" s="40" t="str">
        <f t="shared" si="404"/>
        <v>R09</v>
      </c>
      <c r="AD466" s="81"/>
      <c r="AE466" s="82"/>
      <c r="AF466" s="82"/>
      <c r="AG466" s="82"/>
      <c r="AH466" s="82"/>
      <c r="AI466" s="82"/>
      <c r="AJ466" s="82"/>
      <c r="AK466" s="82"/>
      <c r="AL466" s="82"/>
      <c r="AM466" s="83"/>
      <c r="AO466" s="97" t="s">
        <v>22</v>
      </c>
      <c r="AQ466" s="94"/>
      <c r="AR466" s="95"/>
      <c r="AS466" s="95"/>
      <c r="AT466" s="95"/>
      <c r="AU466" s="95"/>
      <c r="AV466" s="95"/>
      <c r="AW466" s="95"/>
      <c r="AX466" s="95"/>
      <c r="AY466" s="95"/>
      <c r="BB466" s="100"/>
    </row>
    <row r="467" spans="1:54" ht="10.5" customHeight="1" x14ac:dyDescent="0.25">
      <c r="A467" s="100"/>
      <c r="B467" s="41"/>
      <c r="C467" s="29"/>
      <c r="D467" s="30"/>
      <c r="E467" s="30"/>
      <c r="F467" s="30"/>
      <c r="G467" s="30"/>
      <c r="H467" s="30"/>
      <c r="I467" s="30"/>
      <c r="J467" s="30"/>
      <c r="K467" s="30"/>
      <c r="L467" s="31"/>
      <c r="O467" s="38" t="s">
        <v>23</v>
      </c>
      <c r="P467" s="96">
        <f>SUM(C443,C446,C449,C452,C455,C458,C461,C464,C467,C470,C473,C476)</f>
        <v>0</v>
      </c>
      <c r="Q467" s="96">
        <f t="shared" ref="Q467:Y467" si="427">SUM(D443,D446,D449,D452,D455,D458,D461,D464,D467,D470,D473,D476)</f>
        <v>0</v>
      </c>
      <c r="R467" s="96">
        <f t="shared" si="427"/>
        <v>0</v>
      </c>
      <c r="S467" s="96">
        <f t="shared" si="427"/>
        <v>0</v>
      </c>
      <c r="T467" s="96">
        <f t="shared" si="427"/>
        <v>0</v>
      </c>
      <c r="U467" s="96">
        <f t="shared" si="427"/>
        <v>0</v>
      </c>
      <c r="V467" s="96">
        <f t="shared" si="427"/>
        <v>0</v>
      </c>
      <c r="W467" s="96">
        <f t="shared" si="427"/>
        <v>0</v>
      </c>
      <c r="X467" s="96">
        <f t="shared" si="427"/>
        <v>0</v>
      </c>
      <c r="Y467" s="96">
        <f t="shared" si="427"/>
        <v>0</v>
      </c>
      <c r="AC467" s="40"/>
      <c r="AD467" s="29"/>
      <c r="AE467" s="30"/>
      <c r="AF467" s="30"/>
      <c r="AG467" s="30"/>
      <c r="AH467" s="30"/>
      <c r="AI467" s="30"/>
      <c r="AJ467" s="30"/>
      <c r="AK467" s="30"/>
      <c r="AL467" s="30"/>
      <c r="AM467" s="31"/>
      <c r="AO467" s="38" t="s">
        <v>23</v>
      </c>
      <c r="AP467" s="96">
        <f>SUM(AC443,AC446,AC449,AC452,AC455,AC458,AC461,AC464,AC467,AC470,AC473,AC476)</f>
        <v>0</v>
      </c>
      <c r="AQ467" s="96">
        <f t="shared" ref="AQ467:AY467" si="428">SUM(AD443,AD446,AD449,AD452,AD455,AD458,AD461,AD464,AD467,AD470,AD473,AD476)</f>
        <v>0</v>
      </c>
      <c r="AR467" s="96">
        <f t="shared" si="428"/>
        <v>0</v>
      </c>
      <c r="AS467" s="96">
        <f t="shared" si="428"/>
        <v>0</v>
      </c>
      <c r="AT467" s="96">
        <f t="shared" si="428"/>
        <v>0</v>
      </c>
      <c r="AU467" s="96">
        <f t="shared" si="428"/>
        <v>0</v>
      </c>
      <c r="AV467" s="96">
        <f t="shared" si="428"/>
        <v>0</v>
      </c>
      <c r="AW467" s="96">
        <f t="shared" si="428"/>
        <v>0</v>
      </c>
      <c r="AX467" s="96">
        <f t="shared" si="428"/>
        <v>0</v>
      </c>
      <c r="AY467" s="96">
        <f t="shared" si="428"/>
        <v>0</v>
      </c>
      <c r="BB467" s="100"/>
    </row>
    <row r="468" spans="1:54" ht="10.5" customHeight="1" x14ac:dyDescent="0.25">
      <c r="A468" s="100"/>
      <c r="B468" s="41"/>
      <c r="O468" s="93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AC468" s="40"/>
      <c r="AO468" s="93"/>
      <c r="AP468" s="96"/>
      <c r="AQ468" s="96"/>
      <c r="AR468" s="96"/>
      <c r="AS468" s="96"/>
      <c r="AT468" s="96"/>
      <c r="AU468" s="96"/>
      <c r="AV468" s="96"/>
      <c r="AW468" s="96"/>
      <c r="AX468" s="96"/>
      <c r="AY468" s="96"/>
      <c r="BB468" s="100"/>
    </row>
    <row r="469" spans="1:54" ht="10.5" customHeight="1" x14ac:dyDescent="0.25">
      <c r="A469" s="100"/>
      <c r="B469" s="41" t="str">
        <f t="shared" si="410"/>
        <v>R10</v>
      </c>
      <c r="C469" s="84"/>
      <c r="D469" s="85"/>
      <c r="E469" s="85"/>
      <c r="F469" s="85"/>
      <c r="G469" s="85"/>
      <c r="H469" s="85"/>
      <c r="I469" s="85"/>
      <c r="J469" s="85"/>
      <c r="K469" s="85"/>
      <c r="L469" s="86"/>
      <c r="O469" s="97" t="s">
        <v>25</v>
      </c>
      <c r="P469" s="98" t="e">
        <f>P467/(7*(COUNT(C443,C446,C449,C452,C455,C458,C461,C464,C467,C470,C473,C476)))</f>
        <v>#DIV/0!</v>
      </c>
      <c r="Q469" s="98" t="e">
        <f t="shared" ref="Q469:Y469" si="429">Q467/(7*(COUNT(D443,D446,D449,D452,D455,D458,D461,D464,D467,D470,D473,D476)))</f>
        <v>#DIV/0!</v>
      </c>
      <c r="R469" s="98" t="e">
        <f t="shared" si="429"/>
        <v>#DIV/0!</v>
      </c>
      <c r="S469" s="98" t="e">
        <f t="shared" si="429"/>
        <v>#DIV/0!</v>
      </c>
      <c r="T469" s="98" t="e">
        <f t="shared" si="429"/>
        <v>#DIV/0!</v>
      </c>
      <c r="U469" s="98" t="e">
        <f t="shared" si="429"/>
        <v>#DIV/0!</v>
      </c>
      <c r="V469" s="98" t="e">
        <f t="shared" si="429"/>
        <v>#DIV/0!</v>
      </c>
      <c r="W469" s="98" t="e">
        <f t="shared" si="429"/>
        <v>#DIV/0!</v>
      </c>
      <c r="X469" s="98" t="e">
        <f t="shared" si="429"/>
        <v>#DIV/0!</v>
      </c>
      <c r="Y469" s="98" t="e">
        <f t="shared" si="429"/>
        <v>#DIV/0!</v>
      </c>
      <c r="AC469" s="40" t="str">
        <f t="shared" si="404"/>
        <v>R10</v>
      </c>
      <c r="AD469" s="84"/>
      <c r="AE469" s="85"/>
      <c r="AF469" s="85"/>
      <c r="AG469" s="85"/>
      <c r="AH469" s="85"/>
      <c r="AI469" s="85"/>
      <c r="AJ469" s="85"/>
      <c r="AK469" s="85"/>
      <c r="AL469" s="85"/>
      <c r="AM469" s="86"/>
      <c r="AO469" s="97" t="s">
        <v>25</v>
      </c>
      <c r="AP469" s="98" t="e">
        <f>AP467/(7*(COUNT(AC443,AC446,AC449,AC452,AC455,AC458,AC461,AC464,AC467,AC470,AC473,AC476)))</f>
        <v>#DIV/0!</v>
      </c>
      <c r="AQ469" s="98" t="e">
        <f t="shared" ref="AQ469:AY469" si="430">AQ467/(7*(COUNT(AD443,AD446,AD449,AD452,AD455,AD458,AD461,AD464,AD467,AD470,AD473,AD476)))</f>
        <v>#DIV/0!</v>
      </c>
      <c r="AR469" s="98" t="e">
        <f t="shared" si="430"/>
        <v>#DIV/0!</v>
      </c>
      <c r="AS469" s="98" t="e">
        <f t="shared" si="430"/>
        <v>#DIV/0!</v>
      </c>
      <c r="AT469" s="98" t="e">
        <f t="shared" si="430"/>
        <v>#DIV/0!</v>
      </c>
      <c r="AU469" s="98" t="e">
        <f t="shared" si="430"/>
        <v>#DIV/0!</v>
      </c>
      <c r="AV469" s="98" t="e">
        <f t="shared" si="430"/>
        <v>#DIV/0!</v>
      </c>
      <c r="AW469" s="98" t="e">
        <f t="shared" si="430"/>
        <v>#DIV/0!</v>
      </c>
      <c r="AX469" s="98" t="e">
        <f t="shared" si="430"/>
        <v>#DIV/0!</v>
      </c>
      <c r="AY469" s="98" t="e">
        <f t="shared" si="430"/>
        <v>#DIV/0!</v>
      </c>
      <c r="BB469" s="100"/>
    </row>
    <row r="470" spans="1:54" ht="10.5" customHeight="1" x14ac:dyDescent="0.25">
      <c r="A470" s="100"/>
      <c r="B470" s="41"/>
      <c r="C470" s="32"/>
      <c r="D470" s="33"/>
      <c r="E470" s="33"/>
      <c r="F470" s="33"/>
      <c r="G470" s="33"/>
      <c r="H470" s="33"/>
      <c r="I470" s="33"/>
      <c r="J470" s="33"/>
      <c r="K470" s="33"/>
      <c r="L470" s="34"/>
      <c r="O470" s="38" t="s">
        <v>24</v>
      </c>
      <c r="AC470" s="40"/>
      <c r="AD470" s="32"/>
      <c r="AE470" s="33"/>
      <c r="AF470" s="33"/>
      <c r="AG470" s="33"/>
      <c r="AH470" s="33"/>
      <c r="AI470" s="33"/>
      <c r="AJ470" s="33"/>
      <c r="AK470" s="33"/>
      <c r="AL470" s="33"/>
      <c r="AM470" s="34"/>
      <c r="AO470" s="38" t="s">
        <v>24</v>
      </c>
      <c r="BB470" s="100"/>
    </row>
    <row r="471" spans="1:54" ht="10.5" customHeight="1" x14ac:dyDescent="0.25">
      <c r="A471" s="100"/>
      <c r="B471" s="41"/>
      <c r="AC471" s="40"/>
      <c r="BB471" s="100"/>
    </row>
    <row r="472" spans="1:54" ht="10.5" customHeight="1" x14ac:dyDescent="0.25">
      <c r="A472" s="100"/>
      <c r="B472" s="41" t="str">
        <f t="shared" si="410"/>
        <v>R11</v>
      </c>
      <c r="C472" s="87"/>
      <c r="D472" s="88"/>
      <c r="E472" s="88"/>
      <c r="F472" s="88"/>
      <c r="G472" s="88"/>
      <c r="H472" s="88"/>
      <c r="I472" s="88"/>
      <c r="J472" s="88"/>
      <c r="K472" s="88"/>
      <c r="L472" s="89"/>
      <c r="AC472" s="40" t="str">
        <f t="shared" si="404"/>
        <v>R11</v>
      </c>
      <c r="AD472" s="87"/>
      <c r="AE472" s="88"/>
      <c r="AF472" s="88"/>
      <c r="AG472" s="88"/>
      <c r="AH472" s="88"/>
      <c r="AI472" s="88"/>
      <c r="AJ472" s="88"/>
      <c r="AK472" s="88"/>
      <c r="AL472" s="88"/>
      <c r="AM472" s="89"/>
      <c r="BB472" s="100"/>
    </row>
    <row r="473" spans="1:54" ht="10.5" customHeight="1" x14ac:dyDescent="0.25">
      <c r="A473" s="100"/>
      <c r="B473" s="41"/>
      <c r="C473" s="2"/>
      <c r="D473" s="3"/>
      <c r="E473" s="3"/>
      <c r="F473" s="3"/>
      <c r="G473" s="3"/>
      <c r="H473" s="3"/>
      <c r="I473" s="3"/>
      <c r="J473" s="3"/>
      <c r="K473" s="3"/>
      <c r="L473" s="4"/>
      <c r="AC473" s="40"/>
      <c r="AD473" s="2"/>
      <c r="AE473" s="3"/>
      <c r="AF473" s="3"/>
      <c r="AG473" s="3"/>
      <c r="AH473" s="3"/>
      <c r="AI473" s="3"/>
      <c r="AJ473" s="3"/>
      <c r="AK473" s="3"/>
      <c r="AL473" s="3"/>
      <c r="AM473" s="4"/>
      <c r="BB473" s="100"/>
    </row>
    <row r="474" spans="1:54" ht="10.5" customHeight="1" x14ac:dyDescent="0.25">
      <c r="A474" s="100"/>
      <c r="B474" s="41"/>
      <c r="AC474" s="40"/>
      <c r="BB474" s="100"/>
    </row>
    <row r="475" spans="1:54" ht="10.5" customHeight="1" x14ac:dyDescent="0.25">
      <c r="A475" s="100"/>
      <c r="B475" s="41" t="str">
        <f>B435</f>
        <v>R12</v>
      </c>
      <c r="C475" s="90"/>
      <c r="D475" s="91"/>
      <c r="E475" s="91"/>
      <c r="F475" s="91"/>
      <c r="G475" s="91"/>
      <c r="H475" s="91"/>
      <c r="I475" s="91"/>
      <c r="J475" s="91"/>
      <c r="K475" s="91"/>
      <c r="L475" s="92"/>
      <c r="AC475" s="40" t="str">
        <f t="shared" si="404"/>
        <v>R12</v>
      </c>
      <c r="AD475" s="90"/>
      <c r="AE475" s="91"/>
      <c r="AF475" s="91"/>
      <c r="AG475" s="91"/>
      <c r="AH475" s="91"/>
      <c r="AI475" s="91"/>
      <c r="AJ475" s="91"/>
      <c r="AK475" s="91"/>
      <c r="AL475" s="91"/>
      <c r="AM475" s="92"/>
      <c r="BB475" s="100"/>
    </row>
    <row r="476" spans="1:54" ht="10.5" customHeight="1" x14ac:dyDescent="0.25">
      <c r="A476" s="100"/>
      <c r="B476" s="41"/>
      <c r="C476" s="35"/>
      <c r="D476" s="36"/>
      <c r="E476" s="36"/>
      <c r="F476" s="36"/>
      <c r="G476" s="36"/>
      <c r="H476" s="36"/>
      <c r="I476" s="36"/>
      <c r="J476" s="36"/>
      <c r="K476" s="36"/>
      <c r="L476" s="37"/>
      <c r="AC476" s="40"/>
      <c r="AD476" s="35"/>
      <c r="AE476" s="36"/>
      <c r="AF476" s="36"/>
      <c r="AG476" s="36"/>
      <c r="AH476" s="36"/>
      <c r="AI476" s="36"/>
      <c r="AJ476" s="36"/>
      <c r="AK476" s="36"/>
      <c r="AL476" s="36"/>
      <c r="AM476" s="37"/>
      <c r="BB476" s="100"/>
    </row>
    <row r="477" spans="1:54" s="1" customFormat="1" ht="10.5" customHeight="1" x14ac:dyDescent="0.25"/>
    <row r="478" spans="1:54" s="1" customFormat="1" ht="10.5" customHeight="1" x14ac:dyDescent="0.25"/>
    <row r="479" spans="1:54" s="1" customFormat="1" ht="10.5" customHeight="1" x14ac:dyDescent="0.25"/>
    <row r="480" spans="1:54" s="1" customFormat="1" ht="10.5" customHeight="1" x14ac:dyDescent="0.25"/>
  </sheetData>
  <mergeCells count="24">
    <mergeCell ref="A361:A396"/>
    <mergeCell ref="BB361:BB396"/>
    <mergeCell ref="A401:A436"/>
    <mergeCell ref="BB401:BB436"/>
    <mergeCell ref="A441:A476"/>
    <mergeCell ref="BB441:BB476"/>
    <mergeCell ref="A241:A276"/>
    <mergeCell ref="BB241:BB276"/>
    <mergeCell ref="A281:A316"/>
    <mergeCell ref="BB281:BB316"/>
    <mergeCell ref="A321:A356"/>
    <mergeCell ref="BB321:BB356"/>
    <mergeCell ref="A121:A156"/>
    <mergeCell ref="BB121:BB156"/>
    <mergeCell ref="A161:A196"/>
    <mergeCell ref="BB161:BB196"/>
    <mergeCell ref="A201:A236"/>
    <mergeCell ref="BB201:BB236"/>
    <mergeCell ref="A1:A36"/>
    <mergeCell ref="BB1:BB36"/>
    <mergeCell ref="A41:A76"/>
    <mergeCell ref="BB41:BB76"/>
    <mergeCell ref="A81:A116"/>
    <mergeCell ref="BB81:BB116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showRuler="0" workbookViewId="0">
      <selection activeCell="Q16" sqref="Q16"/>
    </sheetView>
  </sheetViews>
  <sheetFormatPr defaultColWidth="11.42578125" defaultRowHeight="15" x14ac:dyDescent="0.25"/>
  <cols>
    <col min="1" max="33" width="10.85546875" customWidth="1"/>
  </cols>
  <sheetData>
    <row r="2" spans="2:2" x14ac:dyDescent="0.25">
      <c r="B2" s="38" t="s">
        <v>26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showRuler="0" topLeftCell="E1" workbookViewId="0">
      <selection activeCell="J30" sqref="J30"/>
    </sheetView>
  </sheetViews>
  <sheetFormatPr defaultColWidth="11.42578125" defaultRowHeight="15" x14ac:dyDescent="0.25"/>
  <sheetData>
    <row r="2" spans="2:2" x14ac:dyDescent="0.25">
      <c r="B2" s="38" t="s">
        <v>29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2020-02-28T22:27:33Z</dcterms:modified>
</cp:coreProperties>
</file>