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ML\"/>
    </mc:Choice>
  </mc:AlternateContent>
  <xr:revisionPtr revIDLastSave="0" documentId="13_ncr:1_{6B581A76-9C7A-40F4-AC86-099DA25F2DBF}" xr6:coauthVersionLast="31" xr6:coauthVersionMax="31" xr10:uidLastSave="{00000000-0000-0000-0000-000000000000}"/>
  <bookViews>
    <workbookView xWindow="0" yWindow="0" windowWidth="12432" windowHeight="6096" xr2:uid="{94418A89-F01D-42F5-8338-6E93DE9F28F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31" i="1"/>
  <c r="H15" i="1"/>
  <c r="E32" i="1" l="1"/>
  <c r="G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H5" i="1" s="1"/>
  <c r="H9" i="1" l="1"/>
  <c r="I32" i="1"/>
</calcChain>
</file>

<file path=xl/sharedStrings.xml><?xml version="1.0" encoding="utf-8"?>
<sst xmlns="http://schemas.openxmlformats.org/spreadsheetml/2006/main" count="56" uniqueCount="55">
  <si>
    <t>lecture</t>
    <phoneticPr fontId="1" type="noConversion"/>
  </si>
  <si>
    <t>lab</t>
    <phoneticPr fontId="1" type="noConversion"/>
  </si>
  <si>
    <t>time</t>
    <phoneticPr fontId="1" type="noConversion"/>
  </si>
  <si>
    <t>기본적인 Machine Learning의 용어와 개념 설명</t>
    <phoneticPr fontId="1" type="noConversion"/>
  </si>
  <si>
    <t>TensorFlow의 설치 및 기본적인 operations</t>
    <phoneticPr fontId="1" type="noConversion"/>
  </si>
  <si>
    <t>Linear Regression의 Hypothesis와 cost 설명</t>
    <phoneticPr fontId="1" type="noConversion"/>
  </si>
  <si>
    <t>TensorFlow로 간단한 linear regression을 구현</t>
    <phoneticPr fontId="1" type="noConversion"/>
  </si>
  <si>
    <t>Linear Regression의 cost 최소화 알고리즘의 원리 설명</t>
    <phoneticPr fontId="1" type="noConversion"/>
  </si>
  <si>
    <t>Linear Regression의 cost 최소화의 TensorFlow 구현</t>
    <phoneticPr fontId="1" type="noConversion"/>
  </si>
  <si>
    <t>multi-variable linear regression</t>
    <phoneticPr fontId="1" type="noConversion"/>
  </si>
  <si>
    <t>multi-variable linear regression을 TensorFlow에서 구현하기</t>
    <phoneticPr fontId="1" type="noConversion"/>
  </si>
  <si>
    <t>TensorFlow로 파일에서 데이터 읽어오기</t>
    <phoneticPr fontId="1" type="noConversion"/>
  </si>
  <si>
    <t>Logistic Classification의 가설 함수 정의</t>
    <phoneticPr fontId="1" type="noConversion"/>
  </si>
  <si>
    <t>Logistic Regression의 cost 함수 설명</t>
    <phoneticPr fontId="1" type="noConversion"/>
  </si>
  <si>
    <t>TensorFlow로 Logistic Classification의 구현하기</t>
    <phoneticPr fontId="1" type="noConversion"/>
  </si>
  <si>
    <t>Softmax Regrssion: 기본 개념 소개</t>
    <phoneticPr fontId="1" type="noConversion"/>
  </si>
  <si>
    <t>Softmax classifier의 cost 함수</t>
    <phoneticPr fontId="1" type="noConversion"/>
  </si>
  <si>
    <t>TensorFlow로 Softmax Classification의 구현하기</t>
    <phoneticPr fontId="1" type="noConversion"/>
  </si>
  <si>
    <t>TensorFlow로 Fancy Softmax Classification의 구현하기</t>
    <phoneticPr fontId="1" type="noConversion"/>
  </si>
  <si>
    <t>학습 rate, Overfitting, 그리고 일반화</t>
    <phoneticPr fontId="1" type="noConversion"/>
  </si>
  <si>
    <t>Training/Testing 데이터 셋</t>
    <phoneticPr fontId="1" type="noConversion"/>
  </si>
  <si>
    <t>training/test dataset, learning rate, normalization</t>
    <phoneticPr fontId="1" type="noConversion"/>
  </si>
  <si>
    <t>Meet MNIST Dataset</t>
    <phoneticPr fontId="1" type="noConversion"/>
  </si>
  <si>
    <t>딥러닝의 기본 개념: 시작과 XOR 문제</t>
    <phoneticPr fontId="1" type="noConversion"/>
  </si>
  <si>
    <t>딥러닝의 기본 개념2</t>
    <phoneticPr fontId="1" type="noConversion"/>
  </si>
  <si>
    <t>Tensor Manipulation</t>
    <phoneticPr fontId="1" type="noConversion"/>
  </si>
  <si>
    <t>XOR 문제 딥러닝으로 풀기</t>
    <phoneticPr fontId="1" type="noConversion"/>
  </si>
  <si>
    <t>10분안에 미분 정리하기</t>
    <phoneticPr fontId="1" type="noConversion"/>
  </si>
  <si>
    <t>딥넷트웍 학습 시키기</t>
    <phoneticPr fontId="1" type="noConversion"/>
  </si>
  <si>
    <t>Neural Net for XOR</t>
    <phoneticPr fontId="1" type="noConversion"/>
  </si>
  <si>
    <t>Tensorboard</t>
    <phoneticPr fontId="1" type="noConversion"/>
  </si>
  <si>
    <t>Sigmoid 보다 ReLU가 더 좋아</t>
    <phoneticPr fontId="1" type="noConversion"/>
  </si>
  <si>
    <t>Weight 초기화 잘해보자</t>
    <phoneticPr fontId="1" type="noConversion"/>
  </si>
  <si>
    <t>Dropout 과 앙상블</t>
    <phoneticPr fontId="1" type="noConversion"/>
  </si>
  <si>
    <t>레고처럼 넷트웍 모듈을 마음껏 쌓아 보자</t>
    <phoneticPr fontId="1" type="noConversion"/>
  </si>
  <si>
    <t>NN, ReLu, Xavier, Dropout, and Adam</t>
    <phoneticPr fontId="1" type="noConversion"/>
  </si>
  <si>
    <t>ConvNet의 Conv 레이어 만들기</t>
    <phoneticPr fontId="1" type="noConversion"/>
  </si>
  <si>
    <t>ConvNet Max pooling 과 Full Network</t>
    <phoneticPr fontId="1" type="noConversion"/>
  </si>
  <si>
    <t>ConvNet의 활용예</t>
    <phoneticPr fontId="1" type="noConversion"/>
  </si>
  <si>
    <t>TensorFlow CNN Basics</t>
    <phoneticPr fontId="1" type="noConversion"/>
  </si>
  <si>
    <t>MNIST 99% with CNN</t>
    <phoneticPr fontId="1" type="noConversion"/>
  </si>
  <si>
    <t>CNN Class, Layers, Ensemble</t>
    <phoneticPr fontId="1" type="noConversion"/>
  </si>
  <si>
    <t>NN의 꽃 RNN 이야기</t>
    <phoneticPr fontId="1" type="noConversion"/>
  </si>
  <si>
    <t>RNN - Basics</t>
    <phoneticPr fontId="1" type="noConversion"/>
  </si>
  <si>
    <t>RNN - Hi Hello Training</t>
    <phoneticPr fontId="1" type="noConversion"/>
  </si>
  <si>
    <t>Long Sequence RNN</t>
    <phoneticPr fontId="1" type="noConversion"/>
  </si>
  <si>
    <t>Stacked RNN + Softmax Layer</t>
    <phoneticPr fontId="1" type="noConversion"/>
  </si>
  <si>
    <t>Dynamic RNN</t>
    <phoneticPr fontId="1" type="noConversion"/>
  </si>
  <si>
    <t>RNN with Time Series Data</t>
    <phoneticPr fontId="1" type="noConversion"/>
  </si>
  <si>
    <t>week</t>
    <phoneticPr fontId="1" type="noConversion"/>
  </si>
  <si>
    <t>1주차
(4/2 - 4/8)</t>
    <phoneticPr fontId="1" type="noConversion"/>
  </si>
  <si>
    <t>2주차
(4/9 - 4/15)</t>
    <phoneticPr fontId="1" type="noConversion"/>
  </si>
  <si>
    <t>3-4주차
(중간고사)
(4/16 - 4/29)</t>
    <phoneticPr fontId="1" type="noConversion"/>
  </si>
  <si>
    <t>5주차
(4/30 - 5/6)</t>
    <phoneticPr fontId="1" type="noConversion"/>
  </si>
  <si>
    <t>6주차
(5/7 - 5/13)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</si>
</sst>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4"/>
      <name val="나눔고딕"/>
      <family val="3"/>
      <charset val="129"/>
    </font>
    <font>
      <b/>
      <sz val="14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4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6" fontId="3" fillId="0" borderId="1" xfId="0" applyNumberFormat="1" applyFont="1" applyBorder="1" applyAlignment="1">
      <alignment horizontal="center" vertical="center"/>
    </xf>
    <xf numFmtId="4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46" fontId="2" fillId="3" borderId="2" xfId="0" applyNumberFormat="1" applyFont="1" applyFill="1" applyBorder="1" applyAlignment="1">
      <alignment horizontal="center" vertical="center"/>
    </xf>
    <xf numFmtId="46" fontId="2" fillId="0" borderId="1" xfId="0" applyNumberFormat="1" applyFont="1" applyBorder="1">
      <alignment vertical="center"/>
    </xf>
    <xf numFmtId="46" fontId="2" fillId="6" borderId="2" xfId="0" applyNumberFormat="1" applyFont="1" applyFill="1" applyBorder="1" applyAlignment="1">
      <alignment horizontal="center" vertical="center"/>
    </xf>
    <xf numFmtId="46" fontId="2" fillId="4" borderId="2" xfId="0" applyNumberFormat="1" applyFont="1" applyFill="1" applyBorder="1" applyAlignment="1">
      <alignment horizontal="center" vertical="center"/>
    </xf>
    <xf numFmtId="46" fontId="2" fillId="5" borderId="2" xfId="0" applyNumberFormat="1" applyFont="1" applyFill="1" applyBorder="1" applyAlignment="1">
      <alignment horizontal="center" vertical="center"/>
    </xf>
    <xf numFmtId="46" fontId="2" fillId="2" borderId="2" xfId="0" applyNumberFormat="1" applyFont="1" applyFill="1" applyBorder="1" applyAlignment="1">
      <alignment horizontal="center" vertical="center"/>
    </xf>
    <xf numFmtId="46" fontId="4" fillId="0" borderId="1" xfId="0" applyNumberFormat="1" applyFont="1" applyBorder="1" applyAlignment="1">
      <alignment horizontal="center" vertical="center"/>
    </xf>
    <xf numFmtId="46" fontId="2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6" fontId="2" fillId="0" borderId="3" xfId="0" applyNumberFormat="1" applyFont="1" applyBorder="1" applyAlignment="1">
      <alignment horizontal="center" vertical="center" wrapText="1"/>
    </xf>
    <xf numFmtId="46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6" fontId="2" fillId="0" borderId="5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E9E3-D16E-408D-8DAD-D3ADBE5D2CB8}">
  <dimension ref="A2:I32"/>
  <sheetViews>
    <sheetView tabSelected="1" zoomScaleNormal="100" workbookViewId="0">
      <selection activeCell="F3" sqref="F3:F9"/>
    </sheetView>
  </sheetViews>
  <sheetFormatPr defaultRowHeight="17.399999999999999" x14ac:dyDescent="0.4"/>
  <cols>
    <col min="1" max="1" width="3.59765625" style="1" customWidth="1"/>
    <col min="2" max="2" width="4" style="1" customWidth="1"/>
    <col min="3" max="3" width="4.3984375" style="3" bestFit="1" customWidth="1"/>
    <col min="4" max="4" width="48.8984375" style="1" bestFit="1" customWidth="1"/>
    <col min="5" max="5" width="8.69921875" style="3" bestFit="1" customWidth="1"/>
    <col min="6" max="6" width="55.5" style="2" bestFit="1" customWidth="1"/>
    <col min="7" max="7" width="8.69921875" bestFit="1" customWidth="1"/>
    <col min="8" max="8" width="12.3984375" customWidth="1"/>
    <col min="9" max="9" width="9.69921875" bestFit="1" customWidth="1"/>
  </cols>
  <sheetData>
    <row r="2" spans="3:9" x14ac:dyDescent="0.4">
      <c r="C2" s="4"/>
      <c r="D2" s="5" t="s">
        <v>0</v>
      </c>
      <c r="E2" s="6" t="s">
        <v>2</v>
      </c>
      <c r="F2" s="5" t="s">
        <v>1</v>
      </c>
      <c r="G2" s="6" t="s">
        <v>2</v>
      </c>
      <c r="H2" s="17" t="s">
        <v>49</v>
      </c>
      <c r="I2" s="10"/>
    </row>
    <row r="3" spans="3:9" ht="16.5" customHeight="1" x14ac:dyDescent="0.4">
      <c r="C3" s="4">
        <v>1</v>
      </c>
      <c r="D3" s="4" t="s">
        <v>3</v>
      </c>
      <c r="E3" s="7">
        <v>8.6689814814814806E-3</v>
      </c>
      <c r="F3" s="4" t="s">
        <v>4</v>
      </c>
      <c r="G3" s="7">
        <v>1.2152777777777778E-2</v>
      </c>
      <c r="H3" s="20" t="s">
        <v>50</v>
      </c>
      <c r="I3" s="11">
        <f t="shared" ref="I3:I31" si="0">SUM(E3,G3)</f>
        <v>2.0821759259259259E-2</v>
      </c>
    </row>
    <row r="4" spans="3:9" x14ac:dyDescent="0.4">
      <c r="C4" s="4">
        <v>2</v>
      </c>
      <c r="D4" s="4" t="s">
        <v>5</v>
      </c>
      <c r="E4" s="7">
        <v>9.3749999999999997E-3</v>
      </c>
      <c r="F4" s="4" t="s">
        <v>6</v>
      </c>
      <c r="G4" s="7">
        <v>1.0543981481481481E-2</v>
      </c>
      <c r="H4" s="21"/>
      <c r="I4" s="11">
        <f t="shared" si="0"/>
        <v>1.9918981481481482E-2</v>
      </c>
    </row>
    <row r="5" spans="3:9" x14ac:dyDescent="0.4">
      <c r="C5" s="4">
        <v>3</v>
      </c>
      <c r="D5" s="4" t="s">
        <v>7</v>
      </c>
      <c r="E5" s="7">
        <v>1.1342592592592592E-2</v>
      </c>
      <c r="F5" s="4" t="s">
        <v>8</v>
      </c>
      <c r="G5" s="7">
        <v>1.0798611111111111E-2</v>
      </c>
      <c r="H5" s="12">
        <f>SUM(I3:I5)</f>
        <v>6.2881944444444449E-2</v>
      </c>
      <c r="I5" s="11">
        <f t="shared" si="0"/>
        <v>2.2141203703703705E-2</v>
      </c>
    </row>
    <row r="6" spans="3:9" ht="16.5" customHeight="1" x14ac:dyDescent="0.4">
      <c r="C6" s="19">
        <v>4</v>
      </c>
      <c r="D6" s="22" t="s">
        <v>9</v>
      </c>
      <c r="E6" s="7">
        <v>1.2326388888888888E-2</v>
      </c>
      <c r="F6" s="4" t="s">
        <v>10</v>
      </c>
      <c r="G6" s="7">
        <v>5.5787037037037038E-3</v>
      </c>
      <c r="H6" s="20" t="s">
        <v>51</v>
      </c>
      <c r="I6" s="13">
        <f t="shared" si="0"/>
        <v>1.7905092592592591E-2</v>
      </c>
    </row>
    <row r="7" spans="3:9" ht="16.5" customHeight="1" x14ac:dyDescent="0.4">
      <c r="C7" s="19"/>
      <c r="D7" s="24"/>
      <c r="E7" s="7"/>
      <c r="F7" s="4" t="s">
        <v>11</v>
      </c>
      <c r="G7" s="7">
        <v>9.0624999999999994E-3</v>
      </c>
      <c r="H7" s="21"/>
      <c r="I7" s="13">
        <f t="shared" si="0"/>
        <v>9.0624999999999994E-3</v>
      </c>
    </row>
    <row r="8" spans="3:9" x14ac:dyDescent="0.4">
      <c r="C8" s="19">
        <v>5</v>
      </c>
      <c r="D8" s="4" t="s">
        <v>12</v>
      </c>
      <c r="E8" s="7">
        <v>1.0381944444444444E-2</v>
      </c>
      <c r="F8" s="22" t="s">
        <v>14</v>
      </c>
      <c r="G8" s="7">
        <v>1.0902777777777777E-2</v>
      </c>
      <c r="H8" s="21"/>
      <c r="I8" s="13">
        <f t="shared" si="0"/>
        <v>2.1284722222222219E-2</v>
      </c>
    </row>
    <row r="9" spans="3:9" x14ac:dyDescent="0.4">
      <c r="C9" s="19"/>
      <c r="D9" s="4" t="s">
        <v>13</v>
      </c>
      <c r="E9" s="7">
        <v>0.01</v>
      </c>
      <c r="F9" s="24"/>
      <c r="G9" s="7"/>
      <c r="H9" s="18">
        <f>SUM(I6:I9)</f>
        <v>5.8252314814814812E-2</v>
      </c>
      <c r="I9" s="13">
        <f t="shared" si="0"/>
        <v>0.01</v>
      </c>
    </row>
    <row r="10" spans="3:9" ht="16.5" customHeight="1" x14ac:dyDescent="0.4">
      <c r="C10" s="19">
        <v>6</v>
      </c>
      <c r="D10" s="4" t="s">
        <v>15</v>
      </c>
      <c r="E10" s="7">
        <v>7.1412037037037043E-3</v>
      </c>
      <c r="F10" s="4" t="s">
        <v>17</v>
      </c>
      <c r="G10" s="7">
        <v>8.8078703703703704E-3</v>
      </c>
      <c r="H10" s="21" t="s">
        <v>52</v>
      </c>
      <c r="I10" s="14">
        <f t="shared" si="0"/>
        <v>1.5949074074074074E-2</v>
      </c>
    </row>
    <row r="11" spans="3:9" x14ac:dyDescent="0.4">
      <c r="C11" s="19"/>
      <c r="D11" s="4" t="s">
        <v>16</v>
      </c>
      <c r="E11" s="7">
        <v>1.0833333333333334E-2</v>
      </c>
      <c r="F11" s="4" t="s">
        <v>18</v>
      </c>
      <c r="G11" s="7">
        <v>1.1469907407407408E-2</v>
      </c>
      <c r="H11" s="21"/>
      <c r="I11" s="14">
        <f t="shared" si="0"/>
        <v>2.2303240740740742E-2</v>
      </c>
    </row>
    <row r="12" spans="3:9" ht="16.5" customHeight="1" x14ac:dyDescent="0.4">
      <c r="C12" s="19">
        <v>7</v>
      </c>
      <c r="D12" s="4" t="s">
        <v>19</v>
      </c>
      <c r="E12" s="7">
        <v>9.7569444444444448E-3</v>
      </c>
      <c r="F12" s="4" t="s">
        <v>21</v>
      </c>
      <c r="G12" s="7">
        <v>7.6620370370370366E-3</v>
      </c>
      <c r="H12" s="21"/>
      <c r="I12" s="14">
        <f t="shared" si="0"/>
        <v>1.741898148148148E-2</v>
      </c>
    </row>
    <row r="13" spans="3:9" x14ac:dyDescent="0.4">
      <c r="C13" s="19"/>
      <c r="D13" s="4" t="s">
        <v>20</v>
      </c>
      <c r="E13" s="7">
        <v>6.5046296296296302E-3</v>
      </c>
      <c r="F13" s="4" t="s">
        <v>22</v>
      </c>
      <c r="G13" s="7">
        <v>9.1319444444444443E-3</v>
      </c>
      <c r="H13" s="21"/>
      <c r="I13" s="14">
        <f t="shared" si="0"/>
        <v>1.5636574074074074E-2</v>
      </c>
    </row>
    <row r="14" spans="3:9" x14ac:dyDescent="0.4">
      <c r="C14" s="19">
        <v>8</v>
      </c>
      <c r="D14" s="4" t="s">
        <v>23</v>
      </c>
      <c r="E14" s="7">
        <v>1.2291666666666666E-2</v>
      </c>
      <c r="F14" s="22" t="s">
        <v>25</v>
      </c>
      <c r="G14" s="7">
        <v>1.8217592592592594E-2</v>
      </c>
      <c r="H14" s="21"/>
      <c r="I14" s="14">
        <f t="shared" si="0"/>
        <v>3.050925925925926E-2</v>
      </c>
    </row>
    <row r="15" spans="3:9" x14ac:dyDescent="0.4">
      <c r="C15" s="19"/>
      <c r="D15" s="4" t="s">
        <v>24</v>
      </c>
      <c r="E15" s="7">
        <v>8.7615740740740744E-3</v>
      </c>
      <c r="F15" s="24"/>
      <c r="G15" s="7"/>
      <c r="H15" s="18">
        <f>SUM(I10:I15)</f>
        <v>0.11057870370370371</v>
      </c>
      <c r="I15" s="14">
        <f t="shared" si="0"/>
        <v>8.7615740740740744E-3</v>
      </c>
    </row>
    <row r="16" spans="3:9" x14ac:dyDescent="0.4">
      <c r="C16" s="19">
        <v>9</v>
      </c>
      <c r="D16" s="4" t="s">
        <v>26</v>
      </c>
      <c r="E16" s="7">
        <v>1.045138888888889E-2</v>
      </c>
      <c r="F16" s="4" t="s">
        <v>29</v>
      </c>
      <c r="G16" s="7">
        <v>8.6689814814814806E-3</v>
      </c>
      <c r="H16" s="21" t="s">
        <v>53</v>
      </c>
      <c r="I16" s="15">
        <f t="shared" si="0"/>
        <v>1.9120370370370371E-2</v>
      </c>
    </row>
    <row r="17" spans="3:9" x14ac:dyDescent="0.4">
      <c r="C17" s="19"/>
      <c r="D17" s="4" t="s">
        <v>27</v>
      </c>
      <c r="E17" s="7">
        <v>6.5856481481481469E-3</v>
      </c>
      <c r="F17" s="4" t="s">
        <v>30</v>
      </c>
      <c r="G17" s="7">
        <v>8.4259259259259253E-3</v>
      </c>
      <c r="H17" s="21"/>
      <c r="I17" s="15">
        <f t="shared" si="0"/>
        <v>1.5011574074074073E-2</v>
      </c>
    </row>
    <row r="18" spans="3:9" x14ac:dyDescent="0.4">
      <c r="C18" s="19"/>
      <c r="D18" s="4" t="s">
        <v>28</v>
      </c>
      <c r="E18" s="7">
        <v>1.2824074074074073E-2</v>
      </c>
      <c r="F18" s="4"/>
      <c r="G18" s="7"/>
      <c r="H18" s="21"/>
      <c r="I18" s="15">
        <f t="shared" si="0"/>
        <v>1.2824074074074073E-2</v>
      </c>
    </row>
    <row r="19" spans="3:9" ht="16.5" customHeight="1" x14ac:dyDescent="0.4">
      <c r="C19" s="19">
        <v>10</v>
      </c>
      <c r="D19" s="4" t="s">
        <v>31</v>
      </c>
      <c r="E19" s="7">
        <v>1.2152777777777778E-2</v>
      </c>
      <c r="F19" s="22" t="s">
        <v>35</v>
      </c>
      <c r="G19" s="7">
        <v>1.0127314814814815E-2</v>
      </c>
      <c r="H19" s="21"/>
      <c r="I19" s="15">
        <f t="shared" si="0"/>
        <v>2.2280092592592594E-2</v>
      </c>
    </row>
    <row r="20" spans="3:9" x14ac:dyDescent="0.4">
      <c r="C20" s="19"/>
      <c r="D20" s="4" t="s">
        <v>32</v>
      </c>
      <c r="E20" s="7">
        <v>8.5416666666666679E-3</v>
      </c>
      <c r="F20" s="23"/>
      <c r="G20" s="7"/>
      <c r="H20" s="21"/>
      <c r="I20" s="15">
        <f t="shared" si="0"/>
        <v>8.5416666666666679E-3</v>
      </c>
    </row>
    <row r="21" spans="3:9" x14ac:dyDescent="0.4">
      <c r="C21" s="19"/>
      <c r="D21" s="4" t="s">
        <v>33</v>
      </c>
      <c r="E21" s="7">
        <v>6.8865740740740736E-3</v>
      </c>
      <c r="F21" s="23"/>
      <c r="G21" s="7"/>
      <c r="H21" s="21"/>
      <c r="I21" s="15">
        <f t="shared" si="0"/>
        <v>6.8865740740740736E-3</v>
      </c>
    </row>
    <row r="22" spans="3:9" x14ac:dyDescent="0.4">
      <c r="C22" s="19"/>
      <c r="D22" s="4" t="s">
        <v>34</v>
      </c>
      <c r="E22" s="7">
        <v>3.5763888888888894E-3</v>
      </c>
      <c r="F22" s="24"/>
      <c r="G22" s="7"/>
      <c r="H22" s="18">
        <f>SUM(I16:I22)</f>
        <v>8.8240740740740745E-2</v>
      </c>
      <c r="I22" s="15">
        <f t="shared" si="0"/>
        <v>3.5763888888888894E-3</v>
      </c>
    </row>
    <row r="23" spans="3:9" x14ac:dyDescent="0.4">
      <c r="C23" s="19">
        <v>11</v>
      </c>
      <c r="D23" s="4" t="s">
        <v>36</v>
      </c>
      <c r="E23" s="7">
        <v>1.136574074074074E-2</v>
      </c>
      <c r="F23" s="4" t="s">
        <v>39</v>
      </c>
      <c r="G23" s="7">
        <v>1.1458333333333334E-2</v>
      </c>
      <c r="H23" s="21" t="s">
        <v>54</v>
      </c>
      <c r="I23" s="16">
        <f t="shared" si="0"/>
        <v>2.2824074074074073E-2</v>
      </c>
    </row>
    <row r="24" spans="3:9" x14ac:dyDescent="0.4">
      <c r="C24" s="19"/>
      <c r="D24" s="4" t="s">
        <v>37</v>
      </c>
      <c r="E24" s="7">
        <v>3.8541666666666668E-3</v>
      </c>
      <c r="F24" s="4" t="s">
        <v>40</v>
      </c>
      <c r="G24" s="7">
        <v>8.7615740740740744E-3</v>
      </c>
      <c r="H24" s="21"/>
      <c r="I24" s="16">
        <f t="shared" si="0"/>
        <v>1.2615740740740742E-2</v>
      </c>
    </row>
    <row r="25" spans="3:9" x14ac:dyDescent="0.4">
      <c r="C25" s="19"/>
      <c r="D25" s="4" t="s">
        <v>38</v>
      </c>
      <c r="E25" s="7">
        <v>8.6921296296296312E-3</v>
      </c>
      <c r="F25" s="4" t="s">
        <v>41</v>
      </c>
      <c r="G25" s="7">
        <v>7.0254629629629634E-3</v>
      </c>
      <c r="H25" s="21"/>
      <c r="I25" s="16">
        <f t="shared" si="0"/>
        <v>1.5717592592592596E-2</v>
      </c>
    </row>
    <row r="26" spans="3:9" ht="16.5" customHeight="1" x14ac:dyDescent="0.4">
      <c r="C26" s="19">
        <v>12</v>
      </c>
      <c r="D26" s="22" t="s">
        <v>42</v>
      </c>
      <c r="E26" s="7">
        <v>1.3692129629629629E-2</v>
      </c>
      <c r="F26" s="4" t="s">
        <v>43</v>
      </c>
      <c r="G26" s="7">
        <v>8.726851851851852E-3</v>
      </c>
      <c r="H26" s="21"/>
      <c r="I26" s="16">
        <f t="shared" si="0"/>
        <v>2.2418981481481481E-2</v>
      </c>
    </row>
    <row r="27" spans="3:9" x14ac:dyDescent="0.4">
      <c r="C27" s="19"/>
      <c r="D27" s="23"/>
      <c r="E27" s="7"/>
      <c r="F27" s="4" t="s">
        <v>44</v>
      </c>
      <c r="G27" s="7">
        <v>1.0324074074074074E-2</v>
      </c>
      <c r="H27" s="21"/>
      <c r="I27" s="16">
        <f t="shared" si="0"/>
        <v>1.0324074074074074E-2</v>
      </c>
    </row>
    <row r="28" spans="3:9" x14ac:dyDescent="0.4">
      <c r="C28" s="19"/>
      <c r="D28" s="23"/>
      <c r="E28" s="7"/>
      <c r="F28" s="4" t="s">
        <v>45</v>
      </c>
      <c r="G28" s="7">
        <v>7.858796296296296E-3</v>
      </c>
      <c r="H28" s="21"/>
      <c r="I28" s="16">
        <f t="shared" si="0"/>
        <v>7.858796296296296E-3</v>
      </c>
    </row>
    <row r="29" spans="3:9" x14ac:dyDescent="0.4">
      <c r="C29" s="19"/>
      <c r="D29" s="23"/>
      <c r="E29" s="7"/>
      <c r="F29" s="4" t="s">
        <v>46</v>
      </c>
      <c r="G29" s="7">
        <v>7.7314814814814815E-3</v>
      </c>
      <c r="H29" s="21"/>
      <c r="I29" s="16">
        <f t="shared" si="0"/>
        <v>7.7314814814814815E-3</v>
      </c>
    </row>
    <row r="30" spans="3:9" x14ac:dyDescent="0.4">
      <c r="C30" s="19"/>
      <c r="D30" s="23"/>
      <c r="E30" s="7"/>
      <c r="F30" s="4" t="s">
        <v>47</v>
      </c>
      <c r="G30" s="7">
        <v>2.8703703703703708E-3</v>
      </c>
      <c r="H30" s="25"/>
      <c r="I30" s="16">
        <f t="shared" si="0"/>
        <v>2.8703703703703708E-3</v>
      </c>
    </row>
    <row r="31" spans="3:9" x14ac:dyDescent="0.4">
      <c r="C31" s="19"/>
      <c r="D31" s="24"/>
      <c r="E31" s="7"/>
      <c r="F31" s="4" t="s">
        <v>48</v>
      </c>
      <c r="G31" s="7">
        <v>7.1296296296296307E-3</v>
      </c>
      <c r="H31" s="12">
        <f>SUM(I23:I31)</f>
        <v>0.10949074074074072</v>
      </c>
      <c r="I31" s="16">
        <f t="shared" si="0"/>
        <v>7.1296296296296307E-3</v>
      </c>
    </row>
    <row r="32" spans="3:9" x14ac:dyDescent="0.4">
      <c r="C32" s="8"/>
      <c r="D32" s="8"/>
      <c r="E32" s="9">
        <f t="shared" ref="E32" si="1">SUM(E3:E31)</f>
        <v>0.21600694444444443</v>
      </c>
      <c r="F32" s="9"/>
      <c r="G32" s="9">
        <f t="shared" ref="G32" si="2">SUM(G3:G31)</f>
        <v>0.21343750000000003</v>
      </c>
      <c r="H32" s="9"/>
      <c r="I32" s="9">
        <f>SUM(I3:I31)</f>
        <v>0.42944444444444452</v>
      </c>
    </row>
  </sheetData>
  <mergeCells count="19">
    <mergeCell ref="F19:F22"/>
    <mergeCell ref="F14:F15"/>
    <mergeCell ref="F8:F9"/>
    <mergeCell ref="H16:H21"/>
    <mergeCell ref="H23:H30"/>
    <mergeCell ref="C16:C18"/>
    <mergeCell ref="C19:C22"/>
    <mergeCell ref="C23:C25"/>
    <mergeCell ref="C26:C31"/>
    <mergeCell ref="D26:D31"/>
    <mergeCell ref="C6:C7"/>
    <mergeCell ref="C8:C9"/>
    <mergeCell ref="C10:C11"/>
    <mergeCell ref="C12:C13"/>
    <mergeCell ref="H3:H4"/>
    <mergeCell ref="H6:H8"/>
    <mergeCell ref="H10:H14"/>
    <mergeCell ref="C14:C15"/>
    <mergeCell ref="D6:D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김형석</dc:creator>
  <cp:lastModifiedBy>김형석</cp:lastModifiedBy>
  <dcterms:created xsi:type="dcterms:W3CDTF">2018-04-04T15:38:08Z</dcterms:created>
  <dcterms:modified xsi:type="dcterms:W3CDTF">2018-04-16T04:46:20Z</dcterms:modified>
</cp:coreProperties>
</file>