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Median_Level" sheetId="1" state="visible" r:id="rId2"/>
  </sheets>
  <definedNames>
    <definedName function="false" hidden="false" name="Median_Level" vbProcedure="false">Median_Level!$A$1:$D$132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<sst xmlns="http://schemas.openxmlformats.org/spreadsheetml/2006/main" count="13" uniqueCount="13">
  <si>
    <t>year</t>
  </si>
  <si>
    <t>quarter</t>
  </si>
  <si>
    <t>RSLGOV2</t>
  </si>
  <si>
    <t>RFEDGOV2</t>
  </si>
  <si>
    <t>RGov2</t>
  </si>
  <si>
    <t>PGDP</t>
  </si>
  <si>
    <t>Implied NGov2</t>
  </si>
  <si>
    <t>Actual Gov Implicit Price Deflator – Base 2009</t>
  </si>
  <si>
    <t>Rgov – New Base</t>
  </si>
  <si>
    <t>Actual Real GDP</t>
  </si>
  <si>
    <t>Actual Rgov</t>
  </si>
  <si>
    <t>Actual Ratio</t>
  </si>
  <si>
    <t>Ratio of Forecasted G to Actual Y</t>
  </si>
</sst>
</file>

<file path=xl/styles.xml><?xml version="1.0" encoding="utf-8"?>
<styleSheet xmlns="http://schemas.openxmlformats.org/spreadsheetml/2006/main">
  <numFmts count="3">
    <numFmt formatCode="GENERAL" numFmtId="164"/>
    <numFmt formatCode="0.000" numFmtId="165"/>
    <numFmt formatCode="0.0" numFmtId="166"/>
  </numFmts>
  <fonts count="5">
    <font>
      <sz val="1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M3" activeCellId="0" pane="topLeft" sqref="M3:M131"/>
    </sheetView>
  </sheetViews>
  <sheetFormatPr defaultRowHeight="12.1"/>
  <cols>
    <col collapsed="false" hidden="false" max="1" min="1" style="0" width="5.51785714285714"/>
    <col collapsed="false" hidden="false" max="2" min="2" style="0" width="7.34821428571429"/>
    <col collapsed="false" hidden="false" max="4" min="3" style="0" width="15.7633928571429"/>
    <col collapsed="false" hidden="false" max="6" min="5" style="0" width="8.63839285714286"/>
    <col collapsed="false" hidden="false" max="7" min="7" style="0" width="15.5223214285714"/>
    <col collapsed="false" hidden="false" max="8" min="8" style="0" width="16.3392857142857"/>
    <col collapsed="false" hidden="false" max="9" min="9" style="0" width="15.5223214285714"/>
    <col collapsed="false" hidden="false" max="10" min="10" style="0" width="14.0580357142857"/>
    <col collapsed="false" hidden="false" max="11" min="11" style="0" width="8.63839285714286"/>
    <col collapsed="false" hidden="false" max="12" min="12" style="0" width="13.5669642857143"/>
    <col collapsed="false" hidden="false" max="1025" min="13" style="0" width="8.63839285714286"/>
  </cols>
  <sheetData>
    <row collapsed="false" customFormat="false" customHeight="false" hidden="false" ht="14.15" outlineLevel="0" r="1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collapsed="false" customFormat="false" customHeight="false" hidden="false" ht="14.1" outlineLevel="0" r="2">
      <c r="A2" s="1" t="n">
        <v>1981</v>
      </c>
      <c r="B2" s="1" t="n">
        <v>3</v>
      </c>
      <c r="C2" s="1" t="n">
        <v>180.899999976158</v>
      </c>
      <c r="D2" s="1" t="n">
        <v>109.75</v>
      </c>
      <c r="E2" s="0" t="n">
        <f aca="false">C2+D2</f>
        <v>290.649999976158</v>
      </c>
      <c r="F2" s="0" t="n">
        <v>194.799999952316</v>
      </c>
      <c r="G2" s="0" t="n">
        <f aca="false">E2*F2/100</f>
        <v>566.186199814963</v>
      </c>
      <c r="H2" s="2" t="n">
        <v>40.405</v>
      </c>
      <c r="I2" s="0" t="n">
        <f aca="false">G2/H2*100</f>
        <v>1401.27756419988</v>
      </c>
      <c r="J2" s="3" t="n">
        <v>6655.7</v>
      </c>
      <c r="K2" s="2" t="n">
        <v>1621.636</v>
      </c>
    </row>
    <row collapsed="false" customFormat="false" customHeight="false" hidden="false" ht="14.1" outlineLevel="0" r="3">
      <c r="A3" s="1" t="n">
        <v>1981</v>
      </c>
      <c r="B3" s="1" t="n">
        <v>4</v>
      </c>
      <c r="C3" s="1" t="n">
        <v>178</v>
      </c>
      <c r="D3" s="1" t="n">
        <v>111</v>
      </c>
      <c r="E3" s="0" t="n">
        <f aca="false">C3+D3</f>
        <v>289</v>
      </c>
      <c r="F3" s="0" t="n">
        <v>199.5</v>
      </c>
      <c r="G3" s="0" t="n">
        <f aca="false">E3*F3/100</f>
        <v>576.555</v>
      </c>
      <c r="H3" s="2" t="n">
        <v>41.39</v>
      </c>
      <c r="I3" s="0" t="n">
        <f aca="false">G3/H3*100</f>
        <v>1392.98139647258</v>
      </c>
      <c r="J3" s="3" t="n">
        <v>6578</v>
      </c>
      <c r="K3" s="2" t="n">
        <v>1639.902</v>
      </c>
      <c r="L3" s="0" t="n">
        <f aca="false">K3/J2*100</f>
        <v>24.6390612557657</v>
      </c>
      <c r="M3" s="0" t="n">
        <f aca="false">I3/J2*100</f>
        <v>20.9291493978481</v>
      </c>
    </row>
    <row collapsed="false" customFormat="false" customHeight="false" hidden="false" ht="14.1" outlineLevel="0" r="4">
      <c r="A4" s="1" t="n">
        <v>1982</v>
      </c>
      <c r="B4" s="1" t="n">
        <v>1</v>
      </c>
      <c r="C4" s="1" t="n">
        <v>178</v>
      </c>
      <c r="D4" s="1" t="n">
        <v>113</v>
      </c>
      <c r="E4" s="0" t="n">
        <f aca="false">C4+D4</f>
        <v>291</v>
      </c>
      <c r="F4" s="0" t="n">
        <v>203</v>
      </c>
      <c r="G4" s="0" t="n">
        <f aca="false">E4*F4/100</f>
        <v>590.73</v>
      </c>
      <c r="H4" s="2" t="n">
        <v>41.959</v>
      </c>
      <c r="I4" s="0" t="n">
        <f aca="false">G4/H4*100</f>
        <v>1407.87435353559</v>
      </c>
      <c r="J4" s="3" t="n">
        <v>6468</v>
      </c>
      <c r="K4" s="2" t="n">
        <v>1638.197</v>
      </c>
      <c r="L4" s="0" t="n">
        <f aca="false">K4/J3*100</f>
        <v>24.9041806020067</v>
      </c>
      <c r="M4" s="0" t="n">
        <f aca="false">I4/J3*100</f>
        <v>21.4027721729339</v>
      </c>
    </row>
    <row collapsed="false" customFormat="false" customHeight="false" hidden="false" ht="14.1" outlineLevel="0" r="5">
      <c r="A5" s="1" t="n">
        <v>1982</v>
      </c>
      <c r="B5" s="1" t="n">
        <v>2</v>
      </c>
      <c r="C5" s="1" t="n">
        <v>177</v>
      </c>
      <c r="D5" s="1" t="n">
        <v>117</v>
      </c>
      <c r="E5" s="0" t="n">
        <f aca="false">C5+D5</f>
        <v>294</v>
      </c>
      <c r="F5" s="0" t="n">
        <v>204.399999976158</v>
      </c>
      <c r="G5" s="0" t="n">
        <f aca="false">E5*F5/100</f>
        <v>600.935999929905</v>
      </c>
      <c r="H5" s="2" t="n">
        <v>42.51</v>
      </c>
      <c r="I5" s="0" t="n">
        <f aca="false">G5/H5*100</f>
        <v>1413.63443879065</v>
      </c>
      <c r="J5" s="3" t="n">
        <v>6503.3</v>
      </c>
      <c r="K5" s="2" t="n">
        <v>1648.894</v>
      </c>
      <c r="L5" s="0" t="n">
        <f aca="false">K5/J4*100</f>
        <v>25.4931045145331</v>
      </c>
      <c r="M5" s="0" t="n">
        <f aca="false">I5/J4*100</f>
        <v>21.8558200184083</v>
      </c>
    </row>
    <row collapsed="false" customFormat="false" customHeight="false" hidden="false" ht="14.1" outlineLevel="0" r="6">
      <c r="A6" s="1" t="n">
        <v>1982</v>
      </c>
      <c r="B6" s="1" t="n">
        <v>3</v>
      </c>
      <c r="C6" s="1" t="n">
        <v>175</v>
      </c>
      <c r="D6" s="1" t="n">
        <v>111</v>
      </c>
      <c r="E6" s="0" t="n">
        <f aca="false">C6+D6</f>
        <v>286</v>
      </c>
      <c r="F6" s="0" t="n">
        <v>209.399999976158</v>
      </c>
      <c r="G6" s="0" t="n">
        <f aca="false">E6*F6/100</f>
        <v>598.883999931812</v>
      </c>
      <c r="H6" s="2" t="n">
        <v>43.063</v>
      </c>
      <c r="I6" s="0" t="n">
        <f aca="false">G6/H6*100</f>
        <v>1390.71592766833</v>
      </c>
      <c r="J6" s="3" t="n">
        <v>6479.8</v>
      </c>
      <c r="K6" s="2" t="n">
        <v>1659.271</v>
      </c>
      <c r="L6" s="0" t="n">
        <f aca="false">K6/J5*100</f>
        <v>25.514292743684</v>
      </c>
      <c r="M6" s="0" t="n">
        <f aca="false">I6/J5*100</f>
        <v>21.3847727717978</v>
      </c>
    </row>
    <row collapsed="false" customFormat="false" customHeight="false" hidden="false" ht="14.1" outlineLevel="0" r="7">
      <c r="A7" s="1" t="n">
        <v>1982</v>
      </c>
      <c r="B7" s="1" t="n">
        <v>4</v>
      </c>
      <c r="C7" s="1" t="n">
        <v>175</v>
      </c>
      <c r="D7" s="1" t="n">
        <v>118</v>
      </c>
      <c r="E7" s="0" t="n">
        <f aca="false">C7+D7</f>
        <v>293</v>
      </c>
      <c r="F7" s="0" t="n">
        <v>211.099999964237</v>
      </c>
      <c r="G7" s="0" t="n">
        <f aca="false">E7*F7/100</f>
        <v>618.522999895215</v>
      </c>
      <c r="H7" s="2" t="n">
        <v>43.732</v>
      </c>
      <c r="I7" s="0" t="n">
        <f aca="false">G7/H7*100</f>
        <v>1414.34876039334</v>
      </c>
      <c r="J7" s="3" t="n">
        <v>6486.2</v>
      </c>
      <c r="K7" s="2" t="n">
        <v>1685.777</v>
      </c>
      <c r="L7" s="0" t="n">
        <f aca="false">K7/J6*100</f>
        <v>26.0158801197568</v>
      </c>
      <c r="M7" s="0" t="n">
        <f aca="false">I7/J6*100</f>
        <v>21.8270434333365</v>
      </c>
    </row>
    <row collapsed="false" customFormat="false" customHeight="false" hidden="false" ht="14.1" outlineLevel="0" r="8">
      <c r="A8" s="1" t="n">
        <v>1983</v>
      </c>
      <c r="B8" s="1" t="n">
        <v>1</v>
      </c>
      <c r="C8" s="1" t="n">
        <v>175</v>
      </c>
      <c r="D8" s="1" t="n">
        <v>121</v>
      </c>
      <c r="E8" s="0" t="n">
        <f aca="false">C8+D8</f>
        <v>296</v>
      </c>
      <c r="F8" s="0" t="n">
        <v>212.949999988079</v>
      </c>
      <c r="G8" s="0" t="n">
        <f aca="false">E8*F8/100</f>
        <v>630.331999964714</v>
      </c>
      <c r="H8" s="2" t="n">
        <v>43.997</v>
      </c>
      <c r="I8" s="0" t="n">
        <f aca="false">G8/H8*100</f>
        <v>1432.67040926589</v>
      </c>
      <c r="J8" s="3" t="n">
        <v>6571.1</v>
      </c>
      <c r="K8" s="2" t="n">
        <v>1701.92</v>
      </c>
      <c r="L8" s="0" t="n">
        <f aca="false">K8/J7*100</f>
        <v>26.2390922265733</v>
      </c>
      <c r="M8" s="0" t="n">
        <f aca="false">I8/J7*100</f>
        <v>22.0879776951974</v>
      </c>
    </row>
    <row collapsed="false" customFormat="false" customHeight="false" hidden="false" ht="14.1" outlineLevel="0" r="9">
      <c r="A9" s="1" t="n">
        <v>1983</v>
      </c>
      <c r="B9" s="1" t="n">
        <v>2</v>
      </c>
      <c r="C9" s="1" t="n">
        <v>175</v>
      </c>
      <c r="D9" s="1" t="n">
        <v>118</v>
      </c>
      <c r="E9" s="0" t="n">
        <f aca="false">C9+D9</f>
        <v>293</v>
      </c>
      <c r="F9" s="0" t="n">
        <v>215.599999964237</v>
      </c>
      <c r="G9" s="0" t="n">
        <f aca="false">E9*F9/100</f>
        <v>631.707999895215</v>
      </c>
      <c r="H9" s="2" t="n">
        <v>44.267</v>
      </c>
      <c r="I9" s="0" t="n">
        <f aca="false">G9/H9*100</f>
        <v>1427.04045879598</v>
      </c>
      <c r="J9" s="3" t="n">
        <v>6721.1</v>
      </c>
      <c r="K9" s="2" t="n">
        <v>1719.089</v>
      </c>
      <c r="L9" s="0" t="n">
        <f aca="false">K9/J8*100</f>
        <v>26.1613580679034</v>
      </c>
      <c r="M9" s="0" t="n">
        <f aca="false">I9/J8*100</f>
        <v>21.7169189145802</v>
      </c>
    </row>
    <row collapsed="false" customFormat="false" customHeight="false" hidden="false" ht="14.1" outlineLevel="0" r="10">
      <c r="A10" s="1" t="n">
        <v>1983</v>
      </c>
      <c r="B10" s="1" t="n">
        <v>3</v>
      </c>
      <c r="C10" s="1" t="n">
        <v>174.299999952316</v>
      </c>
      <c r="D10" s="1" t="n">
        <v>120.599999964237</v>
      </c>
      <c r="E10" s="0" t="n">
        <f aca="false">C10+D10</f>
        <v>294.899999916553</v>
      </c>
      <c r="F10" s="0" t="n">
        <v>217.199999988079</v>
      </c>
      <c r="G10" s="0" t="n">
        <f aca="false">E10*F10/100</f>
        <v>640.522799783598</v>
      </c>
      <c r="H10" s="2" t="n">
        <v>44.691</v>
      </c>
      <c r="I10" s="0" t="n">
        <f aca="false">G10/H10*100</f>
        <v>1433.22548115638</v>
      </c>
      <c r="J10" s="3" t="n">
        <v>6852.7</v>
      </c>
      <c r="K10" s="2" t="n">
        <v>1747.296</v>
      </c>
      <c r="L10" s="0" t="n">
        <f aca="false">K10/J9*100</f>
        <v>25.9971730817872</v>
      </c>
      <c r="M10" s="0" t="n">
        <f aca="false">I10/J9*100</f>
        <v>21.3242695564176</v>
      </c>
    </row>
    <row collapsed="false" customFormat="false" customHeight="false" hidden="false" ht="14.1" outlineLevel="0" r="11">
      <c r="A11" s="1" t="n">
        <v>1983</v>
      </c>
      <c r="B11" s="1" t="n">
        <v>4</v>
      </c>
      <c r="C11" s="1" t="n">
        <v>178</v>
      </c>
      <c r="D11" s="1" t="n">
        <v>120</v>
      </c>
      <c r="E11" s="0" t="n">
        <f aca="false">C11+D11</f>
        <v>298</v>
      </c>
      <c r="F11" s="0" t="n">
        <v>218.699999988079</v>
      </c>
      <c r="G11" s="0" t="n">
        <f aca="false">E11*F11/100</f>
        <v>651.725999964476</v>
      </c>
      <c r="H11" s="2" t="n">
        <v>44.953</v>
      </c>
      <c r="I11" s="0" t="n">
        <f aca="false">G11/H11*100</f>
        <v>1449.79422944959</v>
      </c>
      <c r="J11" s="3" t="n">
        <v>6994</v>
      </c>
      <c r="K11" s="2" t="n">
        <v>1718.037</v>
      </c>
      <c r="L11" s="0" t="n">
        <f aca="false">K11/J10*100</f>
        <v>25.0709501364426</v>
      </c>
      <c r="M11" s="0" t="n">
        <f aca="false">I11/J10*100</f>
        <v>21.1565401878032</v>
      </c>
    </row>
    <row collapsed="false" customFormat="false" customHeight="false" hidden="false" ht="14.1" outlineLevel="0" r="12">
      <c r="A12" s="1" t="n">
        <v>1984</v>
      </c>
      <c r="B12" s="1" t="n">
        <v>1</v>
      </c>
      <c r="C12" s="1" t="n">
        <v>177</v>
      </c>
      <c r="D12" s="1" t="n">
        <v>118.5</v>
      </c>
      <c r="E12" s="0" t="n">
        <f aca="false">C12+D12</f>
        <v>295.5</v>
      </c>
      <c r="F12" s="0" t="n">
        <v>221</v>
      </c>
      <c r="G12" s="0" t="n">
        <f aca="false">E12*F12/100</f>
        <v>653.055</v>
      </c>
      <c r="H12" s="2" t="n">
        <v>45.69</v>
      </c>
      <c r="I12" s="0" t="n">
        <f aca="false">G12/H12*100</f>
        <v>1429.31713722915</v>
      </c>
      <c r="J12" s="3" t="n">
        <v>7132.9</v>
      </c>
      <c r="K12" s="2" t="n">
        <v>1738.143</v>
      </c>
      <c r="L12" s="0" t="n">
        <f aca="false">K12/J11*100</f>
        <v>24.8519159279382</v>
      </c>
      <c r="M12" s="0" t="n">
        <f aca="false">I12/J11*100</f>
        <v>20.4363331030763</v>
      </c>
    </row>
    <row collapsed="false" customFormat="false" customHeight="false" hidden="false" ht="14.1" outlineLevel="0" r="13">
      <c r="A13" s="1" t="n">
        <v>1984</v>
      </c>
      <c r="B13" s="1" t="n">
        <v>2</v>
      </c>
      <c r="C13" s="1" t="n">
        <v>178</v>
      </c>
      <c r="D13" s="1" t="n">
        <v>122</v>
      </c>
      <c r="E13" s="0" t="n">
        <f aca="false">C13+D13</f>
        <v>300</v>
      </c>
      <c r="F13" s="0" t="n">
        <v>223</v>
      </c>
      <c r="G13" s="0" t="n">
        <f aca="false">E13*F13/100</f>
        <v>669</v>
      </c>
      <c r="H13" s="2" t="n">
        <v>46.097</v>
      </c>
      <c r="I13" s="0" t="n">
        <f aca="false">G13/H13*100</f>
        <v>1451.28750244051</v>
      </c>
      <c r="J13" s="3" t="n">
        <v>7258.2</v>
      </c>
      <c r="K13" s="2" t="n">
        <v>1777.082</v>
      </c>
      <c r="L13" s="0" t="n">
        <f aca="false">K13/J12*100</f>
        <v>24.9138779458565</v>
      </c>
      <c r="M13" s="0" t="n">
        <f aca="false">I13/J12*100</f>
        <v>20.3463878988981</v>
      </c>
    </row>
    <row collapsed="false" customFormat="false" customHeight="false" hidden="false" ht="14.1" outlineLevel="0" r="14">
      <c r="A14" s="1" t="n">
        <v>1984</v>
      </c>
      <c r="B14" s="1" t="n">
        <v>3</v>
      </c>
      <c r="C14" s="1" t="n">
        <v>180</v>
      </c>
      <c r="D14" s="1" t="n">
        <v>126</v>
      </c>
      <c r="E14" s="0" t="n">
        <f aca="false">C14+D14</f>
        <v>306</v>
      </c>
      <c r="F14" s="0" t="n">
        <v>224.399999976158</v>
      </c>
      <c r="G14" s="0" t="n">
        <f aca="false">E14*F14/100</f>
        <v>686.663999927044</v>
      </c>
      <c r="H14" s="2" t="n">
        <v>46.471</v>
      </c>
      <c r="I14" s="0" t="n">
        <f aca="false">G14/H14*100</f>
        <v>1477.61829942769</v>
      </c>
      <c r="J14" s="3" t="n">
        <v>7329.6</v>
      </c>
      <c r="K14" s="2" t="n">
        <v>1791.778</v>
      </c>
      <c r="L14" s="0" t="n">
        <f aca="false">K14/J13*100</f>
        <v>24.6862583009562</v>
      </c>
      <c r="M14" s="0" t="n">
        <f aca="false">I14/J13*100</f>
        <v>20.3579165554503</v>
      </c>
    </row>
    <row collapsed="false" customFormat="false" customHeight="false" hidden="false" ht="14.1" outlineLevel="0" r="15">
      <c r="A15" s="1" t="n">
        <v>1984</v>
      </c>
      <c r="B15" s="1" t="n">
        <v>4</v>
      </c>
      <c r="C15" s="1" t="n">
        <v>182.899999976158</v>
      </c>
      <c r="D15" s="1" t="n">
        <v>128.799999952316</v>
      </c>
      <c r="E15" s="0" t="n">
        <f aca="false">C15+D15</f>
        <v>311.699999928474</v>
      </c>
      <c r="F15" s="0" t="n">
        <v>226.599999964237</v>
      </c>
      <c r="G15" s="0" t="n">
        <f aca="false">E15*F15/100</f>
        <v>706.312199726449</v>
      </c>
      <c r="H15" s="2" t="n">
        <v>46.807</v>
      </c>
      <c r="I15" s="0" t="n">
        <f aca="false">G15/H15*100</f>
        <v>1508.98839858664</v>
      </c>
      <c r="J15" s="3" t="n">
        <v>7388.1</v>
      </c>
      <c r="K15" s="2" t="n">
        <v>1825.993</v>
      </c>
      <c r="L15" s="0" t="n">
        <f aca="false">K15/J14*100</f>
        <v>24.9125873171797</v>
      </c>
      <c r="M15" s="0" t="n">
        <f aca="false">I15/J14*100</f>
        <v>20.5875954838824</v>
      </c>
    </row>
    <row collapsed="false" customFormat="false" customHeight="false" hidden="false" ht="14.1" outlineLevel="0" r="16">
      <c r="A16" s="1" t="n">
        <v>1985</v>
      </c>
      <c r="B16" s="1" t="n">
        <v>1</v>
      </c>
      <c r="C16" s="1" t="n">
        <v>183.199999988079</v>
      </c>
      <c r="D16" s="1" t="n">
        <v>130</v>
      </c>
      <c r="E16" s="0" t="n">
        <f aca="false">C16+D16</f>
        <v>313.199999988079</v>
      </c>
      <c r="F16" s="0" t="n">
        <v>227.899999976158</v>
      </c>
      <c r="G16" s="0" t="n">
        <f aca="false">E16*F16/100</f>
        <v>713.782799898159</v>
      </c>
      <c r="H16" s="2" t="n">
        <v>47.325</v>
      </c>
      <c r="I16" s="0" t="n">
        <f aca="false">G16/H16*100</f>
        <v>1508.25736903996</v>
      </c>
      <c r="J16" s="3" t="n">
        <v>7461.5</v>
      </c>
      <c r="K16" s="2" t="n">
        <v>1847.95</v>
      </c>
      <c r="L16" s="0" t="n">
        <f aca="false">K16/J15*100</f>
        <v>25.0125201337286</v>
      </c>
      <c r="M16" s="0" t="n">
        <f aca="false">I16/J15*100</f>
        <v>20.4146853594288</v>
      </c>
    </row>
    <row collapsed="false" customFormat="false" customHeight="false" hidden="false" ht="14.1" outlineLevel="0" r="17">
      <c r="A17" s="1" t="n">
        <v>1985</v>
      </c>
      <c r="B17" s="1" t="n">
        <v>2</v>
      </c>
      <c r="C17" s="1" t="n">
        <v>183</v>
      </c>
      <c r="D17" s="1" t="n">
        <v>131</v>
      </c>
      <c r="E17" s="0" t="n">
        <f aca="false">C17+D17</f>
        <v>314</v>
      </c>
      <c r="F17" s="0" t="n">
        <v>231</v>
      </c>
      <c r="G17" s="0" t="n">
        <f aca="false">E17*F17/100</f>
        <v>725.34</v>
      </c>
      <c r="H17" s="2" t="n">
        <v>47.516</v>
      </c>
      <c r="I17" s="0" t="n">
        <f aca="false">G17/H17*100</f>
        <v>1526.51738361815</v>
      </c>
      <c r="J17" s="3" t="n">
        <v>7529.9</v>
      </c>
      <c r="K17" s="2" t="n">
        <v>1890.96</v>
      </c>
      <c r="L17" s="0" t="n">
        <f aca="false">K17/J16*100</f>
        <v>25.3428935200697</v>
      </c>
      <c r="M17" s="0" t="n">
        <f aca="false">I17/J16*100</f>
        <v>20.4585858556343</v>
      </c>
    </row>
    <row collapsed="false" customFormat="false" customHeight="false" hidden="false" ht="14.1" outlineLevel="0" r="18">
      <c r="A18" s="1" t="n">
        <v>1985</v>
      </c>
      <c r="B18" s="1" t="n">
        <v>3</v>
      </c>
      <c r="C18" s="1" t="n">
        <v>184</v>
      </c>
      <c r="D18" s="1" t="n">
        <v>132</v>
      </c>
      <c r="E18" s="0" t="n">
        <f aca="false">C18+D18</f>
        <v>316</v>
      </c>
      <c r="F18" s="0" t="n">
        <v>232.599999964237</v>
      </c>
      <c r="G18" s="0" t="n">
        <f aca="false">E18*F18/100</f>
        <v>735.01599988699</v>
      </c>
      <c r="H18" s="2" t="n">
        <v>47.771</v>
      </c>
      <c r="I18" s="0" t="n">
        <f aca="false">G18/H18*100</f>
        <v>1538.62385105396</v>
      </c>
      <c r="J18" s="3" t="n">
        <v>7647</v>
      </c>
      <c r="K18" s="2" t="n">
        <v>1935.41</v>
      </c>
      <c r="L18" s="0" t="n">
        <f aca="false">K18/J17*100</f>
        <v>25.7029973837634</v>
      </c>
      <c r="M18" s="0" t="n">
        <f aca="false">I18/J17*100</f>
        <v>20.4335230355511</v>
      </c>
    </row>
    <row collapsed="false" customFormat="false" customHeight="false" hidden="false" ht="14.1" outlineLevel="0" r="19">
      <c r="A19" s="1" t="n">
        <v>1985</v>
      </c>
      <c r="B19" s="1" t="n">
        <v>4</v>
      </c>
      <c r="C19" s="1" t="n">
        <v>187</v>
      </c>
      <c r="D19" s="1" t="n">
        <v>138</v>
      </c>
      <c r="E19" s="0" t="n">
        <f aca="false">C19+D19</f>
        <v>325</v>
      </c>
      <c r="F19" s="0" t="n">
        <v>234</v>
      </c>
      <c r="G19" s="0" t="n">
        <f aca="false">E19*F19/100</f>
        <v>760.5</v>
      </c>
      <c r="H19" s="2" t="n">
        <v>48.21</v>
      </c>
      <c r="I19" s="0" t="n">
        <f aca="false">G19/H19*100</f>
        <v>1577.47355320473</v>
      </c>
      <c r="J19" s="3" t="n">
        <v>7704.4</v>
      </c>
      <c r="K19" s="2" t="n">
        <v>1941.759</v>
      </c>
      <c r="L19" s="0" t="n">
        <f aca="false">K19/J18*100</f>
        <v>25.3924284032954</v>
      </c>
      <c r="M19" s="0" t="n">
        <f aca="false">I19/J18*100</f>
        <v>20.628658993131</v>
      </c>
    </row>
    <row collapsed="false" customFormat="false" customHeight="false" hidden="false" ht="14.1" outlineLevel="0" r="20">
      <c r="A20" s="1" t="n">
        <v>1986</v>
      </c>
      <c r="B20" s="1" t="n">
        <v>1</v>
      </c>
      <c r="C20" s="1" t="n">
        <v>400.099999427795</v>
      </c>
      <c r="D20" s="1" t="n">
        <v>340</v>
      </c>
      <c r="E20" s="0" t="n">
        <f aca="false">C20+D20</f>
        <v>740.099999427795</v>
      </c>
      <c r="F20" s="0" t="n">
        <v>114</v>
      </c>
      <c r="G20" s="0" t="n">
        <f aca="false">E20*F20/100</f>
        <v>843.713999347686</v>
      </c>
      <c r="H20" s="2" t="n">
        <v>48.222</v>
      </c>
      <c r="I20" s="0" t="n">
        <f aca="false">G20/H20*100</f>
        <v>1749.64538871819</v>
      </c>
      <c r="J20" s="3" t="n">
        <v>7775.8</v>
      </c>
      <c r="K20" s="2" t="n">
        <v>1957.959</v>
      </c>
      <c r="L20" s="0" t="n">
        <f aca="false">K20/J19*100</f>
        <v>25.4135169513525</v>
      </c>
      <c r="M20" s="0" t="n">
        <f aca="false">I20/J19*100</f>
        <v>22.7096904199963</v>
      </c>
    </row>
    <row collapsed="false" customFormat="false" customHeight="false" hidden="false" ht="14.1" outlineLevel="0" r="21">
      <c r="A21" s="1" t="n">
        <v>1986</v>
      </c>
      <c r="B21" s="1" t="n">
        <v>2</v>
      </c>
      <c r="C21" s="1" t="n">
        <v>401</v>
      </c>
      <c r="D21" s="1" t="n">
        <v>318.5</v>
      </c>
      <c r="E21" s="0" t="n">
        <f aca="false">C21+D21</f>
        <v>719.5</v>
      </c>
      <c r="F21" s="0" t="n">
        <v>114.199999988079</v>
      </c>
      <c r="G21" s="0" t="n">
        <f aca="false">E21*F21/100</f>
        <v>821.668999914229</v>
      </c>
      <c r="H21" s="2" t="n">
        <v>48.345</v>
      </c>
      <c r="I21" s="0" t="n">
        <f aca="false">G21/H21*100</f>
        <v>1699.59458044106</v>
      </c>
      <c r="J21" s="3" t="n">
        <v>7811.5</v>
      </c>
      <c r="K21" s="2" t="n">
        <v>1997.828</v>
      </c>
      <c r="L21" s="0" t="n">
        <f aca="false">K21/J20*100</f>
        <v>25.6928933357339</v>
      </c>
      <c r="M21" s="0" t="n">
        <f aca="false">I21/J20*100</f>
        <v>21.8574883669983</v>
      </c>
    </row>
    <row collapsed="false" customFormat="false" customHeight="false" hidden="false" ht="14.1" outlineLevel="0" r="22">
      <c r="A22" s="1" t="n">
        <v>1986</v>
      </c>
      <c r="B22" s="1" t="n">
        <v>3</v>
      </c>
      <c r="C22" s="1" t="n">
        <v>415</v>
      </c>
      <c r="D22" s="1" t="n">
        <v>328</v>
      </c>
      <c r="E22" s="0" t="n">
        <f aca="false">C22+D22</f>
        <v>743</v>
      </c>
      <c r="F22" s="0" t="n">
        <v>114.699999988079</v>
      </c>
      <c r="G22" s="0" t="n">
        <f aca="false">E22*F22/100</f>
        <v>852.220999911427</v>
      </c>
      <c r="H22" s="2" t="n">
        <v>48.597</v>
      </c>
      <c r="I22" s="0" t="n">
        <f aca="false">G22/H22*100</f>
        <v>1753.64940204422</v>
      </c>
      <c r="J22" s="3" t="n">
        <v>7890.1</v>
      </c>
      <c r="K22" s="2" t="n">
        <v>2043.397</v>
      </c>
      <c r="L22" s="0" t="n">
        <f aca="false">K22/J21*100</f>
        <v>26.1588299302311</v>
      </c>
      <c r="M22" s="0" t="n">
        <f aca="false">I22/J21*100</f>
        <v>22.4495858931603</v>
      </c>
    </row>
    <row collapsed="false" customFormat="false" customHeight="false" hidden="false" ht="14.1" outlineLevel="0" r="23">
      <c r="A23" s="1" t="n">
        <v>1986</v>
      </c>
      <c r="B23" s="1" t="n">
        <v>4</v>
      </c>
      <c r="C23" s="1" t="n">
        <v>421</v>
      </c>
      <c r="D23" s="1" t="n">
        <v>334</v>
      </c>
      <c r="E23" s="0" t="n">
        <f aca="false">C23+D23</f>
        <v>755</v>
      </c>
      <c r="F23" s="0" t="n">
        <v>115.699999988079</v>
      </c>
      <c r="G23" s="0" t="n">
        <f aca="false">E23*F23/100</f>
        <v>873.534999909997</v>
      </c>
      <c r="H23" s="2" t="n">
        <v>48.971</v>
      </c>
      <c r="I23" s="0" t="n">
        <f aca="false">G23/H23*100</f>
        <v>1783.780196259</v>
      </c>
      <c r="J23" s="3" t="n">
        <v>7931</v>
      </c>
      <c r="K23" s="2" t="n">
        <v>2031.483</v>
      </c>
      <c r="L23" s="0" t="n">
        <f aca="false">K23/J22*100</f>
        <v>25.7472402124181</v>
      </c>
      <c r="M23" s="0" t="n">
        <f aca="false">I23/J22*100</f>
        <v>22.6078274832892</v>
      </c>
    </row>
    <row collapsed="false" customFormat="false" customHeight="false" hidden="false" ht="14.1" outlineLevel="0" r="24">
      <c r="A24" s="1" t="n">
        <v>1987</v>
      </c>
      <c r="B24" s="1" t="n">
        <v>1</v>
      </c>
      <c r="C24" s="1" t="n">
        <v>423</v>
      </c>
      <c r="D24" s="1" t="n">
        <v>345.699999809265</v>
      </c>
      <c r="E24" s="0" t="n">
        <f aca="false">C24+D24</f>
        <v>768.699999809265</v>
      </c>
      <c r="F24" s="0" t="n">
        <v>116.099999964237</v>
      </c>
      <c r="G24" s="0" t="n">
        <f aca="false">E24*F24/100</f>
        <v>892.460699503648</v>
      </c>
      <c r="H24" s="2" t="n">
        <v>49.308</v>
      </c>
      <c r="I24" s="0" t="n">
        <f aca="false">G24/H24*100</f>
        <v>1809.97140322797</v>
      </c>
      <c r="J24" s="3" t="n">
        <v>7986.4</v>
      </c>
      <c r="K24" s="2" t="n">
        <v>2044.332</v>
      </c>
      <c r="L24" s="0" t="n">
        <f aca="false">K24/J23*100</f>
        <v>25.7764720716177</v>
      </c>
      <c r="M24" s="0" t="n">
        <f aca="false">I24/J23*100</f>
        <v>22.8214777862561</v>
      </c>
    </row>
    <row collapsed="false" customFormat="false" customHeight="false" hidden="false" ht="14.1" outlineLevel="0" r="25">
      <c r="A25" s="1" t="n">
        <v>1987</v>
      </c>
      <c r="B25" s="1" t="n">
        <v>2</v>
      </c>
      <c r="C25" s="1" t="n">
        <v>427</v>
      </c>
      <c r="D25" s="1" t="n">
        <v>335.5</v>
      </c>
      <c r="E25" s="0" t="n">
        <f aca="false">C25+D25</f>
        <v>762.5</v>
      </c>
      <c r="F25" s="0" t="n">
        <v>117.399999976158</v>
      </c>
      <c r="G25" s="0" t="n">
        <f aca="false">E25*F25/100</f>
        <v>895.174999818206</v>
      </c>
      <c r="H25" s="2" t="n">
        <v>49.689</v>
      </c>
      <c r="I25" s="0" t="n">
        <f aca="false">G25/H25*100</f>
        <v>1801.55567594076</v>
      </c>
      <c r="J25" s="3" t="n">
        <v>8076.1</v>
      </c>
      <c r="K25" s="2" t="n">
        <v>2062.908</v>
      </c>
      <c r="L25" s="0" t="n">
        <f aca="false">K25/J24*100</f>
        <v>25.8302614444556</v>
      </c>
      <c r="M25" s="0" t="n">
        <f aca="false">I25/J24*100</f>
        <v>22.5577941993985</v>
      </c>
    </row>
    <row collapsed="false" customFormat="false" customHeight="false" hidden="false" ht="14.1" outlineLevel="0" r="26">
      <c r="A26" s="1" t="n">
        <v>1987</v>
      </c>
      <c r="B26" s="1" t="n">
        <v>3</v>
      </c>
      <c r="C26" s="1" t="n">
        <v>439</v>
      </c>
      <c r="D26" s="1" t="n">
        <v>332.849999904633</v>
      </c>
      <c r="E26" s="0" t="n">
        <f aca="false">C26+D26</f>
        <v>771.849999904633</v>
      </c>
      <c r="F26" s="0" t="n">
        <v>118.299999952316</v>
      </c>
      <c r="G26" s="0" t="n">
        <f aca="false">E26*F26/100</f>
        <v>913.098549519134</v>
      </c>
      <c r="H26" s="2" t="n">
        <v>50.103</v>
      </c>
      <c r="I26" s="0" t="n">
        <f aca="false">G26/H26*100</f>
        <v>1822.4428667328</v>
      </c>
      <c r="J26" s="3" t="n">
        <v>8149.4</v>
      </c>
      <c r="K26" s="2" t="n">
        <v>2067.686</v>
      </c>
      <c r="L26" s="0" t="n">
        <f aca="false">K26/J25*100</f>
        <v>25.6025309245799</v>
      </c>
      <c r="M26" s="0" t="n">
        <f aca="false">I26/J25*100</f>
        <v>22.5658779204418</v>
      </c>
    </row>
    <row collapsed="false" customFormat="false" customHeight="false" hidden="false" ht="14.1" outlineLevel="0" r="27">
      <c r="A27" s="1" t="n">
        <v>1987</v>
      </c>
      <c r="B27" s="1" t="n">
        <v>4</v>
      </c>
      <c r="C27" s="1" t="n">
        <v>440</v>
      </c>
      <c r="D27" s="1" t="n">
        <v>344</v>
      </c>
      <c r="E27" s="0" t="n">
        <f aca="false">C27+D27</f>
        <v>784</v>
      </c>
      <c r="F27" s="0" t="n">
        <v>118.799999952316</v>
      </c>
      <c r="G27" s="0" t="n">
        <f aca="false">E27*F27/100</f>
        <v>931.39199962616</v>
      </c>
      <c r="H27" s="2" t="n">
        <v>50.364</v>
      </c>
      <c r="I27" s="0" t="n">
        <f aca="false">G27/H27*100</f>
        <v>1849.32094278882</v>
      </c>
      <c r="J27" s="3" t="n">
        <v>8283.8</v>
      </c>
      <c r="K27" s="2" t="n">
        <v>2092.786</v>
      </c>
      <c r="L27" s="0" t="n">
        <f aca="false">K27/J26*100</f>
        <v>25.6802463985079</v>
      </c>
      <c r="M27" s="0" t="n">
        <f aca="false">I27/J26*100</f>
        <v>22.6927251428181</v>
      </c>
    </row>
    <row collapsed="false" customFormat="false" customHeight="false" hidden="false" ht="14.1" outlineLevel="0" r="28">
      <c r="A28" s="1" t="n">
        <v>1988</v>
      </c>
      <c r="B28" s="1" t="n">
        <v>1</v>
      </c>
      <c r="C28" s="1" t="n">
        <v>444</v>
      </c>
      <c r="D28" s="1" t="n">
        <v>341</v>
      </c>
      <c r="E28" s="0" t="n">
        <f aca="false">C28+D28</f>
        <v>785</v>
      </c>
      <c r="F28" s="0" t="n">
        <v>119.649999976158</v>
      </c>
      <c r="G28" s="0" t="n">
        <f aca="false">E28*F28/100</f>
        <v>939.252499812841</v>
      </c>
      <c r="H28" s="2" t="n">
        <v>50.852</v>
      </c>
      <c r="I28" s="0" t="n">
        <f aca="false">G28/H28*100</f>
        <v>1847.03158147731</v>
      </c>
      <c r="J28" s="3" t="n">
        <v>8330.4</v>
      </c>
      <c r="K28" s="2" t="n">
        <v>2078.645</v>
      </c>
      <c r="L28" s="0" t="n">
        <f aca="false">K28/J27*100</f>
        <v>25.0928921509452</v>
      </c>
      <c r="M28" s="0" t="n">
        <f aca="false">I28/J27*100</f>
        <v>22.2969118215953</v>
      </c>
    </row>
    <row collapsed="false" customFormat="false" customHeight="false" hidden="false" ht="14.1" outlineLevel="0" r="29">
      <c r="A29" s="1" t="n">
        <v>1988</v>
      </c>
      <c r="B29" s="1" t="n">
        <v>2</v>
      </c>
      <c r="C29" s="1" t="n">
        <v>446</v>
      </c>
      <c r="D29" s="1" t="n">
        <v>331.5</v>
      </c>
      <c r="E29" s="0" t="n">
        <f aca="false">C29+D29</f>
        <v>777.5</v>
      </c>
      <c r="F29" s="0" t="n">
        <v>120.449999988079</v>
      </c>
      <c r="G29" s="0" t="n">
        <f aca="false">E29*F29/100</f>
        <v>936.498749907315</v>
      </c>
      <c r="H29" s="2" t="n">
        <v>51.333</v>
      </c>
      <c r="I29" s="0" t="n">
        <f aca="false">G29/H29*100</f>
        <v>1824.36006059906</v>
      </c>
      <c r="J29" s="3" t="n">
        <v>8440.5</v>
      </c>
      <c r="K29" s="2" t="n">
        <v>2086.071</v>
      </c>
      <c r="L29" s="0" t="n">
        <f aca="false">K29/J28*100</f>
        <v>25.0416666666667</v>
      </c>
      <c r="M29" s="0" t="n">
        <f aca="false">I29/J28*100</f>
        <v>21.9000295375859</v>
      </c>
    </row>
    <row collapsed="false" customFormat="false" customHeight="false" hidden="false" ht="14.1" outlineLevel="0" r="30">
      <c r="A30" s="1" t="n">
        <v>1988</v>
      </c>
      <c r="B30" s="1" t="n">
        <v>3</v>
      </c>
      <c r="C30" s="1" t="n">
        <v>454</v>
      </c>
      <c r="D30" s="1" t="n">
        <v>333</v>
      </c>
      <c r="E30" s="0" t="n">
        <f aca="false">C30+D30</f>
        <v>787</v>
      </c>
      <c r="F30" s="0" t="n">
        <v>121.899999976158</v>
      </c>
      <c r="G30" s="0" t="n">
        <f aca="false">E30*F30/100</f>
        <v>959.352999812365</v>
      </c>
      <c r="H30" s="2" t="n">
        <v>51.659</v>
      </c>
      <c r="I30" s="0" t="n">
        <f aca="false">G30/H30*100</f>
        <v>1857.08782557224</v>
      </c>
      <c r="J30" s="3" t="n">
        <v>8489.2</v>
      </c>
      <c r="K30" s="2" t="n">
        <v>2087.549</v>
      </c>
      <c r="L30" s="0" t="n">
        <f aca="false">K30/J29*100</f>
        <v>24.732527693857</v>
      </c>
      <c r="M30" s="0" t="n">
        <f aca="false">I30/J29*100</f>
        <v>22.0021068132485</v>
      </c>
    </row>
    <row collapsed="false" customFormat="false" customHeight="false" hidden="false" ht="14.1" outlineLevel="0" r="31">
      <c r="A31" s="1" t="n">
        <v>1988</v>
      </c>
      <c r="B31" s="1" t="n">
        <v>4</v>
      </c>
      <c r="C31" s="1" t="n">
        <v>457.699999809265</v>
      </c>
      <c r="D31" s="1" t="n">
        <v>331.5</v>
      </c>
      <c r="E31" s="0" t="n">
        <f aca="false">C31+D31</f>
        <v>789.199999809265</v>
      </c>
      <c r="F31" s="0" t="n">
        <v>123.599999964237</v>
      </c>
      <c r="G31" s="0" t="n">
        <f aca="false">E31*F31/100</f>
        <v>975.451199482012</v>
      </c>
      <c r="H31" s="2" t="n">
        <v>52.022</v>
      </c>
      <c r="I31" s="0" t="n">
        <f aca="false">G31/H31*100</f>
        <v>1875.07439060784</v>
      </c>
      <c r="J31" s="3" t="n">
        <v>8601.6</v>
      </c>
      <c r="K31" s="2" t="n">
        <v>2126.786</v>
      </c>
      <c r="L31" s="0" t="n">
        <f aca="false">K31/J30*100</f>
        <v>25.0528436130613</v>
      </c>
      <c r="M31" s="0" t="n">
        <f aca="false">I31/J30*100</f>
        <v>22.0877631650549</v>
      </c>
    </row>
    <row collapsed="false" customFormat="false" customHeight="false" hidden="false" ht="14.1" outlineLevel="0" r="32">
      <c r="A32" s="1" t="n">
        <v>1989</v>
      </c>
      <c r="B32" s="1" t="n">
        <v>1</v>
      </c>
      <c r="C32" s="1" t="n">
        <v>461</v>
      </c>
      <c r="D32" s="1" t="n">
        <v>333</v>
      </c>
      <c r="E32" s="0" t="n">
        <f aca="false">C32+D32</f>
        <v>794</v>
      </c>
      <c r="F32" s="0" t="n">
        <v>125.099999964237</v>
      </c>
      <c r="G32" s="0" t="n">
        <f aca="false">E32*F32/100</f>
        <v>993.293999716044</v>
      </c>
      <c r="H32" s="2" t="n">
        <v>52.754</v>
      </c>
      <c r="I32" s="0" t="n">
        <f aca="false">G32/H32*100</f>
        <v>1882.87902285333</v>
      </c>
      <c r="J32" s="3" t="n">
        <v>8688.4</v>
      </c>
      <c r="K32" s="2" t="n">
        <v>2117.151</v>
      </c>
      <c r="L32" s="0" t="n">
        <f aca="false">K32/J31*100</f>
        <v>24.6134556361607</v>
      </c>
      <c r="M32" s="0" t="n">
        <f aca="false">I32/J31*100</f>
        <v>21.8898695923238</v>
      </c>
    </row>
    <row collapsed="false" customFormat="false" customHeight="false" hidden="false" ht="14.1" outlineLevel="0" r="33">
      <c r="A33" s="1" t="n">
        <v>1989</v>
      </c>
      <c r="B33" s="1" t="n">
        <v>2</v>
      </c>
      <c r="C33" s="1" t="n">
        <v>467</v>
      </c>
      <c r="D33" s="1" t="n">
        <v>334</v>
      </c>
      <c r="E33" s="0" t="n">
        <f aca="false">C33+D33</f>
        <v>801</v>
      </c>
      <c r="F33" s="0" t="n">
        <v>126.699999988079</v>
      </c>
      <c r="G33" s="0" t="n">
        <f aca="false">E33*F33/100</f>
        <v>1014.86699990451</v>
      </c>
      <c r="H33" s="2" t="n">
        <v>53.262</v>
      </c>
      <c r="I33" s="0" t="n">
        <f aca="false">G33/H33*100</f>
        <v>1905.42412959429</v>
      </c>
      <c r="J33" s="3" t="n">
        <v>8756.7</v>
      </c>
      <c r="K33" s="2" t="n">
        <v>2151.79</v>
      </c>
      <c r="L33" s="0" t="n">
        <f aca="false">K33/J32*100</f>
        <v>24.7662400441969</v>
      </c>
      <c r="M33" s="0" t="n">
        <f aca="false">I33/J32*100</f>
        <v>21.9306676671688</v>
      </c>
    </row>
    <row collapsed="false" customFormat="false" customHeight="false" hidden="false" ht="14.1" outlineLevel="0" r="34">
      <c r="A34" s="1" t="n">
        <v>1989</v>
      </c>
      <c r="B34" s="1" t="n">
        <v>3</v>
      </c>
      <c r="C34" s="1" t="n">
        <v>469</v>
      </c>
      <c r="D34" s="1" t="n">
        <v>340</v>
      </c>
      <c r="E34" s="0" t="n">
        <f aca="false">C34+D34</f>
        <v>809</v>
      </c>
      <c r="F34" s="0" t="n">
        <v>127.299999952316</v>
      </c>
      <c r="G34" s="0" t="n">
        <f aca="false">E34*F34/100</f>
        <v>1029.85699961424</v>
      </c>
      <c r="H34" s="2" t="n">
        <v>53.671</v>
      </c>
      <c r="I34" s="0" t="n">
        <f aca="false">G34/H34*100</f>
        <v>1918.83326119178</v>
      </c>
      <c r="J34" s="3" t="n">
        <v>8822.1</v>
      </c>
      <c r="K34" s="2" t="n">
        <v>2169.815</v>
      </c>
      <c r="L34" s="0" t="n">
        <f aca="false">K34/J33*100</f>
        <v>24.7789121472701</v>
      </c>
      <c r="M34" s="0" t="n">
        <f aca="false">I34/J33*100</f>
        <v>21.9127440838647</v>
      </c>
    </row>
    <row collapsed="false" customFormat="false" customHeight="false" hidden="false" ht="14.1" outlineLevel="0" r="35">
      <c r="A35" s="1" t="n">
        <v>1989</v>
      </c>
      <c r="B35" s="1" t="n">
        <v>4</v>
      </c>
      <c r="C35" s="1" t="n">
        <v>473</v>
      </c>
      <c r="D35" s="1" t="n">
        <v>339.699999809265</v>
      </c>
      <c r="E35" s="0" t="n">
        <f aca="false">C35+D35</f>
        <v>812.699999809265</v>
      </c>
      <c r="F35" s="0" t="n">
        <v>128</v>
      </c>
      <c r="G35" s="0" t="n">
        <f aca="false">E35*F35/100</f>
        <v>1040.25599975586</v>
      </c>
      <c r="H35" s="2" t="n">
        <v>54.098</v>
      </c>
      <c r="I35" s="0" t="n">
        <f aca="false">G35/H35*100</f>
        <v>1922.91027349599</v>
      </c>
      <c r="J35" s="3" t="n">
        <v>8840.7</v>
      </c>
      <c r="K35" s="2" t="n">
        <v>2181.495</v>
      </c>
      <c r="L35" s="0" t="n">
        <f aca="false">K35/J34*100</f>
        <v>24.7276158737716</v>
      </c>
      <c r="M35" s="0" t="n">
        <f aca="false">I35/J34*100</f>
        <v>21.796514134911</v>
      </c>
    </row>
    <row collapsed="false" customFormat="false" customHeight="false" hidden="false" ht="14.1" outlineLevel="0" r="36">
      <c r="A36" s="1" t="n">
        <v>1990</v>
      </c>
      <c r="B36" s="1" t="n">
        <v>1</v>
      </c>
      <c r="C36" s="1" t="n">
        <v>476.099999427795</v>
      </c>
      <c r="D36" s="1" t="n">
        <v>336</v>
      </c>
      <c r="E36" s="0" t="n">
        <f aca="false">C36+D36</f>
        <v>812.099999427795</v>
      </c>
      <c r="F36" s="0" t="n">
        <v>129.299999952316</v>
      </c>
      <c r="G36" s="0" t="n">
        <f aca="false">E36*F36/100</f>
        <v>1050.0452988729</v>
      </c>
      <c r="H36" s="2" t="n">
        <v>54.79</v>
      </c>
      <c r="I36" s="0" t="n">
        <f aca="false">G36/H36*100</f>
        <v>1916.49078093247</v>
      </c>
      <c r="J36" s="3" t="n">
        <v>8937.5</v>
      </c>
      <c r="K36" s="2" t="n">
        <v>2215.792</v>
      </c>
      <c r="L36" s="0" t="n">
        <f aca="false">K36/J35*100</f>
        <v>25.063535692875</v>
      </c>
      <c r="M36" s="0" t="n">
        <f aca="false">I36/J35*100</f>
        <v>21.6780433781541</v>
      </c>
    </row>
    <row collapsed="false" customFormat="false" customHeight="false" hidden="false" ht="14.1" outlineLevel="0" r="37">
      <c r="A37" s="1" t="n">
        <v>1990</v>
      </c>
      <c r="B37" s="1" t="n">
        <v>2</v>
      </c>
      <c r="C37" s="1" t="n">
        <v>483</v>
      </c>
      <c r="D37" s="1" t="n">
        <v>334</v>
      </c>
      <c r="E37" s="0" t="n">
        <f aca="false">C37+D37</f>
        <v>817</v>
      </c>
      <c r="F37" s="0" t="n">
        <v>131</v>
      </c>
      <c r="G37" s="0" t="n">
        <f aca="false">E37*F37/100</f>
        <v>1070.27</v>
      </c>
      <c r="H37" s="2" t="n">
        <v>55.313</v>
      </c>
      <c r="I37" s="0" t="n">
        <f aca="false">G37/H37*100</f>
        <v>1934.93392150127</v>
      </c>
      <c r="J37" s="3" t="n">
        <v>8972.1</v>
      </c>
      <c r="K37" s="2" t="n">
        <v>2221.168</v>
      </c>
      <c r="L37" s="0" t="n">
        <f aca="false">K37/J36*100</f>
        <v>24.8522293706294</v>
      </c>
      <c r="M37" s="0" t="n">
        <f aca="false">I37/J36*100</f>
        <v>21.6496103105038</v>
      </c>
    </row>
    <row collapsed="false" customFormat="false" customHeight="false" hidden="false" ht="14.1" outlineLevel="0" r="38">
      <c r="A38" s="1" t="n">
        <v>1990</v>
      </c>
      <c r="B38" s="1" t="n">
        <v>3</v>
      </c>
      <c r="C38" s="1" t="n">
        <v>478</v>
      </c>
      <c r="D38" s="1" t="n">
        <v>340.799999237061</v>
      </c>
      <c r="E38" s="0" t="n">
        <f aca="false">C38+D38</f>
        <v>818.799999237061</v>
      </c>
      <c r="F38" s="0" t="n">
        <v>132.299999952316</v>
      </c>
      <c r="G38" s="0" t="n">
        <f aca="false">E38*F38/100</f>
        <v>1083.2723986002</v>
      </c>
      <c r="H38" s="2" t="n">
        <v>55.877</v>
      </c>
      <c r="I38" s="0" t="n">
        <f aca="false">G38/H38*100</f>
        <v>1938.67315460779</v>
      </c>
      <c r="J38" s="3" t="n">
        <v>8974.3</v>
      </c>
      <c r="K38" s="2" t="n">
        <v>2219.874</v>
      </c>
      <c r="L38" s="0" t="n">
        <f aca="false">K38/J37*100</f>
        <v>24.7419667636339</v>
      </c>
      <c r="M38" s="0" t="n">
        <f aca="false">I38/J37*100</f>
        <v>21.6077969996745</v>
      </c>
    </row>
    <row collapsed="false" customFormat="false" customHeight="false" hidden="false" ht="14.1" outlineLevel="0" r="39">
      <c r="A39" s="1" t="n">
        <v>1990</v>
      </c>
      <c r="B39" s="1" t="n">
        <v>4</v>
      </c>
      <c r="C39" s="1" t="n">
        <v>479</v>
      </c>
      <c r="D39" s="1" t="n">
        <v>347</v>
      </c>
      <c r="E39" s="0" t="n">
        <f aca="false">C39+D39</f>
        <v>826</v>
      </c>
      <c r="F39" s="0" t="n">
        <v>133.649999976158</v>
      </c>
      <c r="G39" s="0" t="n">
        <f aca="false">E39*F39/100</f>
        <v>1103.94899980307</v>
      </c>
      <c r="H39" s="2" t="n">
        <v>56.709</v>
      </c>
      <c r="I39" s="0" t="n">
        <f aca="false">G39/H39*100</f>
        <v>1946.69100108107</v>
      </c>
      <c r="J39" s="3" t="n">
        <v>8897.8</v>
      </c>
      <c r="K39" s="2" t="n">
        <v>2240.249</v>
      </c>
      <c r="L39" s="0" t="n">
        <f aca="false">K39/J38*100</f>
        <v>24.9629386135966</v>
      </c>
      <c r="M39" s="0" t="n">
        <f aca="false">I39/J38*100</f>
        <v>21.691842272724</v>
      </c>
    </row>
    <row collapsed="false" customFormat="false" customHeight="false" hidden="false" ht="14.1" outlineLevel="0" r="40">
      <c r="A40" s="1" t="n">
        <v>1991</v>
      </c>
      <c r="B40" s="1" t="n">
        <v>1</v>
      </c>
      <c r="C40" s="1" t="n">
        <v>480.299999237061</v>
      </c>
      <c r="D40" s="1" t="n">
        <v>355</v>
      </c>
      <c r="E40" s="0" t="n">
        <f aca="false">C40+D40</f>
        <v>835.299999237061</v>
      </c>
      <c r="F40" s="0" t="n">
        <v>134.5</v>
      </c>
      <c r="G40" s="0" t="n">
        <f aca="false">E40*F40/100</f>
        <v>1123.47849897385</v>
      </c>
      <c r="H40" s="2" t="n">
        <v>57.177</v>
      </c>
      <c r="I40" s="0" t="n">
        <f aca="false">G40/H40*100</f>
        <v>1964.91333748509</v>
      </c>
      <c r="J40" s="3" t="n">
        <v>8856.1</v>
      </c>
      <c r="K40" s="2" t="n">
        <v>2251.208</v>
      </c>
      <c r="L40" s="0" t="n">
        <f aca="false">K40/J39*100</f>
        <v>25.3007260221628</v>
      </c>
      <c r="M40" s="0" t="n">
        <f aca="false">I40/J39*100</f>
        <v>22.0831367021633</v>
      </c>
    </row>
    <row collapsed="false" customFormat="false" customHeight="false" hidden="false" ht="14.1" outlineLevel="0" r="41">
      <c r="A41" s="1" t="n">
        <v>1991</v>
      </c>
      <c r="B41" s="1" t="n">
        <v>2</v>
      </c>
      <c r="C41" s="1" t="n">
        <v>481.599999427795</v>
      </c>
      <c r="D41" s="1" t="n">
        <v>347</v>
      </c>
      <c r="E41" s="0" t="n">
        <f aca="false">C41+D41</f>
        <v>828.599999427795</v>
      </c>
      <c r="F41" s="0" t="n">
        <v>136</v>
      </c>
      <c r="G41" s="0" t="n">
        <f aca="false">E41*F41/100</f>
        <v>1126.8959992218</v>
      </c>
      <c r="H41" s="2" t="n">
        <v>57.391</v>
      </c>
      <c r="I41" s="0" t="n">
        <f aca="false">G41/H41*100</f>
        <v>1963.54132045408</v>
      </c>
      <c r="J41" s="3" t="n">
        <v>8924.9</v>
      </c>
      <c r="K41" s="2" t="n">
        <v>2259.165</v>
      </c>
      <c r="L41" s="0" t="n">
        <f aca="false">K41/J40*100</f>
        <v>25.5097051749641</v>
      </c>
      <c r="M41" s="0" t="n">
        <f aca="false">I41/J40*100</f>
        <v>22.1716254384445</v>
      </c>
    </row>
    <row collapsed="false" customFormat="false" customHeight="false" hidden="false" ht="14.1" outlineLevel="0" r="42">
      <c r="A42" s="1" t="n">
        <v>1991</v>
      </c>
      <c r="B42" s="1" t="n">
        <v>3</v>
      </c>
      <c r="C42" s="1" t="n">
        <v>480</v>
      </c>
      <c r="D42" s="1" t="n">
        <v>348.39999961853</v>
      </c>
      <c r="E42" s="0" t="n">
        <f aca="false">C42+D42</f>
        <v>828.39999961853</v>
      </c>
      <c r="F42" s="0" t="n">
        <v>137.199999988079</v>
      </c>
      <c r="G42" s="0" t="n">
        <f aca="false">E42*F42/100</f>
        <v>1136.56479937787</v>
      </c>
      <c r="H42" s="2" t="n">
        <v>57.862</v>
      </c>
      <c r="I42" s="0" t="n">
        <f aca="false">G42/H42*100</f>
        <v>1964.26808506078</v>
      </c>
      <c r="J42" s="3" t="n">
        <v>8967.7</v>
      </c>
      <c r="K42" s="2" t="n">
        <v>2250.847</v>
      </c>
      <c r="L42" s="0" t="n">
        <f aca="false">K42/J41*100</f>
        <v>25.2198568051183</v>
      </c>
      <c r="M42" s="0" t="n">
        <f aca="false">I42/J41*100</f>
        <v>22.008852592867</v>
      </c>
    </row>
    <row collapsed="false" customFormat="false" customHeight="false" hidden="false" ht="14.1" outlineLevel="0" r="43">
      <c r="A43" s="1" t="n">
        <v>1991</v>
      </c>
      <c r="B43" s="1" t="n">
        <v>4</v>
      </c>
      <c r="C43" s="1" t="n">
        <v>479</v>
      </c>
      <c r="D43" s="1" t="n">
        <v>340.349999904633</v>
      </c>
      <c r="E43" s="0" t="n">
        <f aca="false">C43+D43</f>
        <v>819.349999904633</v>
      </c>
      <c r="F43" s="0" t="n">
        <v>137.799999952316</v>
      </c>
      <c r="G43" s="0" t="n">
        <f aca="false">E43*F43/100</f>
        <v>1129.06429947789</v>
      </c>
      <c r="H43" s="2" t="n">
        <v>58.267</v>
      </c>
      <c r="I43" s="0" t="n">
        <f aca="false">G43/H43*100</f>
        <v>1937.74228890777</v>
      </c>
      <c r="J43" s="3" t="n">
        <v>9006.8</v>
      </c>
      <c r="K43" s="2" t="n">
        <v>2242.287</v>
      </c>
      <c r="L43" s="0" t="n">
        <f aca="false">K43/J42*100</f>
        <v>25.0040367095242</v>
      </c>
      <c r="M43" s="0" t="n">
        <f aca="false">I43/J42*100</f>
        <v>21.6080186548141</v>
      </c>
    </row>
    <row collapsed="false" customFormat="false" customHeight="false" hidden="false" ht="14.1" outlineLevel="0" r="44">
      <c r="A44" s="1" t="n">
        <v>1992</v>
      </c>
      <c r="B44" s="1" t="n">
        <v>1</v>
      </c>
      <c r="C44" s="1" t="n">
        <v>552.249999523163</v>
      </c>
      <c r="D44" s="1" t="n">
        <v>370.680999755859</v>
      </c>
      <c r="E44" s="0" t="n">
        <f aca="false">C44+D44</f>
        <v>922.930999279022</v>
      </c>
      <c r="F44" s="0" t="n">
        <v>118.745999991894</v>
      </c>
      <c r="G44" s="0" t="n">
        <f aca="false">E44*F44/100</f>
        <v>1095.94364432905</v>
      </c>
      <c r="H44" s="2" t="n">
        <v>58.721</v>
      </c>
      <c r="I44" s="0" t="n">
        <f aca="false">G44/H44*100</f>
        <v>1866.3572560567</v>
      </c>
      <c r="J44" s="3" t="n">
        <v>9113.2</v>
      </c>
      <c r="K44" s="2" t="n">
        <v>2259.676</v>
      </c>
      <c r="L44" s="0" t="n">
        <f aca="false">K44/J43*100</f>
        <v>25.0885553137629</v>
      </c>
      <c r="M44" s="0" t="n">
        <f aca="false">I44/J43*100</f>
        <v>20.7216464899487</v>
      </c>
    </row>
    <row collapsed="false" customFormat="false" customHeight="false" hidden="false" ht="14.1" outlineLevel="0" r="45">
      <c r="A45" s="1" t="n">
        <v>1992</v>
      </c>
      <c r="B45" s="1" t="n">
        <v>2</v>
      </c>
      <c r="C45" s="1" t="n">
        <v>558.5</v>
      </c>
      <c r="D45" s="1" t="n">
        <v>371.89999961853</v>
      </c>
      <c r="E45" s="0" t="n">
        <f aca="false">C45+D45</f>
        <v>930.39999961853</v>
      </c>
      <c r="F45" s="0" t="n">
        <v>119.680999994278</v>
      </c>
      <c r="G45" s="0" t="n">
        <f aca="false">E45*F45/100</f>
        <v>1113.51202349022</v>
      </c>
      <c r="H45" s="2" t="n">
        <v>59.318</v>
      </c>
      <c r="I45" s="0" t="n">
        <f aca="false">G45/H45*100</f>
        <v>1877.19077428473</v>
      </c>
      <c r="J45" s="3" t="n">
        <v>9213.7</v>
      </c>
      <c r="K45" s="2" t="n">
        <v>2256.764</v>
      </c>
      <c r="L45" s="0" t="n">
        <f aca="false">K45/J44*100</f>
        <v>24.7636834481851</v>
      </c>
      <c r="M45" s="0" t="n">
        <f aca="false">I45/J44*100</f>
        <v>20.5985907725577</v>
      </c>
    </row>
    <row collapsed="false" customFormat="false" customHeight="false" hidden="false" ht="14.1" outlineLevel="0" r="46">
      <c r="A46" s="1" t="n">
        <v>1992</v>
      </c>
      <c r="B46" s="1" t="n">
        <v>3</v>
      </c>
      <c r="C46" s="1" t="n">
        <v>563.39999961853</v>
      </c>
      <c r="D46" s="1" t="n">
        <v>374.699999809265</v>
      </c>
      <c r="E46" s="0" t="n">
        <f aca="false">C46+D46</f>
        <v>938.099999427795</v>
      </c>
      <c r="F46" s="0" t="n">
        <v>121.216999948025</v>
      </c>
      <c r="G46" s="0" t="n">
        <f aca="false">E46*F46/100</f>
        <v>1137.13667581881</v>
      </c>
      <c r="H46" s="2" t="n">
        <v>59.752</v>
      </c>
      <c r="I46" s="0" t="n">
        <f aca="false">G46/H46*100</f>
        <v>1903.0939145448</v>
      </c>
      <c r="J46" s="3" t="n">
        <v>9303.3</v>
      </c>
      <c r="K46" s="2" t="n">
        <v>2268.397</v>
      </c>
      <c r="L46" s="0" t="n">
        <f aca="false">K46/J45*100</f>
        <v>24.6198269967548</v>
      </c>
      <c r="M46" s="0" t="n">
        <f aca="false">I46/J45*100</f>
        <v>20.6550453622844</v>
      </c>
    </row>
    <row collapsed="false" customFormat="false" customHeight="false" hidden="false" ht="14.1" outlineLevel="0" r="47">
      <c r="A47" s="1" t="n">
        <v>1992</v>
      </c>
      <c r="B47" s="1" t="n">
        <v>4</v>
      </c>
      <c r="C47" s="1" t="n">
        <v>564</v>
      </c>
      <c r="D47" s="1" t="n">
        <v>374.199999809265</v>
      </c>
      <c r="E47" s="0" t="n">
        <f aca="false">C47+D47</f>
        <v>938.199999809265</v>
      </c>
      <c r="F47" s="0" t="n">
        <v>122</v>
      </c>
      <c r="G47" s="0" t="n">
        <f aca="false">E47*F47/100</f>
        <v>1144.6039997673</v>
      </c>
      <c r="H47" s="2" t="n">
        <v>60.106</v>
      </c>
      <c r="I47" s="0" t="n">
        <f aca="false">G47/H47*100</f>
        <v>1904.30905361745</v>
      </c>
      <c r="J47" s="3" t="n">
        <v>9396.5</v>
      </c>
      <c r="K47" s="2" t="n">
        <v>2263.51</v>
      </c>
      <c r="L47" s="0" t="n">
        <f aca="false">K47/J46*100</f>
        <v>24.3301839132351</v>
      </c>
      <c r="M47" s="0" t="n">
        <f aca="false">I47/J46*100</f>
        <v>20.4691781799732</v>
      </c>
    </row>
    <row collapsed="false" customFormat="false" customHeight="false" hidden="false" ht="14.1" outlineLevel="0" r="48">
      <c r="A48" s="1" t="n">
        <v>1993</v>
      </c>
      <c r="B48" s="1" t="n">
        <v>1</v>
      </c>
      <c r="C48" s="1" t="n">
        <v>564.349999427795</v>
      </c>
      <c r="D48" s="1" t="n">
        <v>374.404499530792</v>
      </c>
      <c r="E48" s="0" t="n">
        <f aca="false">C48+D48</f>
        <v>938.754498958587</v>
      </c>
      <c r="F48" s="0" t="n">
        <v>122.542999982834</v>
      </c>
      <c r="G48" s="0" t="n">
        <f aca="false">E48*F48/100</f>
        <v>1150.37792549767</v>
      </c>
      <c r="H48" s="2" t="n">
        <v>60.393</v>
      </c>
      <c r="I48" s="0" t="n">
        <f aca="false">G48/H48*100</f>
        <v>1904.81997168161</v>
      </c>
      <c r="J48" s="3" t="n">
        <v>9414</v>
      </c>
      <c r="K48" s="2" t="n">
        <v>2237.845</v>
      </c>
      <c r="L48" s="0" t="n">
        <f aca="false">K48/J47*100</f>
        <v>23.815729260895</v>
      </c>
      <c r="M48" s="0" t="n">
        <f aca="false">I48/J47*100</f>
        <v>20.2715901844475</v>
      </c>
    </row>
    <row collapsed="false" customFormat="false" customHeight="false" hidden="false" ht="14.1" outlineLevel="0" r="49">
      <c r="A49" s="1" t="n">
        <v>1993</v>
      </c>
      <c r="B49" s="1" t="n">
        <v>2</v>
      </c>
      <c r="C49" s="1" t="n">
        <v>564.949999809265</v>
      </c>
      <c r="D49" s="1" t="n">
        <v>363.799999237061</v>
      </c>
      <c r="E49" s="0" t="n">
        <f aca="false">C49+D49</f>
        <v>928.749999046326</v>
      </c>
      <c r="F49" s="0" t="n">
        <v>123.720999956131</v>
      </c>
      <c r="G49" s="0" t="n">
        <f aca="false">E49*F49/100</f>
        <v>1149.05878591267</v>
      </c>
      <c r="H49" s="2" t="n">
        <v>60.743</v>
      </c>
      <c r="I49" s="0" t="n">
        <f aca="false">G49/H49*100</f>
        <v>1891.67276214983</v>
      </c>
      <c r="J49" s="3" t="n">
        <v>9469.9</v>
      </c>
      <c r="K49" s="2" t="n">
        <v>2240.344</v>
      </c>
      <c r="L49" s="0" t="n">
        <f aca="false">K49/J48*100</f>
        <v>23.7980029742936</v>
      </c>
      <c r="M49" s="0" t="n">
        <f aca="false">I49/J48*100</f>
        <v>20.0942507132975</v>
      </c>
    </row>
    <row collapsed="false" customFormat="false" customHeight="false" hidden="false" ht="14.1" outlineLevel="0" r="50">
      <c r="A50" s="1" t="n">
        <v>1993</v>
      </c>
      <c r="B50" s="1" t="n">
        <v>3</v>
      </c>
      <c r="C50" s="1" t="n">
        <v>568</v>
      </c>
      <c r="D50" s="1" t="n">
        <v>353.728145599365</v>
      </c>
      <c r="E50" s="0" t="n">
        <f aca="false">C50+D50</f>
        <v>921.728145599365</v>
      </c>
      <c r="F50" s="0" t="n">
        <v>124.5</v>
      </c>
      <c r="G50" s="0" t="n">
        <f aca="false">E50*F50/100</f>
        <v>1147.55154127121</v>
      </c>
      <c r="H50" s="2" t="n">
        <v>61.049</v>
      </c>
      <c r="I50" s="0" t="n">
        <f aca="false">G50/H50*100</f>
        <v>1879.72209417224</v>
      </c>
      <c r="J50" s="3" t="n">
        <v>9516.1</v>
      </c>
      <c r="K50" s="2" t="n">
        <v>2245.097</v>
      </c>
      <c r="L50" s="0" t="n">
        <f aca="false">K50/J49*100</f>
        <v>23.7077160265684</v>
      </c>
      <c r="M50" s="0" t="n">
        <f aca="false">I50/J49*100</f>
        <v>19.8494397424707</v>
      </c>
    </row>
    <row collapsed="false" customFormat="false" customHeight="false" hidden="false" ht="14.1" outlineLevel="0" r="51">
      <c r="A51" s="1" t="n">
        <v>1993</v>
      </c>
      <c r="B51" s="1" t="n">
        <v>4</v>
      </c>
      <c r="C51" s="1" t="n">
        <v>587.068999290466</v>
      </c>
      <c r="D51" s="1" t="n">
        <v>352.432999610901</v>
      </c>
      <c r="E51" s="0" t="n">
        <f aca="false">C51+D51</f>
        <v>939.501998901367</v>
      </c>
      <c r="F51" s="0" t="n">
        <v>125.299999952316</v>
      </c>
      <c r="G51" s="0" t="n">
        <f aca="false">E51*F51/100</f>
        <v>1177.19600417542</v>
      </c>
      <c r="H51" s="2" t="n">
        <v>61.391</v>
      </c>
      <c r="I51" s="0" t="n">
        <f aca="false">G51/H51*100</f>
        <v>1917.5384081957</v>
      </c>
      <c r="J51" s="3" t="n">
        <v>9643.1</v>
      </c>
      <c r="K51" s="2" t="n">
        <v>2249.95</v>
      </c>
      <c r="L51" s="0" t="n">
        <f aca="false">K51/J50*100</f>
        <v>23.6436145059426</v>
      </c>
      <c r="M51" s="0" t="n">
        <f aca="false">I51/J50*100</f>
        <v>20.1504650875432</v>
      </c>
    </row>
    <row collapsed="false" customFormat="false" customHeight="false" hidden="false" ht="14.1" outlineLevel="0" r="52">
      <c r="A52" s="1" t="n">
        <v>1994</v>
      </c>
      <c r="B52" s="1" t="n">
        <v>1</v>
      </c>
      <c r="C52" s="1" t="n">
        <v>593.364999771118</v>
      </c>
      <c r="D52" s="1" t="n">
        <v>348.416999816895</v>
      </c>
      <c r="E52" s="0" t="n">
        <f aca="false">C52+D52</f>
        <v>941.781999588013</v>
      </c>
      <c r="F52" s="0" t="n">
        <v>125.764999985695</v>
      </c>
      <c r="G52" s="0" t="n">
        <f aca="false">E52*F52/100</f>
        <v>1184.43213164714</v>
      </c>
      <c r="H52" s="2" t="n">
        <v>61.83</v>
      </c>
      <c r="I52" s="0" t="n">
        <f aca="false">G52/H52*100</f>
        <v>1915.62693133939</v>
      </c>
      <c r="J52" s="3" t="n">
        <v>9737.6</v>
      </c>
      <c r="K52" s="2" t="n">
        <v>2222.134</v>
      </c>
      <c r="L52" s="0" t="n">
        <f aca="false">K52/J51*100</f>
        <v>23.0437722309216</v>
      </c>
      <c r="M52" s="0" t="n">
        <f aca="false">I52/J51*100</f>
        <v>19.8652604591821</v>
      </c>
    </row>
    <row collapsed="false" customFormat="false" customHeight="false" hidden="false" ht="14.1" outlineLevel="0" r="53">
      <c r="A53" s="1" t="n">
        <v>1994</v>
      </c>
      <c r="B53" s="1" t="n">
        <v>2</v>
      </c>
      <c r="C53" s="1" t="n">
        <v>594</v>
      </c>
      <c r="D53" s="1" t="n">
        <v>340.5</v>
      </c>
      <c r="E53" s="0" t="n">
        <f aca="false">C53+D53</f>
        <v>934.5</v>
      </c>
      <c r="F53" s="0" t="n">
        <v>126.539999961853</v>
      </c>
      <c r="G53" s="0" t="n">
        <f aca="false">E53*F53/100</f>
        <v>1182.51629964352</v>
      </c>
      <c r="H53" s="2" t="n">
        <v>62.298</v>
      </c>
      <c r="I53" s="0" t="n">
        <f aca="false">G53/H53*100</f>
        <v>1898.1609355734</v>
      </c>
      <c r="J53" s="3" t="n">
        <v>9870.7</v>
      </c>
      <c r="K53" s="2" t="n">
        <v>2235.145</v>
      </c>
      <c r="L53" s="0" t="n">
        <f aca="false">K53/J52*100</f>
        <v>22.9537565724614</v>
      </c>
      <c r="M53" s="0" t="n">
        <f aca="false">I53/J52*100</f>
        <v>19.4931085233877</v>
      </c>
    </row>
    <row collapsed="false" customFormat="false" customHeight="false" hidden="false" ht="14.1" outlineLevel="0" r="54">
      <c r="A54" s="1" t="n">
        <v>1994</v>
      </c>
      <c r="B54" s="1" t="n">
        <v>3</v>
      </c>
      <c r="C54" s="1" t="n">
        <v>585.083999633789</v>
      </c>
      <c r="D54" s="1" t="n">
        <v>337.076999664307</v>
      </c>
      <c r="E54" s="0" t="n">
        <f aca="false">C54+D54</f>
        <v>922.160999298096</v>
      </c>
      <c r="F54" s="0" t="n">
        <v>126.799999952316</v>
      </c>
      <c r="G54" s="0" t="n">
        <f aca="false">E54*F54/100</f>
        <v>1169.30014667026</v>
      </c>
      <c r="H54" s="2" t="n">
        <v>62.675</v>
      </c>
      <c r="I54" s="0" t="n">
        <f aca="false">G54/H54*100</f>
        <v>1865.65639676149</v>
      </c>
      <c r="J54" s="3" t="n">
        <v>9928.9</v>
      </c>
      <c r="K54" s="2" t="n">
        <v>2272.694</v>
      </c>
      <c r="L54" s="0" t="n">
        <f aca="false">K54/J53*100</f>
        <v>23.0246487077917</v>
      </c>
      <c r="M54" s="0" t="n">
        <f aca="false">I54/J53*100</f>
        <v>18.9009532937025</v>
      </c>
    </row>
    <row collapsed="false" customFormat="false" customHeight="false" hidden="false" ht="14.1" outlineLevel="0" r="55">
      <c r="A55" s="1" t="n">
        <v>1994</v>
      </c>
      <c r="B55" s="1" t="n">
        <v>4</v>
      </c>
      <c r="C55" s="1" t="n">
        <v>591.049999713898</v>
      </c>
      <c r="D55" s="1" t="n">
        <v>339.429999828339</v>
      </c>
      <c r="E55" s="0" t="n">
        <f aca="false">C55+D55</f>
        <v>930.479999542237</v>
      </c>
      <c r="F55" s="0" t="n">
        <v>127.299999952316</v>
      </c>
      <c r="G55" s="0" t="n">
        <f aca="false">E55*F55/100</f>
        <v>1184.50103897358</v>
      </c>
      <c r="H55" s="2" t="n">
        <v>63.234</v>
      </c>
      <c r="I55" s="0" t="n">
        <f aca="false">G55/H55*100</f>
        <v>1873.20276903814</v>
      </c>
      <c r="J55" s="3" t="n">
        <v>10041.6</v>
      </c>
      <c r="K55" s="2" t="n">
        <v>2252.199</v>
      </c>
      <c r="L55" s="0" t="n">
        <f aca="false">K55/J54*100</f>
        <v>22.6832680357341</v>
      </c>
      <c r="M55" s="0" t="n">
        <f aca="false">I55/J54*100</f>
        <v>18.866166131577</v>
      </c>
    </row>
    <row collapsed="false" customFormat="false" customHeight="false" hidden="false" ht="14.1" outlineLevel="0" r="56">
      <c r="A56" s="1" t="n">
        <v>1995</v>
      </c>
      <c r="B56" s="1" t="n">
        <v>1</v>
      </c>
      <c r="C56" s="1" t="n">
        <v>595.777499198914</v>
      </c>
      <c r="D56" s="1" t="n">
        <v>330.599999427795</v>
      </c>
      <c r="E56" s="0" t="n">
        <f aca="false">C56+D56</f>
        <v>926.377498626709</v>
      </c>
      <c r="F56" s="0" t="n">
        <v>127.899999976158</v>
      </c>
      <c r="G56" s="0" t="n">
        <f aca="false">E56*F56/100</f>
        <v>1184.8368205227</v>
      </c>
      <c r="H56" s="2" t="n">
        <v>63.807</v>
      </c>
      <c r="I56" s="0" t="n">
        <f aca="false">G56/H56*100</f>
        <v>1856.90726804692</v>
      </c>
      <c r="J56" s="3" t="n">
        <v>10075.9</v>
      </c>
      <c r="K56" s="2" t="n">
        <v>2256.815</v>
      </c>
      <c r="L56" s="0" t="n">
        <f aca="false">K56/J55*100</f>
        <v>22.4746554333971</v>
      </c>
      <c r="M56" s="0" t="n">
        <f aca="false">I56/J55*100</f>
        <v>18.4921453557891</v>
      </c>
    </row>
    <row collapsed="false" customFormat="false" customHeight="false" hidden="false" ht="14.1" outlineLevel="0" r="57">
      <c r="A57" s="1" t="n">
        <v>1995</v>
      </c>
      <c r="B57" s="1" t="n">
        <v>2</v>
      </c>
      <c r="C57" s="1" t="n">
        <v>596.028499603271</v>
      </c>
      <c r="D57" s="1" t="n">
        <v>326.099999427795</v>
      </c>
      <c r="E57" s="0" t="n">
        <f aca="false">C57+D57</f>
        <v>922.128499031066</v>
      </c>
      <c r="F57" s="0" t="n">
        <v>128.5</v>
      </c>
      <c r="G57" s="0" t="n">
        <f aca="false">E57*F57/100</f>
        <v>1184.93512125492</v>
      </c>
      <c r="H57" s="2" t="n">
        <v>64.163</v>
      </c>
      <c r="I57" s="0" t="n">
        <f aca="false">G57/H57*100</f>
        <v>1846.75766603014</v>
      </c>
      <c r="J57" s="3" t="n">
        <v>10111.1</v>
      </c>
      <c r="K57" s="2" t="n">
        <v>2268.644</v>
      </c>
      <c r="L57" s="0" t="n">
        <f aca="false">K57/J56*100</f>
        <v>22.515546998283</v>
      </c>
      <c r="M57" s="0" t="n">
        <f aca="false">I57/J56*100</f>
        <v>18.3284636214149</v>
      </c>
    </row>
    <row collapsed="false" customFormat="false" customHeight="false" hidden="false" ht="14.1" outlineLevel="0" r="58">
      <c r="A58" s="1" t="n">
        <v>1995</v>
      </c>
      <c r="B58" s="1" t="n">
        <v>3</v>
      </c>
      <c r="C58" s="1" t="n">
        <v>598.080499649048</v>
      </c>
      <c r="D58" s="1" t="n">
        <v>323.799999237061</v>
      </c>
      <c r="E58" s="0" t="n">
        <f aca="false">C58+D58</f>
        <v>921.880498886109</v>
      </c>
      <c r="F58" s="0" t="n">
        <v>128.792999982834</v>
      </c>
      <c r="G58" s="0" t="n">
        <f aca="false">E58*F58/100</f>
        <v>1187.31755077214</v>
      </c>
      <c r="H58" s="2" t="n">
        <v>64.413</v>
      </c>
      <c r="I58" s="0" t="n">
        <f aca="false">G58/H58*100</f>
        <v>1843.28870068485</v>
      </c>
      <c r="J58" s="3" t="n">
        <v>10197.7</v>
      </c>
      <c r="K58" s="2" t="n">
        <v>2262.435</v>
      </c>
      <c r="L58" s="0" t="n">
        <f aca="false">K58/J57*100</f>
        <v>22.3757553579729</v>
      </c>
      <c r="M58" s="0" t="n">
        <f aca="false">I58/J57*100</f>
        <v>18.2303478423204</v>
      </c>
    </row>
    <row collapsed="false" customFormat="false" customHeight="false" hidden="false" ht="14.1" outlineLevel="0" r="59">
      <c r="A59" s="1" t="n">
        <v>1995</v>
      </c>
      <c r="B59" s="1" t="n">
        <v>4</v>
      </c>
      <c r="C59" s="1" t="n">
        <v>602</v>
      </c>
      <c r="D59" s="1" t="n">
        <v>324.599999427795</v>
      </c>
      <c r="E59" s="0" t="n">
        <f aca="false">C59+D59</f>
        <v>926.599999427795</v>
      </c>
      <c r="F59" s="0" t="n">
        <v>128.952499985695</v>
      </c>
      <c r="G59" s="0" t="n">
        <f aca="false">E59*F59/100</f>
        <v>1194.87386412958</v>
      </c>
      <c r="H59" s="2" t="n">
        <v>64.927</v>
      </c>
      <c r="I59" s="0" t="n">
        <f aca="false">G59/H59*100</f>
        <v>1840.33432028213</v>
      </c>
      <c r="J59" s="3" t="n">
        <v>10270.1</v>
      </c>
      <c r="K59" s="2" t="n">
        <v>2242.097</v>
      </c>
      <c r="L59" s="0" t="n">
        <f aca="false">K59/J58*100</f>
        <v>21.9863008325407</v>
      </c>
      <c r="M59" s="0" t="n">
        <f aca="false">I59/J58*100</f>
        <v>18.0465626590518</v>
      </c>
    </row>
    <row collapsed="false" customFormat="false" customHeight="false" hidden="false" ht="14.1" outlineLevel="0" r="60">
      <c r="A60" s="1" t="n">
        <v>1996</v>
      </c>
      <c r="B60" s="1" t="n">
        <v>1</v>
      </c>
      <c r="C60" s="1" t="n">
        <v>798.206999778748</v>
      </c>
      <c r="D60" s="1" t="n">
        <v>456.298499584198</v>
      </c>
      <c r="E60" s="0" t="n">
        <f aca="false">C60+D60</f>
        <v>1254.50549936295</v>
      </c>
      <c r="F60" s="0" t="n">
        <v>109.171499967575</v>
      </c>
      <c r="G60" s="0" t="n">
        <f aca="false">E60*F60/100</f>
        <v>1369.56247083025</v>
      </c>
      <c r="H60" s="2" t="n">
        <v>65.557</v>
      </c>
      <c r="I60" s="0" t="n">
        <f aca="false">G60/H60*100</f>
        <v>2089.11705970414</v>
      </c>
      <c r="J60" s="3" t="n">
        <v>10337.4</v>
      </c>
      <c r="K60" s="2" t="n">
        <v>2246.776</v>
      </c>
      <c r="L60" s="0" t="n">
        <f aca="false">K60/J59*100</f>
        <v>21.8768658533023</v>
      </c>
      <c r="M60" s="0" t="n">
        <f aca="false">I60/J59*100</f>
        <v>20.3417401943909</v>
      </c>
    </row>
    <row collapsed="false" customFormat="false" customHeight="false" hidden="false" ht="14.1" outlineLevel="0" r="61">
      <c r="A61" s="1" t="n">
        <v>1996</v>
      </c>
      <c r="B61" s="1" t="n">
        <v>2</v>
      </c>
      <c r="C61" s="1" t="n">
        <v>796.432999610901</v>
      </c>
      <c r="D61" s="1" t="n">
        <v>462.254999160767</v>
      </c>
      <c r="E61" s="0" t="n">
        <f aca="false">C61+D61</f>
        <v>1258.68799877167</v>
      </c>
      <c r="F61" s="0" t="n">
        <v>109.899999976158</v>
      </c>
      <c r="G61" s="0" t="n">
        <f aca="false">E61*F61/100</f>
        <v>1383.29811034997</v>
      </c>
      <c r="H61" s="2" t="n">
        <v>65.383</v>
      </c>
      <c r="I61" s="0" t="n">
        <f aca="false">G61/H61*100</f>
        <v>2115.68467392131</v>
      </c>
      <c r="J61" s="3" t="n">
        <v>10517.9</v>
      </c>
      <c r="K61" s="2" t="n">
        <v>2282.77</v>
      </c>
      <c r="L61" s="0" t="n">
        <f aca="false">K61/J60*100</f>
        <v>22.0826319964401</v>
      </c>
      <c r="M61" s="0" t="n">
        <f aca="false">I61/J60*100</f>
        <v>20.4663133275418</v>
      </c>
    </row>
    <row collapsed="false" customFormat="false" customHeight="false" hidden="false" ht="14.1" outlineLevel="0" r="62">
      <c r="A62" s="1" t="n">
        <v>1996</v>
      </c>
      <c r="B62" s="1" t="n">
        <v>3</v>
      </c>
      <c r="C62" s="1" t="n">
        <v>808.694999694824</v>
      </c>
      <c r="D62" s="1" t="n">
        <v>469.358999729157</v>
      </c>
      <c r="E62" s="0" t="n">
        <f aca="false">C62+D62</f>
        <v>1278.05399942398</v>
      </c>
      <c r="F62" s="0" t="n">
        <v>110.299999952316</v>
      </c>
      <c r="G62" s="0" t="n">
        <f aca="false">E62*F62/100</f>
        <v>1409.69356075523</v>
      </c>
      <c r="H62" s="2" t="n">
        <v>65.662</v>
      </c>
      <c r="I62" s="0" t="n">
        <f aca="false">G62/H62*100</f>
        <v>2146.89403422867</v>
      </c>
      <c r="J62" s="3" t="n">
        <v>10615.2</v>
      </c>
      <c r="K62" s="2" t="n">
        <v>2285.177</v>
      </c>
      <c r="L62" s="0" t="n">
        <f aca="false">K62/J61*100</f>
        <v>21.7265518782266</v>
      </c>
      <c r="M62" s="0" t="n">
        <f aca="false">I62/J61*100</f>
        <v>20.4118125693215</v>
      </c>
    </row>
    <row collapsed="false" customFormat="false" customHeight="false" hidden="false" ht="14.1" outlineLevel="0" r="63">
      <c r="A63" s="1" t="n">
        <v>1996</v>
      </c>
      <c r="B63" s="1" t="n">
        <v>4</v>
      </c>
      <c r="C63" s="1" t="n">
        <v>810.39749956131</v>
      </c>
      <c r="D63" s="1" t="n">
        <v>466.20999956131</v>
      </c>
      <c r="E63" s="0" t="n">
        <f aca="false">C63+D63</f>
        <v>1276.60749912262</v>
      </c>
      <c r="F63" s="0" t="n">
        <v>110.699999988079</v>
      </c>
      <c r="G63" s="0" t="n">
        <f aca="false">E63*F63/100</f>
        <v>1413.20450137656</v>
      </c>
      <c r="H63" s="2" t="n">
        <v>66.025</v>
      </c>
      <c r="I63" s="0" t="n">
        <f aca="false">G63/H63*100</f>
        <v>2140.40818080508</v>
      </c>
      <c r="J63" s="3" t="n">
        <v>10727.4</v>
      </c>
      <c r="K63" s="2" t="n">
        <v>2301.908</v>
      </c>
      <c r="L63" s="0" t="n">
        <f aca="false">K63/J62*100</f>
        <v>21.6850177104529</v>
      </c>
      <c r="M63" s="0" t="n">
        <f aca="false">I63/J62*100</f>
        <v>20.1636161429373</v>
      </c>
    </row>
    <row collapsed="false" customFormat="false" customHeight="false" hidden="false" ht="14.1" outlineLevel="0" r="64">
      <c r="A64" s="1" t="n">
        <v>1997</v>
      </c>
      <c r="B64" s="1" t="n">
        <v>1</v>
      </c>
      <c r="C64" s="1" t="n">
        <v>816</v>
      </c>
      <c r="D64" s="1" t="n">
        <v>465.96399974823</v>
      </c>
      <c r="E64" s="0" t="n">
        <f aca="false">C64+D64</f>
        <v>1281.96399974823</v>
      </c>
      <c r="F64" s="0" t="n">
        <v>111.299999952316</v>
      </c>
      <c r="G64" s="0" t="n">
        <f aca="false">E64*F64/100</f>
        <v>1426.82593110849</v>
      </c>
      <c r="H64" s="2" t="n">
        <v>66.58</v>
      </c>
      <c r="I64" s="0" t="n">
        <f aca="false">G64/H64*100</f>
        <v>2143.02482894036</v>
      </c>
      <c r="J64" s="3" t="n">
        <v>10809.1</v>
      </c>
      <c r="K64" s="2" t="n">
        <v>2301.335</v>
      </c>
      <c r="L64" s="0" t="n">
        <f aca="false">K64/J63*100</f>
        <v>21.4528683557992</v>
      </c>
      <c r="M64" s="0" t="n">
        <f aca="false">I64/J63*100</f>
        <v>19.9771130836956</v>
      </c>
    </row>
    <row collapsed="false" customFormat="false" customHeight="false" hidden="false" ht="14.1" outlineLevel="0" r="65">
      <c r="A65" s="1" t="n">
        <v>1997</v>
      </c>
      <c r="B65" s="1" t="n">
        <v>2</v>
      </c>
      <c r="C65" s="1" t="n">
        <v>817.89999961853</v>
      </c>
      <c r="D65" s="1" t="n">
        <v>457.648999214172</v>
      </c>
      <c r="E65" s="0" t="n">
        <f aca="false">C65+D65</f>
        <v>1275.5489988327</v>
      </c>
      <c r="F65" s="0" t="n">
        <v>112.049999952316</v>
      </c>
      <c r="G65" s="0" t="n">
        <f aca="false">E65*F65/100</f>
        <v>1429.25265258381</v>
      </c>
      <c r="H65" s="2" t="n">
        <v>66.754</v>
      </c>
      <c r="I65" s="0" t="n">
        <f aca="false">G65/H65*100</f>
        <v>2141.07417171078</v>
      </c>
      <c r="J65" s="3" t="n">
        <v>10972.2</v>
      </c>
      <c r="K65" s="2" t="n">
        <v>2325.254</v>
      </c>
      <c r="L65" s="0" t="n">
        <f aca="false">K65/J64*100</f>
        <v>21.5120037745973</v>
      </c>
      <c r="M65" s="0" t="n">
        <f aca="false">I65/J64*100</f>
        <v>19.8080707155154</v>
      </c>
    </row>
    <row collapsed="false" customFormat="false" customHeight="false" hidden="false" ht="14.1" outlineLevel="0" r="66">
      <c r="A66" s="1" t="n">
        <v>1997</v>
      </c>
      <c r="B66" s="1" t="n">
        <v>3</v>
      </c>
      <c r="C66" s="1" t="n">
        <v>815.218999862671</v>
      </c>
      <c r="D66" s="1" t="n">
        <v>459.699999809265</v>
      </c>
      <c r="E66" s="0" t="n">
        <f aca="false">C66+D66</f>
        <v>1274.91899967194</v>
      </c>
      <c r="F66" s="0" t="n">
        <v>112.726999998093</v>
      </c>
      <c r="G66" s="0" t="n">
        <f aca="false">E66*F66/100</f>
        <v>1437.17794073587</v>
      </c>
      <c r="H66" s="2" t="n">
        <v>66.972</v>
      </c>
      <c r="I66" s="0" t="n">
        <f aca="false">G66/H66*100</f>
        <v>2145.93851271556</v>
      </c>
      <c r="J66" s="3" t="n">
        <v>11112</v>
      </c>
      <c r="K66" s="2" t="n">
        <v>2329.034</v>
      </c>
      <c r="L66" s="0" t="n">
        <f aca="false">K66/J65*100</f>
        <v>21.2266819780901</v>
      </c>
      <c r="M66" s="0" t="n">
        <f aca="false">I66/J65*100</f>
        <v>19.5579602332765</v>
      </c>
    </row>
    <row collapsed="false" customFormat="false" customHeight="false" hidden="false" ht="14.1" outlineLevel="0" r="67">
      <c r="A67" s="1" t="n">
        <v>1997</v>
      </c>
      <c r="B67" s="1" t="n">
        <v>4</v>
      </c>
      <c r="C67" s="1" t="n">
        <v>818.62099981308</v>
      </c>
      <c r="D67" s="1" t="n">
        <v>458.299999713898</v>
      </c>
      <c r="E67" s="0" t="n">
        <f aca="false">C67+D67</f>
        <v>1276.92099952698</v>
      </c>
      <c r="F67" s="0" t="n">
        <v>113.199999988079</v>
      </c>
      <c r="G67" s="0" t="n">
        <f aca="false">E67*F67/100</f>
        <v>1445.47457131232</v>
      </c>
      <c r="H67" s="2" t="n">
        <v>67.414</v>
      </c>
      <c r="I67" s="0" t="n">
        <f aca="false">G67/H67*100</f>
        <v>2144.1756479549</v>
      </c>
      <c r="J67" s="3" t="n">
        <v>11198.2</v>
      </c>
      <c r="K67" s="2" t="n">
        <v>2332.473</v>
      </c>
      <c r="L67" s="0" t="n">
        <f aca="false">K67/J66*100</f>
        <v>20.9905777537797</v>
      </c>
      <c r="M67" s="0" t="n">
        <f aca="false">I67/J66*100</f>
        <v>19.2960371486222</v>
      </c>
    </row>
    <row collapsed="false" customFormat="false" customHeight="false" hidden="false" ht="14.1" outlineLevel="0" r="68">
      <c r="A68" s="1" t="n">
        <v>1998</v>
      </c>
      <c r="B68" s="1" t="n">
        <v>1</v>
      </c>
      <c r="C68" s="1" t="n">
        <v>823.467999458313</v>
      </c>
      <c r="D68" s="1" t="n">
        <v>458.481499671936</v>
      </c>
      <c r="E68" s="0" t="n">
        <f aca="false">C68+D68</f>
        <v>1281.94949913025</v>
      </c>
      <c r="F68" s="0" t="n">
        <v>113.660999953747</v>
      </c>
      <c r="G68" s="0" t="n">
        <f aca="false">E68*F68/100</f>
        <v>1457.07661961349</v>
      </c>
      <c r="H68" s="2" t="n">
        <v>67.561</v>
      </c>
      <c r="I68" s="0" t="n">
        <f aca="false">G68/H68*100</f>
        <v>2156.68302661815</v>
      </c>
      <c r="J68" s="3" t="n">
        <v>11309</v>
      </c>
      <c r="K68" s="2" t="n">
        <v>2318.955</v>
      </c>
      <c r="L68" s="0" t="n">
        <f aca="false">K68/J67*100</f>
        <v>20.7082834741298</v>
      </c>
      <c r="M68" s="0" t="n">
        <f aca="false">I68/J67*100</f>
        <v>19.2591936795034</v>
      </c>
    </row>
    <row collapsed="false" customFormat="false" customHeight="false" hidden="false" ht="14.1" outlineLevel="0" r="69">
      <c r="A69" s="1" t="n">
        <v>1998</v>
      </c>
      <c r="B69" s="1" t="n">
        <v>2</v>
      </c>
      <c r="C69" s="1" t="n">
        <v>826.599999427796</v>
      </c>
      <c r="D69" s="1" t="n">
        <v>448.199999809265</v>
      </c>
      <c r="E69" s="0" t="n">
        <f aca="false">C69+D69</f>
        <v>1274.79999923706</v>
      </c>
      <c r="F69" s="0" t="n">
        <v>113.752999961376</v>
      </c>
      <c r="G69" s="0" t="n">
        <f aca="false">E69*F69/100</f>
        <v>1450.12324263976</v>
      </c>
      <c r="H69" s="2" t="n">
        <v>67.811</v>
      </c>
      <c r="I69" s="0" t="n">
        <f aca="false">G69/H69*100</f>
        <v>2138.47789096129</v>
      </c>
      <c r="J69" s="3" t="n">
        <v>11418.7</v>
      </c>
      <c r="K69" s="2" t="n">
        <v>2366.049</v>
      </c>
      <c r="L69" s="0" t="n">
        <f aca="false">K69/J68*100</f>
        <v>20.9218233265541</v>
      </c>
      <c r="M69" s="0" t="n">
        <f aca="false">I69/J68*100</f>
        <v>18.9095224242752</v>
      </c>
    </row>
    <row collapsed="false" customFormat="false" customHeight="false" hidden="false" ht="14.1" outlineLevel="0" r="70">
      <c r="A70" s="1" t="n">
        <v>1998</v>
      </c>
      <c r="B70" s="1" t="n">
        <v>3</v>
      </c>
      <c r="C70" s="1" t="n">
        <v>845.387499999997</v>
      </c>
      <c r="D70" s="1" t="n">
        <v>453.69999999999</v>
      </c>
      <c r="E70" s="0" t="n">
        <f aca="false">C70+D70</f>
        <v>1299.08749999999</v>
      </c>
      <c r="F70" s="0" t="n">
        <v>112.902999999998</v>
      </c>
      <c r="G70" s="0" t="n">
        <f aca="false">E70*F70/100</f>
        <v>1466.70876012496</v>
      </c>
      <c r="H70" s="2" t="n">
        <v>68.21</v>
      </c>
      <c r="I70" s="0" t="n">
        <f aca="false">G70/H70*100</f>
        <v>2150.28406410345</v>
      </c>
      <c r="J70" s="3" t="n">
        <v>11568.1</v>
      </c>
      <c r="K70" s="2" t="n">
        <v>2387.567</v>
      </c>
      <c r="L70" s="0" t="n">
        <f aca="false">K70/J69*100</f>
        <v>20.9092716333733</v>
      </c>
      <c r="M70" s="0" t="n">
        <f aca="false">I70/J69*100</f>
        <v>18.8312510540031</v>
      </c>
    </row>
    <row collapsed="false" customFormat="false" customHeight="false" hidden="false" ht="14.1" outlineLevel="0" r="71">
      <c r="A71" s="1" t="n">
        <v>1998</v>
      </c>
      <c r="B71" s="1" t="n">
        <v>4</v>
      </c>
      <c r="C71" s="1" t="n">
        <v>851.810499999978</v>
      </c>
      <c r="D71" s="1" t="n">
        <v>452.249999999993</v>
      </c>
      <c r="E71" s="0" t="n">
        <f aca="false">C71+D71</f>
        <v>1304.06049999997</v>
      </c>
      <c r="F71" s="0" t="n">
        <v>113.196499999998</v>
      </c>
      <c r="G71" s="0" t="n">
        <f aca="false">E71*F71/100</f>
        <v>1476.15084388244</v>
      </c>
      <c r="H71" s="2" t="n">
        <v>68.662</v>
      </c>
      <c r="I71" s="0" t="n">
        <f aca="false">G71/H71*100</f>
        <v>2149.88034703685</v>
      </c>
      <c r="J71" s="3" t="n">
        <v>11757.9</v>
      </c>
      <c r="K71" s="2" t="n">
        <v>2409.405</v>
      </c>
      <c r="L71" s="0" t="n">
        <f aca="false">K71/J70*100</f>
        <v>20.8280097855309</v>
      </c>
      <c r="M71" s="0" t="n">
        <f aca="false">I71/J70*100</f>
        <v>18.5845588042708</v>
      </c>
    </row>
    <row collapsed="false" customFormat="false" customHeight="false" hidden="false" ht="14.1" outlineLevel="0" r="72">
      <c r="A72" s="1" t="n">
        <v>1999</v>
      </c>
      <c r="B72" s="1" t="n">
        <v>1</v>
      </c>
      <c r="C72" s="1" t="n">
        <v>856.299999999988</v>
      </c>
      <c r="D72" s="1" t="n">
        <v>461.199999999997</v>
      </c>
      <c r="E72" s="0" t="n">
        <f aca="false">C72+D72</f>
        <v>1317.49999999999</v>
      </c>
      <c r="F72" s="0" t="n">
        <v>113.428</v>
      </c>
      <c r="G72" s="0" t="n">
        <f aca="false">E72*F72/100</f>
        <v>1494.41389999998</v>
      </c>
      <c r="H72" s="2" t="n">
        <v>69.309</v>
      </c>
      <c r="I72" s="0" t="n">
        <f aca="false">G72/H72*100</f>
        <v>2156.16139318123</v>
      </c>
      <c r="J72" s="3" t="n">
        <v>11867.8</v>
      </c>
      <c r="K72" s="2" t="n">
        <v>2418.145</v>
      </c>
      <c r="L72" s="0" t="n">
        <f aca="false">K72/J71*100</f>
        <v>20.5661300062086</v>
      </c>
      <c r="M72" s="0" t="n">
        <f aca="false">I72/J71*100</f>
        <v>18.3379803636809</v>
      </c>
    </row>
    <row collapsed="false" customFormat="false" customHeight="false" hidden="false" ht="14.1" outlineLevel="0" r="73">
      <c r="A73" s="1" t="n">
        <v>1999</v>
      </c>
      <c r="B73" s="1" t="n">
        <v>2</v>
      </c>
      <c r="C73" s="1" t="n">
        <v>869</v>
      </c>
      <c r="D73" s="1" t="n">
        <v>461.299999999988</v>
      </c>
      <c r="E73" s="0" t="n">
        <f aca="false">C73+D73</f>
        <v>1330.29999999999</v>
      </c>
      <c r="F73" s="0" t="n">
        <v>113.819</v>
      </c>
      <c r="G73" s="0" t="n">
        <f aca="false">E73*F73/100</f>
        <v>1514.13415699998</v>
      </c>
      <c r="H73" s="2" t="n">
        <v>70.063</v>
      </c>
      <c r="I73" s="0" t="n">
        <f aca="false">G73/H73*100</f>
        <v>2161.10380229219</v>
      </c>
      <c r="J73" s="3" t="n">
        <v>11967.7</v>
      </c>
      <c r="K73" s="2" t="n">
        <v>2431.652</v>
      </c>
      <c r="L73" s="0" t="n">
        <f aca="false">K73/J72*100</f>
        <v>20.4894925765517</v>
      </c>
      <c r="M73" s="0" t="n">
        <f aca="false">I73/J72*100</f>
        <v>18.2098097565867</v>
      </c>
    </row>
    <row collapsed="false" customFormat="false" customHeight="false" hidden="false" ht="14.1" outlineLevel="0" r="74">
      <c r="A74" s="1" t="n">
        <v>1999</v>
      </c>
      <c r="B74" s="1" t="n">
        <v>3</v>
      </c>
      <c r="C74" s="1" t="n">
        <v>870</v>
      </c>
      <c r="D74" s="1" t="n">
        <v>456.399999999994</v>
      </c>
      <c r="E74" s="0" t="n">
        <f aca="false">C74+D74</f>
        <v>1326.39999999999</v>
      </c>
      <c r="F74" s="0" t="n">
        <v>114.432999999997</v>
      </c>
      <c r="G74" s="0" t="n">
        <f aca="false">E74*F74/100</f>
        <v>1517.83931199996</v>
      </c>
      <c r="H74" s="2" t="n">
        <v>70.735</v>
      </c>
      <c r="I74" s="0" t="n">
        <f aca="false">G74/H74*100</f>
        <v>2145.810860253</v>
      </c>
      <c r="J74" s="3" t="n">
        <v>12120.1</v>
      </c>
      <c r="K74" s="2" t="n">
        <v>2460.252</v>
      </c>
      <c r="L74" s="0" t="n">
        <f aca="false">K74/J73*100</f>
        <v>20.5574337592019</v>
      </c>
      <c r="M74" s="0" t="n">
        <f aca="false">I74/J73*100</f>
        <v>17.930018802719</v>
      </c>
    </row>
    <row collapsed="false" customFormat="false" customHeight="false" hidden="false" ht="14.1" outlineLevel="0" r="75">
      <c r="A75" s="1" t="n">
        <v>1999</v>
      </c>
      <c r="B75" s="1" t="n">
        <v>4</v>
      </c>
      <c r="C75" s="1" t="n">
        <v>998.931499999991</v>
      </c>
      <c r="D75" s="1" t="n">
        <v>539.953999999998</v>
      </c>
      <c r="E75" s="0" t="n">
        <f aca="false">C75+D75</f>
        <v>1538.88549999999</v>
      </c>
      <c r="F75" s="0" t="n">
        <v>104.799999999999</v>
      </c>
      <c r="G75" s="0" t="n">
        <f aca="false">E75*F75/100</f>
        <v>1612.75200399998</v>
      </c>
      <c r="H75" s="2" t="n">
        <v>71.463</v>
      </c>
      <c r="I75" s="0" t="n">
        <f aca="false">G75/H75*100</f>
        <v>2256.76504484835</v>
      </c>
      <c r="J75" s="3" t="n">
        <v>12329.8</v>
      </c>
      <c r="K75" s="2" t="n">
        <v>2496.734</v>
      </c>
      <c r="L75" s="0" t="n">
        <f aca="false">K75/J74*100</f>
        <v>20.5999455450037</v>
      </c>
      <c r="M75" s="0" t="n">
        <f aca="false">I75/J74*100</f>
        <v>18.6200200068345</v>
      </c>
    </row>
    <row collapsed="false" customFormat="false" customHeight="false" hidden="false" ht="14.1" outlineLevel="0" r="76">
      <c r="A76" s="1" t="n">
        <v>2000</v>
      </c>
      <c r="B76" s="1" t="n">
        <v>1</v>
      </c>
      <c r="C76" s="1" t="n">
        <v>1014.7</v>
      </c>
      <c r="D76" s="1" t="n">
        <v>556.199999999983</v>
      </c>
      <c r="E76" s="0" t="n">
        <f aca="false">C76+D76</f>
        <v>1570.89999999998</v>
      </c>
      <c r="F76" s="0" t="n">
        <v>105.399999999998</v>
      </c>
      <c r="G76" s="0" t="n">
        <f aca="false">E76*F76/100</f>
        <v>1655.72859999995</v>
      </c>
      <c r="H76" s="2" t="n">
        <v>72.495</v>
      </c>
      <c r="I76" s="0" t="n">
        <f aca="false">G76/H76*100</f>
        <v>2283.92109800669</v>
      </c>
      <c r="J76" s="3" t="n">
        <v>12365.2</v>
      </c>
      <c r="K76" s="2" t="n">
        <v>2476.222</v>
      </c>
      <c r="L76" s="0" t="n">
        <f aca="false">K76/J75*100</f>
        <v>20.0832292494607</v>
      </c>
      <c r="M76" s="0" t="n">
        <f aca="false">I76/J75*100</f>
        <v>18.5235859300774</v>
      </c>
    </row>
    <row collapsed="false" customFormat="false" customHeight="false" hidden="false" ht="14.1" outlineLevel="0" r="77">
      <c r="A77" s="1" t="n">
        <v>2000</v>
      </c>
      <c r="B77" s="1" t="n">
        <v>2</v>
      </c>
      <c r="C77" s="1" t="n">
        <v>1035.79999999999</v>
      </c>
      <c r="D77" s="1" t="n">
        <v>539.099999999991</v>
      </c>
      <c r="E77" s="0" t="n">
        <f aca="false">C77+D77</f>
        <v>1574.89999999998</v>
      </c>
      <c r="F77" s="0" t="n">
        <v>106.5</v>
      </c>
      <c r="G77" s="0" t="n">
        <f aca="false">E77*F77/100</f>
        <v>1677.26849999998</v>
      </c>
      <c r="H77" s="2" t="n">
        <v>72.969</v>
      </c>
      <c r="I77" s="0" t="n">
        <f aca="false">G77/H77*100</f>
        <v>2298.60420178429</v>
      </c>
      <c r="J77" s="3" t="n">
        <v>12598.7</v>
      </c>
      <c r="K77" s="2" t="n">
        <v>2506.392</v>
      </c>
      <c r="L77" s="0" t="n">
        <f aca="false">K77/J76*100</f>
        <v>20.2697247112865</v>
      </c>
      <c r="M77" s="0" t="n">
        <f aca="false">I77/J76*100</f>
        <v>18.589300632293</v>
      </c>
    </row>
    <row collapsed="false" customFormat="false" customHeight="false" hidden="false" ht="14.1" outlineLevel="0" r="78">
      <c r="A78" s="1" t="n">
        <v>2000</v>
      </c>
      <c r="B78" s="1" t="n">
        <v>3</v>
      </c>
      <c r="C78" s="1" t="n">
        <v>1034.58249999996</v>
      </c>
      <c r="D78" s="1" t="n">
        <v>556.083499999979</v>
      </c>
      <c r="E78" s="0" t="n">
        <f aca="false">C78+D78</f>
        <v>1590.66599999994</v>
      </c>
      <c r="F78" s="0" t="n">
        <v>107.399999999998</v>
      </c>
      <c r="G78" s="0" t="n">
        <f aca="false">E78*F78/100</f>
        <v>1708.3752839999</v>
      </c>
      <c r="H78" s="2" t="n">
        <v>73.765</v>
      </c>
      <c r="I78" s="0" t="n">
        <f aca="false">G78/H78*100</f>
        <v>2315.97001830123</v>
      </c>
      <c r="J78" s="3" t="n">
        <v>12614.8</v>
      </c>
      <c r="K78" s="2" t="n">
        <v>2501.218</v>
      </c>
      <c r="L78" s="0" t="n">
        <f aca="false">K78/J77*100</f>
        <v>19.8529848317684</v>
      </c>
      <c r="M78" s="0" t="n">
        <f aca="false">I78/J77*100</f>
        <v>18.3826110495625</v>
      </c>
    </row>
    <row collapsed="false" customFormat="false" customHeight="false" hidden="false" ht="14.1" outlineLevel="0" r="79">
      <c r="A79" s="1" t="n">
        <v>2000</v>
      </c>
      <c r="B79" s="1" t="n">
        <v>4</v>
      </c>
      <c r="C79" s="1" t="n">
        <v>1031.94999999998</v>
      </c>
      <c r="D79" s="1" t="n">
        <v>547.684999999983</v>
      </c>
      <c r="E79" s="0" t="n">
        <f aca="false">C79+D79</f>
        <v>1579.63499999996</v>
      </c>
      <c r="F79" s="0" t="n">
        <v>107.899999999998</v>
      </c>
      <c r="G79" s="0" t="n">
        <f aca="false">E79*F79/100</f>
        <v>1704.42616499993</v>
      </c>
      <c r="H79" s="2" t="n">
        <v>74.479</v>
      </c>
      <c r="I79" s="0" t="n">
        <f aca="false">G79/H79*100</f>
        <v>2288.46542649596</v>
      </c>
      <c r="J79" s="3" t="n">
        <v>12682</v>
      </c>
      <c r="K79" s="2" t="n">
        <v>2508.965</v>
      </c>
      <c r="L79" s="0" t="n">
        <f aca="false">K79/J78*100</f>
        <v>19.8890588832165</v>
      </c>
      <c r="M79" s="0" t="n">
        <f aca="false">I79/J78*100</f>
        <v>18.1411154080601</v>
      </c>
    </row>
    <row collapsed="false" customFormat="false" customHeight="false" hidden="false" ht="14.1" outlineLevel="0" r="80">
      <c r="A80" s="1" t="n">
        <v>2001</v>
      </c>
      <c r="B80" s="1" t="n">
        <v>1</v>
      </c>
      <c r="C80" s="1" t="n">
        <v>1044</v>
      </c>
      <c r="D80" s="1" t="n">
        <v>553.137499999997</v>
      </c>
      <c r="E80" s="0" t="n">
        <f aca="false">C80+D80</f>
        <v>1597.1375</v>
      </c>
      <c r="F80" s="0" t="n">
        <v>108.399999999998</v>
      </c>
      <c r="G80" s="0" t="n">
        <f aca="false">E80*F80/100</f>
        <v>1731.29704999996</v>
      </c>
      <c r="H80" s="2" t="n">
        <v>75.086</v>
      </c>
      <c r="I80" s="0" t="n">
        <f aca="false">G80/H80*100</f>
        <v>2305.75213754889</v>
      </c>
      <c r="J80" s="3" t="n">
        <v>12645.7</v>
      </c>
      <c r="K80" s="2" t="n">
        <v>2546.27</v>
      </c>
      <c r="L80" s="0" t="n">
        <f aca="false">K80/J79*100</f>
        <v>20.0778268411922</v>
      </c>
      <c r="M80" s="0" t="n">
        <f aca="false">I80/J79*100</f>
        <v>18.1812974101001</v>
      </c>
    </row>
    <row collapsed="false" customFormat="false" customHeight="false" hidden="false" ht="14.1" outlineLevel="0" r="81">
      <c r="A81" s="1" t="n">
        <v>2001</v>
      </c>
      <c r="B81" s="1" t="n">
        <v>2</v>
      </c>
      <c r="C81" s="1" t="n">
        <v>1052.5</v>
      </c>
      <c r="D81" s="1" t="n">
        <v>561.099999999977</v>
      </c>
      <c r="E81" s="0" t="n">
        <f aca="false">C81+D81</f>
        <v>1613.59999999998</v>
      </c>
      <c r="F81" s="0" t="n">
        <v>109.199999999997</v>
      </c>
      <c r="G81" s="0" t="n">
        <f aca="false">E81*F81/100</f>
        <v>1762.05119999993</v>
      </c>
      <c r="H81" s="2" t="n">
        <v>75.436</v>
      </c>
      <c r="I81" s="0" t="n">
        <f aca="false">G81/H81*100</f>
        <v>2335.8226841295</v>
      </c>
      <c r="J81" s="3" t="n">
        <v>12712.8</v>
      </c>
      <c r="K81" s="2" t="n">
        <v>2596.404</v>
      </c>
      <c r="L81" s="0" t="n">
        <f aca="false">K81/J80*100</f>
        <v>20.5319120333394</v>
      </c>
      <c r="M81" s="0" t="n">
        <f aca="false">I81/J80*100</f>
        <v>18.4712802306673</v>
      </c>
    </row>
    <row collapsed="false" customFormat="false" customHeight="false" hidden="false" ht="14.1" outlineLevel="0" r="82">
      <c r="A82" s="1" t="n">
        <v>2001</v>
      </c>
      <c r="B82" s="1" t="n">
        <v>3</v>
      </c>
      <c r="C82" s="1" t="n">
        <v>1076.32399999996</v>
      </c>
      <c r="D82" s="1" t="n">
        <v>557.599999999977</v>
      </c>
      <c r="E82" s="0" t="n">
        <f aca="false">C82+D82</f>
        <v>1633.92399999994</v>
      </c>
      <c r="F82" s="0" t="n">
        <v>109.762499999999</v>
      </c>
      <c r="G82" s="0" t="n">
        <f aca="false">E82*F82/100</f>
        <v>1793.43583049991</v>
      </c>
      <c r="H82" s="2" t="n">
        <v>75.752</v>
      </c>
      <c r="I82" s="0" t="n">
        <f aca="false">G82/H82*100</f>
        <v>2367.50954496239</v>
      </c>
      <c r="J82" s="3" t="n">
        <v>12674.1</v>
      </c>
      <c r="K82" s="2" t="n">
        <v>2594.584</v>
      </c>
      <c r="L82" s="0" t="n">
        <f aca="false">K82/J81*100</f>
        <v>20.4092253476811</v>
      </c>
      <c r="M82" s="0" t="n">
        <f aca="false">I82/J81*100</f>
        <v>18.6230377647914</v>
      </c>
    </row>
    <row collapsed="false" customFormat="false" customHeight="false" hidden="false" ht="14.1" outlineLevel="0" r="83">
      <c r="A83" s="1" t="n">
        <v>2001</v>
      </c>
      <c r="B83" s="1" t="n">
        <v>4</v>
      </c>
      <c r="C83" s="1" t="n">
        <v>1074.19999999995</v>
      </c>
      <c r="D83" s="1" t="n">
        <v>570</v>
      </c>
      <c r="E83" s="0" t="n">
        <f aca="false">C83+D83</f>
        <v>1644.19999999995</v>
      </c>
      <c r="F83" s="0" t="n">
        <v>110.199999999997</v>
      </c>
      <c r="G83" s="0" t="n">
        <f aca="false">E83*F83/100</f>
        <v>1811.9083999999</v>
      </c>
      <c r="H83" s="2" t="n">
        <v>75.943</v>
      </c>
      <c r="I83" s="0" t="n">
        <f aca="false">G83/H83*100</f>
        <v>2385.87940955703</v>
      </c>
      <c r="J83" s="3" t="n">
        <v>12705.2</v>
      </c>
      <c r="K83" s="2" t="n">
        <v>2632.367</v>
      </c>
      <c r="L83" s="0" t="n">
        <f aca="false">K83/J82*100</f>
        <v>20.7696562280556</v>
      </c>
      <c r="M83" s="0" t="n">
        <f aca="false">I83/J82*100</f>
        <v>18.8248428650321</v>
      </c>
    </row>
    <row collapsed="false" customFormat="false" customHeight="false" hidden="false" ht="14.1" outlineLevel="0" r="84">
      <c r="A84" s="1" t="n">
        <v>2002</v>
      </c>
      <c r="B84" s="1" t="n">
        <v>1</v>
      </c>
      <c r="C84" s="1" t="n">
        <v>1091.05349999998</v>
      </c>
      <c r="D84" s="1" t="n">
        <v>578.299999999988</v>
      </c>
      <c r="E84" s="0" t="n">
        <f aca="false">C84+D84</f>
        <v>1669.35349999997</v>
      </c>
      <c r="F84" s="0" t="n">
        <v>110.194999999998</v>
      </c>
      <c r="G84" s="0" t="n">
        <f aca="false">E84*F84/100</f>
        <v>1839.54408932493</v>
      </c>
      <c r="H84" s="2" t="n">
        <v>76.68</v>
      </c>
      <c r="I84" s="0" t="n">
        <f aca="false">G84/H84*100</f>
        <v>2398.98811857711</v>
      </c>
      <c r="J84" s="3" t="n">
        <v>12824.6</v>
      </c>
      <c r="K84" s="2" t="n">
        <v>2671.272</v>
      </c>
      <c r="L84" s="0" t="n">
        <f aca="false">K84/J83*100</f>
        <v>21.0250291219343</v>
      </c>
      <c r="M84" s="0" t="n">
        <f aca="false">I84/J83*100</f>
        <v>18.8819390373793</v>
      </c>
    </row>
    <row collapsed="false" customFormat="false" customHeight="false" hidden="false" ht="14.1" outlineLevel="0" r="85">
      <c r="A85" s="1" t="n">
        <v>2002</v>
      </c>
      <c r="B85" s="1" t="n">
        <v>2</v>
      </c>
      <c r="C85" s="1" t="n">
        <v>1108.84999999998</v>
      </c>
      <c r="D85" s="1" t="n">
        <v>597.937999999995</v>
      </c>
      <c r="E85" s="0" t="n">
        <f aca="false">C85+D85</f>
        <v>1706.78799999998</v>
      </c>
      <c r="F85" s="0" t="n">
        <v>110.469999999999</v>
      </c>
      <c r="G85" s="0" t="n">
        <f aca="false">E85*F85/100</f>
        <v>1885.48870359996</v>
      </c>
      <c r="H85" s="2" t="n">
        <v>77.15</v>
      </c>
      <c r="I85" s="0" t="n">
        <f aca="false">G85/H85*100</f>
        <v>2443.92573376534</v>
      </c>
      <c r="J85" s="3" t="n">
        <v>12894.7</v>
      </c>
      <c r="K85" s="2" t="n">
        <v>2696.875</v>
      </c>
      <c r="L85" s="0" t="n">
        <f aca="false">K85/J84*100</f>
        <v>21.0289209799916</v>
      </c>
      <c r="M85" s="0" t="n">
        <f aca="false">I85/J84*100</f>
        <v>19.0565454966653</v>
      </c>
    </row>
    <row collapsed="false" customFormat="false" customHeight="false" hidden="false" ht="14.1" outlineLevel="0" r="86">
      <c r="A86" s="1" t="n">
        <v>2002</v>
      </c>
      <c r="B86" s="1" t="n">
        <v>3</v>
      </c>
      <c r="C86" s="1" t="n">
        <v>1099</v>
      </c>
      <c r="D86" s="1" t="n">
        <v>617.949999999997</v>
      </c>
      <c r="E86" s="0" t="n">
        <f aca="false">C86+D86</f>
        <v>1716.95</v>
      </c>
      <c r="F86" s="0" t="n">
        <v>110.899999999998</v>
      </c>
      <c r="G86" s="0" t="n">
        <f aca="false">E86*F86/100</f>
        <v>1904.09754999996</v>
      </c>
      <c r="H86" s="2" t="n">
        <v>77.554</v>
      </c>
      <c r="I86" s="0" t="n">
        <f aca="false">G86/H86*100</f>
        <v>2455.18935193537</v>
      </c>
      <c r="J86" s="3" t="n">
        <v>12956.7</v>
      </c>
      <c r="K86" s="2" t="n">
        <v>2717.759</v>
      </c>
      <c r="L86" s="0" t="n">
        <f aca="false">K86/J85*100</f>
        <v>21.0765585860858</v>
      </c>
      <c r="M86" s="0" t="n">
        <f aca="false">I86/J85*100</f>
        <v>19.040298354637</v>
      </c>
    </row>
    <row collapsed="false" customFormat="false" customHeight="false" hidden="false" ht="14.1" outlineLevel="0" r="87">
      <c r="A87" s="1" t="n">
        <v>2002</v>
      </c>
      <c r="B87" s="1" t="n">
        <v>4</v>
      </c>
      <c r="C87" s="1" t="n">
        <v>1101</v>
      </c>
      <c r="D87" s="1" t="n">
        <v>620.611999999979</v>
      </c>
      <c r="E87" s="0" t="n">
        <f aca="false">C87+D87</f>
        <v>1721.61199999998</v>
      </c>
      <c r="F87" s="0" t="n">
        <v>111.257999999998</v>
      </c>
      <c r="G87" s="0" t="n">
        <f aca="false">E87*F87/100</f>
        <v>1915.43107895994</v>
      </c>
      <c r="H87" s="2" t="n">
        <v>78.296</v>
      </c>
      <c r="I87" s="0" t="n">
        <f aca="false">G87/H87*100</f>
        <v>2446.39710708075</v>
      </c>
      <c r="J87" s="3" t="n">
        <v>12962.9</v>
      </c>
      <c r="K87" s="2" t="n">
        <v>2737.143</v>
      </c>
      <c r="L87" s="0" t="n">
        <f aca="false">K87/J86*100</f>
        <v>21.1253096853365</v>
      </c>
      <c r="M87" s="0" t="n">
        <f aca="false">I87/J86*100</f>
        <v>18.8813286336856</v>
      </c>
    </row>
    <row collapsed="false" customFormat="false" customHeight="false" hidden="false" ht="14.1" outlineLevel="0" r="88">
      <c r="A88" s="1" t="n">
        <v>2003</v>
      </c>
      <c r="B88" s="1" t="n">
        <v>1</v>
      </c>
      <c r="C88" s="1" t="n">
        <v>1108.875</v>
      </c>
      <c r="D88" s="1" t="n">
        <v>641.099999999977</v>
      </c>
      <c r="E88" s="0" t="n">
        <f aca="false">C88+D88</f>
        <v>1749.97499999998</v>
      </c>
      <c r="F88" s="0" t="n">
        <v>111.791999999998</v>
      </c>
      <c r="G88" s="0" t="n">
        <f aca="false">E88*F88/100</f>
        <v>1956.33205199993</v>
      </c>
      <c r="H88" s="2" t="n">
        <v>79.828</v>
      </c>
      <c r="I88" s="0" t="n">
        <f aca="false">G88/H88*100</f>
        <v>2450.68403567662</v>
      </c>
      <c r="J88" s="3" t="n">
        <v>13028.6</v>
      </c>
      <c r="K88" s="2" t="n">
        <v>2728.291</v>
      </c>
      <c r="L88" s="0" t="n">
        <f aca="false">K88/J87*100</f>
        <v>21.0469185136042</v>
      </c>
      <c r="M88" s="0" t="n">
        <f aca="false">I88/J87*100</f>
        <v>18.9053686727246</v>
      </c>
    </row>
    <row collapsed="false" customFormat="false" customHeight="false" hidden="false" ht="14.1" outlineLevel="0" r="89">
      <c r="A89" s="1" t="n">
        <v>2003</v>
      </c>
      <c r="B89" s="1" t="n">
        <v>2</v>
      </c>
      <c r="C89" s="1" t="n">
        <v>1106.27499999997</v>
      </c>
      <c r="D89" s="1" t="n">
        <v>647.999999999986</v>
      </c>
      <c r="E89" s="0" t="n">
        <f aca="false">C89+D89</f>
        <v>1754.27499999996</v>
      </c>
      <c r="F89" s="0" t="n">
        <v>112.409999999998</v>
      </c>
      <c r="G89" s="0" t="n">
        <f aca="false">E89*F89/100</f>
        <v>1971.98052749992</v>
      </c>
      <c r="H89" s="2" t="n">
        <v>79.997</v>
      </c>
      <c r="I89" s="0" t="n">
        <f aca="false">G89/H89*100</f>
        <v>2465.06809942862</v>
      </c>
      <c r="J89" s="3" t="n">
        <v>13151.8</v>
      </c>
      <c r="K89" s="2" t="n">
        <v>2771.221</v>
      </c>
      <c r="L89" s="0" t="n">
        <f aca="false">K89/J88*100</f>
        <v>21.2702899774343</v>
      </c>
      <c r="M89" s="0" t="n">
        <f aca="false">I89/J88*100</f>
        <v>18.9204373411466</v>
      </c>
    </row>
    <row collapsed="false" customFormat="false" customHeight="false" hidden="false" ht="14.1" outlineLevel="0" r="90">
      <c r="A90" s="1" t="n">
        <v>2003</v>
      </c>
      <c r="B90" s="1" t="n">
        <v>3</v>
      </c>
      <c r="C90" s="1" t="n">
        <v>1102.59999999998</v>
      </c>
      <c r="D90" s="1" t="n">
        <v>673.697999999975</v>
      </c>
      <c r="E90" s="0" t="n">
        <f aca="false">C90+D90</f>
        <v>1776.29799999995</v>
      </c>
      <c r="F90" s="0" t="n">
        <v>112.560999999998</v>
      </c>
      <c r="G90" s="0" t="n">
        <f aca="false">E90*F90/100</f>
        <v>1999.41879177991</v>
      </c>
      <c r="H90" s="2" t="n">
        <v>80.514</v>
      </c>
      <c r="I90" s="0" t="n">
        <f aca="false">G90/H90*100</f>
        <v>2483.31817047956</v>
      </c>
      <c r="J90" s="3" t="n">
        <v>13374</v>
      </c>
      <c r="K90" s="2" t="n">
        <v>2771.238</v>
      </c>
      <c r="L90" s="0" t="n">
        <f aca="false">K90/J89*100</f>
        <v>21.0711689654648</v>
      </c>
      <c r="M90" s="0" t="n">
        <f aca="false">I90/J89*100</f>
        <v>18.881964221472</v>
      </c>
    </row>
    <row collapsed="false" customFormat="false" customHeight="false" hidden="false" ht="14.1" outlineLevel="0" r="91">
      <c r="A91" s="1" t="n">
        <v>2003</v>
      </c>
      <c r="B91" s="1" t="n">
        <v>4</v>
      </c>
      <c r="C91" s="1" t="n">
        <v>1109</v>
      </c>
      <c r="D91" s="1" t="n">
        <v>676.999999999986</v>
      </c>
      <c r="E91" s="0" t="n">
        <f aca="false">C91+D91</f>
        <v>1785.99999999999</v>
      </c>
      <c r="F91" s="0" t="n">
        <v>113.099999999999</v>
      </c>
      <c r="G91" s="0" t="n">
        <f aca="false">E91*F91/100</f>
        <v>2019.96599999996</v>
      </c>
      <c r="H91" s="2" t="n">
        <v>81.014</v>
      </c>
      <c r="I91" s="0" t="n">
        <f aca="false">G91/H91*100</f>
        <v>2493.35423507043</v>
      </c>
      <c r="J91" s="3" t="n">
        <v>13525.7</v>
      </c>
      <c r="K91" s="2" t="n">
        <v>2786.323</v>
      </c>
      <c r="L91" s="0" t="n">
        <f aca="false">K91/J90*100</f>
        <v>20.833879168536</v>
      </c>
      <c r="M91" s="0" t="n">
        <f aca="false">I91/J90*100</f>
        <v>18.6432947141501</v>
      </c>
    </row>
    <row collapsed="false" customFormat="false" customHeight="false" hidden="false" ht="14.1" outlineLevel="0" r="92">
      <c r="A92" s="1" t="n">
        <v>2004</v>
      </c>
      <c r="B92" s="1" t="n">
        <v>1</v>
      </c>
      <c r="C92" s="1" t="n">
        <v>1203.03999999995</v>
      </c>
      <c r="D92" s="1" t="n">
        <v>723.930999999982</v>
      </c>
      <c r="E92" s="0" t="n">
        <f aca="false">C92+D92</f>
        <v>1926.97099999993</v>
      </c>
      <c r="F92" s="0" t="n">
        <v>106.528999999999</v>
      </c>
      <c r="G92" s="0" t="n">
        <f aca="false">E92*F92/100</f>
        <v>2052.7829365899</v>
      </c>
      <c r="H92" s="2" t="n">
        <v>82.432</v>
      </c>
      <c r="I92" s="0" t="n">
        <f aca="false">G92/H92*100</f>
        <v>2490.27433107276</v>
      </c>
      <c r="J92" s="3" t="n">
        <v>13606.6</v>
      </c>
      <c r="K92" s="2" t="n">
        <v>2793.935</v>
      </c>
      <c r="L92" s="0" t="n">
        <f aca="false">K92/J91*100</f>
        <v>20.6564909764374</v>
      </c>
      <c r="M92" s="0" t="n">
        <f aca="false">I92/J91*100</f>
        <v>18.4114266254077</v>
      </c>
    </row>
    <row collapsed="false" customFormat="false" customHeight="false" hidden="false" ht="14.1" outlineLevel="0" r="93">
      <c r="A93" s="1" t="n">
        <v>2004</v>
      </c>
      <c r="B93" s="1" t="n">
        <v>2</v>
      </c>
      <c r="C93" s="1" t="n">
        <v>1192.70899999997</v>
      </c>
      <c r="D93" s="1" t="n">
        <v>740.396499999988</v>
      </c>
      <c r="E93" s="0" t="n">
        <f aca="false">C93+D93</f>
        <v>1933.10549999996</v>
      </c>
      <c r="F93" s="0" t="n">
        <v>107.494499999999</v>
      </c>
      <c r="G93" s="0" t="n">
        <f aca="false">E93*F93/100</f>
        <v>2077.98209169743</v>
      </c>
      <c r="H93" s="2" t="n">
        <v>83.403</v>
      </c>
      <c r="I93" s="0" t="n">
        <f aca="false">G93/H93*100</f>
        <v>2491.49561969885</v>
      </c>
      <c r="J93" s="3" t="n">
        <v>13710.7</v>
      </c>
      <c r="K93" s="2" t="n">
        <v>2809.923</v>
      </c>
      <c r="L93" s="0" t="n">
        <f aca="false">K93/J92*100</f>
        <v>20.6511766348684</v>
      </c>
      <c r="M93" s="0" t="n">
        <f aca="false">I93/J92*100</f>
        <v>18.3109345442568</v>
      </c>
    </row>
    <row collapsed="false" customFormat="false" customHeight="false" hidden="false" ht="14.1" outlineLevel="0" r="94">
      <c r="A94" s="1" t="n">
        <v>2004</v>
      </c>
      <c r="B94" s="1" t="n">
        <v>3</v>
      </c>
      <c r="C94" s="1" t="n">
        <v>1232.97799999997</v>
      </c>
      <c r="D94" s="1" t="n">
        <v>724.960999999996</v>
      </c>
      <c r="E94" s="0" t="n">
        <f aca="false">C94+D94</f>
        <v>1957.93899999997</v>
      </c>
      <c r="F94" s="0" t="n">
        <v>108.694</v>
      </c>
      <c r="G94" s="0" t="n">
        <f aca="false">E94*F94/100</f>
        <v>2128.16221665995</v>
      </c>
      <c r="H94" s="2" t="n">
        <v>84.44</v>
      </c>
      <c r="I94" s="0" t="n">
        <f aca="false">G94/H94*100</f>
        <v>2520.32474734717</v>
      </c>
      <c r="J94" s="3" t="n">
        <v>13831</v>
      </c>
      <c r="K94" s="2" t="n">
        <v>2820.664</v>
      </c>
      <c r="L94" s="0" t="n">
        <f aca="false">K94/J93*100</f>
        <v>20.5727205759006</v>
      </c>
      <c r="M94" s="0" t="n">
        <f aca="false">I94/J93*100</f>
        <v>18.3821741220155</v>
      </c>
    </row>
    <row collapsed="false" customFormat="false" customHeight="false" hidden="false" ht="14.1" outlineLevel="0" r="95">
      <c r="A95" s="1" t="n">
        <v>2004</v>
      </c>
      <c r="B95" s="1" t="n">
        <v>4</v>
      </c>
      <c r="C95" s="1" t="n">
        <v>1232.08099999995</v>
      </c>
      <c r="D95" s="1" t="n">
        <v>731</v>
      </c>
      <c r="E95" s="0" t="n">
        <f aca="false">C95+D95</f>
        <v>1963.08099999995</v>
      </c>
      <c r="F95" s="0" t="n">
        <v>108.994999999999</v>
      </c>
      <c r="G95" s="0" t="n">
        <f aca="false">E95*F95/100</f>
        <v>2139.66013594993</v>
      </c>
      <c r="H95" s="2" t="n">
        <v>85.506</v>
      </c>
      <c r="I95" s="0" t="n">
        <f aca="false">G95/H95*100</f>
        <v>2502.35087122532</v>
      </c>
      <c r="J95" s="3" t="n">
        <v>13947.7</v>
      </c>
      <c r="K95" s="2" t="n">
        <v>2808.229</v>
      </c>
      <c r="L95" s="0" t="n">
        <f aca="false">K95/J94*100</f>
        <v>20.3038753524691</v>
      </c>
      <c r="M95" s="0" t="n">
        <f aca="false">I95/J94*100</f>
        <v>18.0923351256259</v>
      </c>
    </row>
    <row collapsed="false" customFormat="false" customHeight="false" hidden="false" ht="14.1" outlineLevel="0" r="96">
      <c r="A96" s="1" t="n">
        <v>2005</v>
      </c>
      <c r="B96" s="1" t="n">
        <v>1</v>
      </c>
      <c r="C96" s="1" t="n">
        <v>1230.29999999999</v>
      </c>
      <c r="D96" s="1" t="n">
        <v>735.606499999994</v>
      </c>
      <c r="E96" s="0" t="n">
        <f aca="false">C96+D96</f>
        <v>1965.90649999998</v>
      </c>
      <c r="F96" s="0" t="n">
        <v>109.631999999998</v>
      </c>
      <c r="G96" s="0" t="n">
        <f aca="false">E96*F96/100</f>
        <v>2155.26261407994</v>
      </c>
      <c r="H96" s="2" t="n">
        <v>86.786</v>
      </c>
      <c r="I96" s="0" t="n">
        <f aca="false">G96/H96*100</f>
        <v>2483.42199672751</v>
      </c>
      <c r="J96" s="3" t="n">
        <v>14100.2</v>
      </c>
      <c r="K96" s="2" t="n">
        <v>2814.091</v>
      </c>
      <c r="L96" s="0" t="n">
        <f aca="false">K96/J95*100</f>
        <v>20.1760218530654</v>
      </c>
      <c r="M96" s="0" t="n">
        <f aca="false">I96/J95*100</f>
        <v>17.8052438518717</v>
      </c>
    </row>
    <row collapsed="false" customFormat="false" customHeight="false" hidden="false" ht="14.1" outlineLevel="0" r="97">
      <c r="A97" s="1" t="n">
        <v>2005</v>
      </c>
      <c r="B97" s="1" t="n">
        <v>2</v>
      </c>
      <c r="C97" s="1" t="n">
        <v>1231.90499999997</v>
      </c>
      <c r="D97" s="1" t="n">
        <v>733.139999999985</v>
      </c>
      <c r="E97" s="0" t="n">
        <f aca="false">C97+D97</f>
        <v>1965.04499999996</v>
      </c>
      <c r="F97" s="0" t="n">
        <v>110.699999999997</v>
      </c>
      <c r="G97" s="0" t="n">
        <f aca="false">E97*F97/100</f>
        <v>2175.30481499989</v>
      </c>
      <c r="H97" s="2" t="n">
        <v>87.611</v>
      </c>
      <c r="I97" s="0" t="n">
        <f aca="false">G97/H97*100</f>
        <v>2482.91289335802</v>
      </c>
      <c r="J97" s="3" t="n">
        <v>14177.2</v>
      </c>
      <c r="K97" s="2" t="n">
        <v>2818.942</v>
      </c>
      <c r="L97" s="0" t="n">
        <f aca="false">K97/J96*100</f>
        <v>19.9922128764131</v>
      </c>
      <c r="M97" s="0" t="n">
        <f aca="false">I97/J96*100</f>
        <v>17.6090615264891</v>
      </c>
    </row>
    <row collapsed="false" customFormat="false" customHeight="false" hidden="false" ht="14.1" outlineLevel="0" r="98">
      <c r="A98" s="1" t="n">
        <v>2005</v>
      </c>
      <c r="B98" s="1" t="n">
        <v>3</v>
      </c>
      <c r="C98" s="1" t="n">
        <v>1252.00399999999</v>
      </c>
      <c r="D98" s="1" t="n">
        <v>737.996999999989</v>
      </c>
      <c r="E98" s="0" t="n">
        <f aca="false">C98+D98</f>
        <v>1990.00099999998</v>
      </c>
      <c r="F98" s="0" t="n">
        <v>112.196</v>
      </c>
      <c r="G98" s="0" t="n">
        <f aca="false">E98*F98/100</f>
        <v>2232.70152195997</v>
      </c>
      <c r="H98" s="2" t="n">
        <v>88.757</v>
      </c>
      <c r="I98" s="0" t="n">
        <f aca="false">G98/H98*100</f>
        <v>2515.5216174048</v>
      </c>
      <c r="J98" s="3" t="n">
        <v>14292.9</v>
      </c>
      <c r="K98" s="2" t="n">
        <v>2840.97</v>
      </c>
      <c r="L98" s="0" t="n">
        <f aca="false">K98/J97*100</f>
        <v>20.0390062917925</v>
      </c>
      <c r="M98" s="0" t="n">
        <f aca="false">I98/J97*100</f>
        <v>17.7434304192986</v>
      </c>
    </row>
    <row collapsed="false" customFormat="false" customHeight="false" hidden="false" ht="14.1" outlineLevel="0" r="99">
      <c r="A99" s="1" t="n">
        <v>2005</v>
      </c>
      <c r="B99" s="1" t="n">
        <v>4</v>
      </c>
      <c r="C99" s="1" t="n">
        <v>1255.84749999997</v>
      </c>
      <c r="D99" s="1" t="n">
        <v>754.471999999994</v>
      </c>
      <c r="E99" s="0" t="n">
        <f aca="false">C99+D99</f>
        <v>2010.31949999996</v>
      </c>
      <c r="F99" s="0" t="n">
        <v>113.250999999998</v>
      </c>
      <c r="G99" s="0" t="n">
        <f aca="false">E99*F99/100</f>
        <v>2276.70693694493</v>
      </c>
      <c r="H99" s="2" t="n">
        <v>89.776</v>
      </c>
      <c r="I99" s="0" t="n">
        <f aca="false">G99/H99*100</f>
        <v>2535.98616216464</v>
      </c>
      <c r="J99" s="3" t="n">
        <v>14372</v>
      </c>
      <c r="K99" s="2" t="n">
        <v>2830.703</v>
      </c>
      <c r="L99" s="0" t="n">
        <f aca="false">K99/J98*100</f>
        <v>19.8049591055699</v>
      </c>
      <c r="M99" s="0" t="n">
        <f aca="false">I99/J98*100</f>
        <v>17.7429784170087</v>
      </c>
    </row>
    <row collapsed="false" customFormat="false" customHeight="false" hidden="false" ht="14.1" outlineLevel="0" r="100">
      <c r="A100" s="1" t="n">
        <v>2006</v>
      </c>
      <c r="B100" s="1" t="n">
        <v>1</v>
      </c>
      <c r="C100" s="1" t="n">
        <v>1255.94999999998</v>
      </c>
      <c r="D100" s="1" t="n">
        <v>747.27949999999</v>
      </c>
      <c r="E100" s="0" t="n">
        <f aca="false">C100+D100</f>
        <v>2003.22949999997</v>
      </c>
      <c r="F100" s="0" t="n">
        <v>114.099999999999</v>
      </c>
      <c r="G100" s="0" t="n">
        <f aca="false">E100*F100/100</f>
        <v>2285.68485949994</v>
      </c>
      <c r="H100" s="2" t="n">
        <v>90.842</v>
      </c>
      <c r="I100" s="0" t="n">
        <f aca="false">G100/H100*100</f>
        <v>2516.11023480321</v>
      </c>
      <c r="J100" s="3" t="n">
        <v>14546.4</v>
      </c>
      <c r="K100" s="2" t="n">
        <v>2853.496</v>
      </c>
      <c r="L100" s="0" t="n">
        <f aca="false">K100/J99*100</f>
        <v>19.8545505148901</v>
      </c>
      <c r="M100" s="0" t="n">
        <f aca="false">I100/J99*100</f>
        <v>17.507029187331</v>
      </c>
    </row>
    <row collapsed="false" customFormat="false" customHeight="false" hidden="false" ht="14.1" outlineLevel="0" r="101">
      <c r="A101" s="1" t="n">
        <v>2006</v>
      </c>
      <c r="B101" s="1" t="n">
        <v>2</v>
      </c>
      <c r="C101" s="1" t="n">
        <v>1255.50018999999</v>
      </c>
      <c r="D101" s="1" t="n">
        <v>766.67892999998</v>
      </c>
      <c r="E101" s="0" t="n">
        <f aca="false">C101+D101</f>
        <v>2022.17911999997</v>
      </c>
      <c r="F101" s="0" t="n">
        <v>115.202958749998</v>
      </c>
      <c r="G101" s="0" t="n">
        <f aca="false">E101*F101/100</f>
        <v>2329.61017746464</v>
      </c>
      <c r="H101" s="2" t="n">
        <v>91.849</v>
      </c>
      <c r="I101" s="0" t="n">
        <f aca="false">G101/H101*100</f>
        <v>2536.34789433161</v>
      </c>
      <c r="J101" s="3" t="n">
        <v>14591.6</v>
      </c>
      <c r="K101" s="2" t="n">
        <v>2864.122</v>
      </c>
      <c r="L101" s="0" t="n">
        <f aca="false">K101/J100*100</f>
        <v>19.6895589286696</v>
      </c>
      <c r="M101" s="0" t="n">
        <f aca="false">I101/J100*100</f>
        <v>17.4362584167328</v>
      </c>
    </row>
    <row collapsed="false" customFormat="false" customHeight="false" hidden="false" ht="14.1" outlineLevel="0" r="102">
      <c r="A102" s="1" t="n">
        <v>2006</v>
      </c>
      <c r="B102" s="1" t="n">
        <v>3</v>
      </c>
      <c r="C102" s="1" t="n">
        <v>1257.35549999995</v>
      </c>
      <c r="D102" s="1" t="n">
        <v>743.203206199993</v>
      </c>
      <c r="E102" s="0" t="n">
        <f aca="false">C102+D102</f>
        <v>2000.55870619994</v>
      </c>
      <c r="F102" s="0" t="n">
        <v>116.707952499997</v>
      </c>
      <c r="G102" s="0" t="n">
        <f aca="false">E102*F102/100</f>
        <v>2334.81110456639</v>
      </c>
      <c r="H102" s="2" t="n">
        <v>92.508</v>
      </c>
      <c r="I102" s="0" t="n">
        <f aca="false">G102/H102*100</f>
        <v>2523.90182964326</v>
      </c>
      <c r="J102" s="3" t="n">
        <v>14604.4</v>
      </c>
      <c r="K102" s="2" t="n">
        <v>2870.426</v>
      </c>
      <c r="L102" s="0" t="n">
        <f aca="false">K102/J101*100</f>
        <v>19.6717700594863</v>
      </c>
      <c r="M102" s="0" t="n">
        <f aca="false">I102/J101*100</f>
        <v>17.2969505033256</v>
      </c>
    </row>
    <row collapsed="false" customFormat="false" customHeight="false" hidden="false" ht="14.1" outlineLevel="0" r="103">
      <c r="A103" s="1" t="n">
        <v>2006</v>
      </c>
      <c r="B103" s="1" t="n">
        <v>4</v>
      </c>
      <c r="C103" s="1" t="n">
        <v>1268.39999999997</v>
      </c>
      <c r="D103" s="1" t="n">
        <v>745</v>
      </c>
      <c r="E103" s="0" t="n">
        <f aca="false">C103+D103</f>
        <v>2013.39999999997</v>
      </c>
      <c r="F103" s="0" t="n">
        <v>117.058472889283</v>
      </c>
      <c r="G103" s="0" t="n">
        <f aca="false">E103*F103/100</f>
        <v>2356.85529315278</v>
      </c>
      <c r="H103" s="2" t="n">
        <v>93.128</v>
      </c>
      <c r="I103" s="0" t="n">
        <f aca="false">G103/H103*100</f>
        <v>2530.76979335193</v>
      </c>
      <c r="J103" s="3" t="n">
        <v>14718.4</v>
      </c>
      <c r="K103" s="2" t="n">
        <v>2889.085</v>
      </c>
      <c r="L103" s="0" t="n">
        <f aca="false">K103/J102*100</f>
        <v>19.7822916381365</v>
      </c>
      <c r="M103" s="0" t="n">
        <f aca="false">I103/J102*100</f>
        <v>17.3288172971976</v>
      </c>
    </row>
    <row collapsed="false" customFormat="false" customHeight="false" hidden="false" ht="14.1" outlineLevel="0" r="104">
      <c r="A104" s="1" t="n">
        <v>2007</v>
      </c>
      <c r="B104" s="1" t="n">
        <v>1</v>
      </c>
      <c r="C104" s="1" t="n">
        <v>1278.36724899994</v>
      </c>
      <c r="D104" s="1" t="n">
        <v>750.917749999993</v>
      </c>
      <c r="E104" s="0" t="n">
        <f aca="false">C104+D104</f>
        <v>2029.28499899993</v>
      </c>
      <c r="F104" s="0" t="n">
        <v>117.590669999998</v>
      </c>
      <c r="G104" s="0" t="n">
        <f aca="false">E104*F104/100</f>
        <v>2386.24982653347</v>
      </c>
      <c r="H104" s="2" t="n">
        <v>94.897</v>
      </c>
      <c r="I104" s="0" t="n">
        <f aca="false">G104/H104*100</f>
        <v>2514.56824402612</v>
      </c>
      <c r="J104" s="3" t="n">
        <v>14728.1</v>
      </c>
      <c r="K104" s="2" t="n">
        <v>2882.744</v>
      </c>
      <c r="L104" s="0" t="n">
        <f aca="false">K104/J103*100</f>
        <v>19.5859876073486</v>
      </c>
      <c r="M104" s="0" t="n">
        <f aca="false">I104/J103*100</f>
        <v>17.0845217144943</v>
      </c>
    </row>
    <row collapsed="false" customFormat="false" customHeight="false" hidden="false" ht="14.1" outlineLevel="0" r="105">
      <c r="A105" s="1" t="n">
        <v>2007</v>
      </c>
      <c r="B105" s="1" t="n">
        <v>2</v>
      </c>
      <c r="C105" s="1" t="n">
        <v>1285.57999999996</v>
      </c>
      <c r="D105" s="1" t="n">
        <v>746.091550699988</v>
      </c>
      <c r="E105" s="0" t="n">
        <f aca="false">C105+D105</f>
        <v>2031.67155069995</v>
      </c>
      <c r="F105" s="0" t="n">
        <v>118.809999999998</v>
      </c>
      <c r="G105" s="0" t="n">
        <f aca="false">E105*F105/100</f>
        <v>2413.82896938656</v>
      </c>
      <c r="H105" s="2" t="n">
        <v>95.715</v>
      </c>
      <c r="I105" s="0" t="n">
        <f aca="false">G105/H105*100</f>
        <v>2521.89204344832</v>
      </c>
      <c r="J105" s="3" t="n">
        <v>14841.5</v>
      </c>
      <c r="K105" s="2" t="n">
        <v>2907.034</v>
      </c>
      <c r="L105" s="0" t="n">
        <f aca="false">K105/J104*100</f>
        <v>19.7380110129616</v>
      </c>
      <c r="M105" s="0" t="n">
        <f aca="false">I105/J104*100</f>
        <v>17.1229964723781</v>
      </c>
    </row>
    <row collapsed="false" customFormat="false" customHeight="false" hidden="false" ht="14.1" outlineLevel="0" r="106">
      <c r="A106" s="1" t="n">
        <v>2007</v>
      </c>
      <c r="B106" s="1" t="n">
        <v>3</v>
      </c>
      <c r="C106" s="1" t="n">
        <v>1270.19999999995</v>
      </c>
      <c r="D106" s="1" t="n">
        <v>756</v>
      </c>
      <c r="E106" s="0" t="n">
        <f aca="false">C106+D106</f>
        <v>2026.19999999995</v>
      </c>
      <c r="F106" s="0" t="n">
        <v>120.173335599999</v>
      </c>
      <c r="G106" s="0" t="n">
        <f aca="false">E106*F106/100</f>
        <v>2434.95212592711</v>
      </c>
      <c r="H106" s="2" t="n">
        <v>96.458</v>
      </c>
      <c r="I106" s="0" t="n">
        <f aca="false">G106/H106*100</f>
        <v>2524.36513915602</v>
      </c>
      <c r="J106" s="3" t="n">
        <v>14941.5</v>
      </c>
      <c r="K106" s="2" t="n">
        <v>2928.048</v>
      </c>
      <c r="L106" s="0" t="n">
        <f aca="false">K106/J105*100</f>
        <v>19.7287875214769</v>
      </c>
      <c r="M106" s="0" t="n">
        <f aca="false">I106/J105*100</f>
        <v>17.008827538699</v>
      </c>
    </row>
    <row collapsed="false" customFormat="false" customHeight="false" hidden="false" ht="14.1" outlineLevel="0" r="107">
      <c r="A107" s="1" t="n">
        <v>2007</v>
      </c>
      <c r="B107" s="1" t="n">
        <v>4</v>
      </c>
      <c r="C107" s="1" t="n">
        <v>1276.10096549997</v>
      </c>
      <c r="D107" s="1" t="n">
        <v>767.195133149216</v>
      </c>
      <c r="E107" s="0" t="n">
        <f aca="false">C107+D107</f>
        <v>2043.29609864919</v>
      </c>
      <c r="F107" s="0" t="n">
        <v>120.399999999998</v>
      </c>
      <c r="G107" s="0" t="n">
        <f aca="false">E107*F107/100</f>
        <v>2460.12850277358</v>
      </c>
      <c r="H107" s="2" t="n">
        <v>97.465</v>
      </c>
      <c r="I107" s="0" t="n">
        <f aca="false">G107/H107*100</f>
        <v>2524.11481329049</v>
      </c>
      <c r="J107" s="3" t="n">
        <v>14996.1</v>
      </c>
      <c r="K107" s="2" t="n">
        <v>2939.81</v>
      </c>
      <c r="L107" s="0" t="n">
        <f aca="false">K107/J106*100</f>
        <v>19.6754676571964</v>
      </c>
      <c r="M107" s="0" t="n">
        <f aca="false">I107/J106*100</f>
        <v>16.8933160210855</v>
      </c>
    </row>
    <row collapsed="false" customFormat="false" customHeight="false" hidden="false" ht="14.1" outlineLevel="0" r="108">
      <c r="A108" s="1" t="n">
        <v>2008</v>
      </c>
      <c r="B108" s="1" t="n">
        <v>1</v>
      </c>
      <c r="C108" s="1" t="n">
        <v>1287.09751604655</v>
      </c>
      <c r="D108" s="1" t="n">
        <v>768.294161187689</v>
      </c>
      <c r="E108" s="0" t="n">
        <f aca="false">C108+D108</f>
        <v>2055.39167723424</v>
      </c>
      <c r="F108" s="0" t="n">
        <v>121.305126099996</v>
      </c>
      <c r="G108" s="0" t="n">
        <f aca="false">E108*F108/100</f>
        <v>2493.29546591782</v>
      </c>
      <c r="H108" s="2" t="n">
        <v>99.046</v>
      </c>
      <c r="I108" s="0" t="n">
        <f aca="false">G108/H108*100</f>
        <v>2517.31060912891</v>
      </c>
      <c r="J108" s="3" t="n">
        <v>14895.4</v>
      </c>
      <c r="K108" s="2" t="n">
        <v>2951.988</v>
      </c>
      <c r="L108" s="0" t="n">
        <f aca="false">K108/J107*100</f>
        <v>19.6850381099086</v>
      </c>
      <c r="M108" s="0" t="n">
        <f aca="false">I108/J107*100</f>
        <v>16.7864352006783</v>
      </c>
    </row>
    <row collapsed="false" customFormat="false" customHeight="false" hidden="false" ht="14.1" outlineLevel="0" r="109">
      <c r="A109" s="1" t="n">
        <v>2008</v>
      </c>
      <c r="B109" s="1" t="n">
        <v>2</v>
      </c>
      <c r="C109" s="1" t="n">
        <v>1284.06158149996</v>
      </c>
      <c r="D109" s="1" t="n">
        <v>777.447599299994</v>
      </c>
      <c r="E109" s="0" t="n">
        <f aca="false">C109+D109</f>
        <v>2061.50918079995</v>
      </c>
      <c r="F109" s="0" t="n">
        <v>122.109057699998</v>
      </c>
      <c r="G109" s="0" t="n">
        <f aca="false">E109*F109/100</f>
        <v>2517.28943507377</v>
      </c>
      <c r="H109" s="2" t="n">
        <v>100.282</v>
      </c>
      <c r="I109" s="0" t="n">
        <f aca="false">G109/H109*100</f>
        <v>2510.21064106596</v>
      </c>
      <c r="J109" s="3" t="n">
        <v>14969.2</v>
      </c>
      <c r="K109" s="2" t="n">
        <v>2974.981</v>
      </c>
      <c r="L109" s="0" t="n">
        <f aca="false">K109/J108*100</f>
        <v>19.9724814372222</v>
      </c>
      <c r="M109" s="0" t="n">
        <f aca="false">I109/J108*100</f>
        <v>16.8522539916079</v>
      </c>
    </row>
    <row collapsed="false" customFormat="false" customHeight="false" hidden="false" ht="14.1" outlineLevel="0" r="110">
      <c r="A110" s="1" t="n">
        <v>2008</v>
      </c>
      <c r="B110" s="1" t="n">
        <v>3</v>
      </c>
      <c r="C110" s="1" t="n">
        <v>1275</v>
      </c>
      <c r="D110" s="1" t="n">
        <v>788.064040317084</v>
      </c>
      <c r="E110" s="0" t="n">
        <f aca="false">C110+D110</f>
        <v>2063.06404031708</v>
      </c>
      <c r="F110" s="0" t="n">
        <v>122.71493282896</v>
      </c>
      <c r="G110" s="0" t="n">
        <f aca="false">E110*F110/100</f>
        <v>2531.68765129353</v>
      </c>
      <c r="H110" s="2" t="n">
        <v>101.317</v>
      </c>
      <c r="I110" s="0" t="n">
        <f aca="false">G110/H110*100</f>
        <v>2498.77873534899</v>
      </c>
      <c r="J110" s="3" t="n">
        <v>14895.1</v>
      </c>
      <c r="K110" s="2" t="n">
        <v>3016.161</v>
      </c>
      <c r="L110" s="0" t="n">
        <f aca="false">K110/J109*100</f>
        <v>20.1491128450418</v>
      </c>
      <c r="M110" s="0" t="n">
        <f aca="false">I110/J109*100</f>
        <v>16.6928007866084</v>
      </c>
    </row>
    <row collapsed="false" customFormat="false" customHeight="false" hidden="false" ht="14.1" outlineLevel="0" r="111">
      <c r="A111" s="1" t="n">
        <v>2008</v>
      </c>
      <c r="B111" s="1" t="n">
        <v>4</v>
      </c>
      <c r="C111" s="1" t="n">
        <v>1281.32508099996</v>
      </c>
      <c r="D111" s="1" t="n">
        <v>810.799999999988</v>
      </c>
      <c r="E111" s="0" t="n">
        <f aca="false">C111+D111</f>
        <v>2092.12508099995</v>
      </c>
      <c r="F111" s="0" t="n">
        <v>123.993108542014</v>
      </c>
      <c r="G111" s="0" t="n">
        <f aca="false">E111*F111/100</f>
        <v>2594.09092251896</v>
      </c>
      <c r="H111" s="2" t="n">
        <v>100.455</v>
      </c>
      <c r="I111" s="0" t="n">
        <f aca="false">G111/H111*100</f>
        <v>2582.34126974164</v>
      </c>
      <c r="J111" s="3" t="n">
        <v>14574.6</v>
      </c>
      <c r="K111" s="2" t="n">
        <v>3035.882</v>
      </c>
      <c r="L111" s="0" t="n">
        <f aca="false">K111/J110*100</f>
        <v>20.3817497029224</v>
      </c>
      <c r="M111" s="0" t="n">
        <f aca="false">I111/J110*100</f>
        <v>17.3368508418315</v>
      </c>
    </row>
    <row collapsed="false" customFormat="false" customHeight="false" hidden="false" ht="14.1" outlineLevel="0" r="112">
      <c r="A112" s="1" t="n">
        <v>2009</v>
      </c>
      <c r="B112" s="1" t="n">
        <v>1</v>
      </c>
      <c r="C112" s="1" t="n">
        <v>1277.19999999995</v>
      </c>
      <c r="D112" s="1" t="n">
        <v>827.667175299983</v>
      </c>
      <c r="E112" s="0" t="n">
        <f aca="false">C112+D112</f>
        <v>2104.86717529993</v>
      </c>
      <c r="F112" s="0" t="n">
        <v>123.299999999999</v>
      </c>
      <c r="G112" s="0" t="n">
        <f aca="false">E112*F112/100</f>
        <v>2595.3012271448</v>
      </c>
      <c r="H112" s="2" t="n">
        <v>99.83</v>
      </c>
      <c r="I112" s="0" t="n">
        <f aca="false">G112/H112*100</f>
        <v>2599.72075242392</v>
      </c>
      <c r="J112" s="3" t="n">
        <v>14372.1</v>
      </c>
      <c r="K112" s="2" t="n">
        <v>3040.542</v>
      </c>
      <c r="L112" s="0" t="n">
        <f aca="false">K112/J111*100</f>
        <v>20.8619241694455</v>
      </c>
      <c r="M112" s="0" t="n">
        <f aca="false">I112/J111*100</f>
        <v>17.8373386056833</v>
      </c>
    </row>
    <row collapsed="false" customFormat="false" customHeight="false" hidden="false" ht="14.1" outlineLevel="0" r="113">
      <c r="A113" s="1" t="n">
        <v>2009</v>
      </c>
      <c r="B113" s="1" t="n">
        <v>2</v>
      </c>
      <c r="C113" s="1" t="n">
        <v>1262.45593843935</v>
      </c>
      <c r="D113" s="1" t="n">
        <v>825.832411049982</v>
      </c>
      <c r="E113" s="0" t="n">
        <f aca="false">C113+D113</f>
        <v>2088.28834948933</v>
      </c>
      <c r="F113" s="0" t="n">
        <v>124.452911799999</v>
      </c>
      <c r="G113" s="0" t="n">
        <f aca="false">E113*F113/100</f>
        <v>2598.93565771962</v>
      </c>
      <c r="H113" s="2" t="n">
        <v>99.693</v>
      </c>
      <c r="I113" s="0" t="n">
        <f aca="false">G113/H113*100</f>
        <v>2606.93896032782</v>
      </c>
      <c r="J113" s="3" t="n">
        <v>14356.9</v>
      </c>
      <c r="K113" s="2" t="n">
        <v>3096.001</v>
      </c>
      <c r="L113" s="0" t="n">
        <f aca="false">K113/J112*100</f>
        <v>21.541744073587</v>
      </c>
      <c r="M113" s="0" t="n">
        <f aca="false">I113/J112*100</f>
        <v>18.1388868733715</v>
      </c>
    </row>
    <row collapsed="false" customFormat="false" customHeight="false" hidden="false" ht="14.1" outlineLevel="0" r="114">
      <c r="A114" s="1" t="n">
        <v>2009</v>
      </c>
      <c r="B114" s="1" t="n">
        <v>3</v>
      </c>
      <c r="C114" s="1" t="n">
        <v>1544.52464504022</v>
      </c>
      <c r="D114" s="1" t="n">
        <v>1038.00328824576</v>
      </c>
      <c r="E114" s="0" t="n">
        <f aca="false">C114+D114</f>
        <v>2582.52793328598</v>
      </c>
      <c r="F114" s="0" t="n">
        <v>110.166310792349</v>
      </c>
      <c r="G114" s="0" t="n">
        <f aca="false">E114*F114/100</f>
        <v>2845.07574928305</v>
      </c>
      <c r="H114" s="2" t="n">
        <v>99.984</v>
      </c>
      <c r="I114" s="0" t="n">
        <f aca="false">G114/H114*100</f>
        <v>2845.53103424853</v>
      </c>
      <c r="J114" s="3" t="n">
        <v>14402.5</v>
      </c>
      <c r="K114" s="2" t="n">
        <v>3112.999</v>
      </c>
      <c r="L114" s="0" t="n">
        <f aca="false">K114/J113*100</f>
        <v>21.6829468757183</v>
      </c>
      <c r="M114" s="0" t="n">
        <f aca="false">I114/J113*100</f>
        <v>19.81995440693</v>
      </c>
    </row>
    <row collapsed="false" customFormat="false" customHeight="false" hidden="false" ht="14.1" outlineLevel="0" r="115">
      <c r="A115" s="1" t="n">
        <v>2009</v>
      </c>
      <c r="B115" s="1" t="n">
        <v>4</v>
      </c>
      <c r="C115" s="1" t="n">
        <v>1545.34999999905</v>
      </c>
      <c r="D115" s="1" t="n">
        <v>1052.23553449998</v>
      </c>
      <c r="E115" s="0" t="n">
        <f aca="false">C115+D115</f>
        <v>2597.58553449903</v>
      </c>
      <c r="F115" s="0" t="n">
        <v>110.2212057</v>
      </c>
      <c r="G115" s="0" t="n">
        <f aca="false">E115*F115/100</f>
        <v>2863.09009521361</v>
      </c>
      <c r="H115" s="2" t="n">
        <v>100.488</v>
      </c>
      <c r="I115" s="0" t="n">
        <f aca="false">G115/H115*100</f>
        <v>2849.18606720565</v>
      </c>
      <c r="J115" s="3" t="n">
        <v>14540.2</v>
      </c>
      <c r="K115" s="2" t="n">
        <v>3106.822</v>
      </c>
      <c r="L115" s="0" t="n">
        <f aca="false">K115/J114*100</f>
        <v>21.5714077417115</v>
      </c>
      <c r="M115" s="0" t="n">
        <f aca="false">I115/J114*100</f>
        <v>19.7825798799212</v>
      </c>
    </row>
    <row collapsed="false" customFormat="false" customHeight="false" hidden="false" ht="14.1" outlineLevel="0" r="116">
      <c r="A116" s="1" t="n">
        <v>2010</v>
      </c>
      <c r="B116" s="1" t="n">
        <v>1</v>
      </c>
      <c r="C116" s="1" t="n">
        <v>1545.93718499999</v>
      </c>
      <c r="D116" s="1" t="n">
        <v>1056.3060766267</v>
      </c>
      <c r="E116" s="0" t="n">
        <f aca="false">C116+D116</f>
        <v>2602.24326162669</v>
      </c>
      <c r="F116" s="0" t="n">
        <v>110.339969373479</v>
      </c>
      <c r="G116" s="0" t="n">
        <f aca="false">E116*F116/100</f>
        <v>2871.31441790231</v>
      </c>
      <c r="H116" s="2" t="n">
        <v>101.667</v>
      </c>
      <c r="I116" s="0" t="n">
        <f aca="false">G116/H116*100</f>
        <v>2824.23442995496</v>
      </c>
      <c r="J116" s="3" t="n">
        <v>14597.7</v>
      </c>
      <c r="K116" s="2" t="n">
        <v>3084.28</v>
      </c>
      <c r="L116" s="0" t="n">
        <f aca="false">K116/J115*100</f>
        <v>21.2120878667419</v>
      </c>
      <c r="M116" s="0" t="n">
        <f aca="false">I116/J115*100</f>
        <v>19.423628491733</v>
      </c>
    </row>
    <row collapsed="false" customFormat="false" customHeight="false" hidden="false" ht="14.1" outlineLevel="0" r="117">
      <c r="A117" s="1" t="n">
        <v>2010</v>
      </c>
      <c r="B117" s="1" t="n">
        <v>2</v>
      </c>
      <c r="C117" s="1" t="n">
        <v>1521.47974849999</v>
      </c>
      <c r="D117" s="1" t="n">
        <v>1059.74780211184</v>
      </c>
      <c r="E117" s="0" t="n">
        <f aca="false">C117+D117</f>
        <v>2581.22755061183</v>
      </c>
      <c r="F117" s="0" t="n">
        <v>110.496223085393</v>
      </c>
      <c r="G117" s="0" t="n">
        <f aca="false">E117*F117/100</f>
        <v>2852.15895266566</v>
      </c>
      <c r="H117" s="2" t="n">
        <v>102.423</v>
      </c>
      <c r="I117" s="0" t="n">
        <f aca="false">G117/H117*100</f>
        <v>2784.68601062814</v>
      </c>
      <c r="J117" s="3" t="n">
        <v>14738</v>
      </c>
      <c r="K117" s="2" t="n">
        <v>3106.209</v>
      </c>
      <c r="L117" s="0" t="n">
        <f aca="false">K117/J116*100</f>
        <v>21.2787562424217</v>
      </c>
      <c r="M117" s="0" t="n">
        <f aca="false">I117/J116*100</f>
        <v>19.0761970079406</v>
      </c>
    </row>
    <row collapsed="false" customFormat="false" customHeight="false" hidden="false" ht="14.1" outlineLevel="0" r="118">
      <c r="A118" s="1" t="n">
        <v>2010</v>
      </c>
      <c r="B118" s="1" t="n">
        <v>3</v>
      </c>
      <c r="C118" s="1" t="n">
        <v>1500.97499999998</v>
      </c>
      <c r="D118" s="1" t="n">
        <v>1077.26674529709</v>
      </c>
      <c r="E118" s="0" t="n">
        <f aca="false">C118+D118</f>
        <v>2578.24174529707</v>
      </c>
      <c r="F118" s="0" t="n">
        <v>110.834561899999</v>
      </c>
      <c r="G118" s="0" t="n">
        <f aca="false">E118*F118/100</f>
        <v>2857.5829431229</v>
      </c>
      <c r="H118" s="2" t="n">
        <v>102.937</v>
      </c>
      <c r="I118" s="0" t="n">
        <f aca="false">G118/H118*100</f>
        <v>2776.0503445048</v>
      </c>
      <c r="J118" s="3" t="n">
        <v>14839.3</v>
      </c>
      <c r="K118" s="2" t="n">
        <v>3103.533</v>
      </c>
      <c r="L118" s="0" t="n">
        <f aca="false">K118/J117*100</f>
        <v>21.0580336544986</v>
      </c>
      <c r="M118" s="0" t="n">
        <f aca="false">I118/J117*100</f>
        <v>18.8360045087854</v>
      </c>
    </row>
    <row collapsed="false" customFormat="false" customHeight="false" hidden="false" ht="14.1" outlineLevel="0" r="119">
      <c r="A119" s="1" t="n">
        <v>2010</v>
      </c>
      <c r="B119" s="1" t="n">
        <v>4</v>
      </c>
      <c r="C119" s="1" t="n">
        <v>1498.24999999997</v>
      </c>
      <c r="D119" s="1" t="n">
        <v>1099.47565649997</v>
      </c>
      <c r="E119" s="0" t="n">
        <f aca="false">C119+D119</f>
        <v>2597.72565649994</v>
      </c>
      <c r="F119" s="0" t="n">
        <v>111.5</v>
      </c>
      <c r="G119" s="0" t="n">
        <f aca="false">E119*F119/100</f>
        <v>2896.46410699743</v>
      </c>
      <c r="H119" s="2" t="n">
        <v>103.67</v>
      </c>
      <c r="I119" s="0" t="n">
        <f aca="false">G119/H119*100</f>
        <v>2793.9269865896</v>
      </c>
      <c r="J119" s="3" t="n">
        <v>14942.4</v>
      </c>
      <c r="K119" s="2" t="n">
        <v>3071.524</v>
      </c>
      <c r="L119" s="0" t="n">
        <f aca="false">K119/J118*100</f>
        <v>20.6985774261589</v>
      </c>
      <c r="M119" s="0" t="n">
        <f aca="false">I119/J118*100</f>
        <v>18.8278893653312</v>
      </c>
    </row>
    <row collapsed="false" customFormat="false" customHeight="false" hidden="false" ht="14.1" outlineLevel="0" r="120">
      <c r="A120" s="1" t="n">
        <v>2011</v>
      </c>
      <c r="B120" s="1" t="n">
        <v>1</v>
      </c>
      <c r="C120" s="1" t="n">
        <v>1498.39999999997</v>
      </c>
      <c r="D120" s="1" t="n">
        <v>1096.62455405094</v>
      </c>
      <c r="E120" s="0" t="n">
        <f aca="false">C120+D120</f>
        <v>2595.02455405091</v>
      </c>
      <c r="F120" s="0" t="n">
        <v>111.589999999997</v>
      </c>
      <c r="G120" s="0" t="n">
        <f aca="false">E120*F120/100</f>
        <v>2895.78789986532</v>
      </c>
      <c r="H120" s="2" t="n">
        <v>104.581</v>
      </c>
      <c r="I120" s="0" t="n">
        <f aca="false">G120/H120*100</f>
        <v>2768.94263763525</v>
      </c>
      <c r="J120" s="3" t="n">
        <v>14894</v>
      </c>
      <c r="K120" s="2" t="n">
        <v>3012.042</v>
      </c>
      <c r="L120" s="0" t="n">
        <f aca="false">K120/J119*100</f>
        <v>20.1576855123675</v>
      </c>
      <c r="M120" s="0" t="n">
        <f aca="false">I120/J119*100</f>
        <v>18.5307757631656</v>
      </c>
    </row>
    <row collapsed="false" customFormat="false" customHeight="false" hidden="false" ht="14.1" outlineLevel="0" r="121">
      <c r="A121" s="1" t="n">
        <v>2011</v>
      </c>
      <c r="B121" s="1" t="n">
        <v>2</v>
      </c>
      <c r="C121" s="1" t="n">
        <v>1477.42369887163</v>
      </c>
      <c r="D121" s="1" t="n">
        <v>1075.97754499997</v>
      </c>
      <c r="E121" s="0" t="n">
        <f aca="false">C121+D121</f>
        <v>2553.4012438716</v>
      </c>
      <c r="F121" s="0" t="n">
        <v>112.259999999998</v>
      </c>
      <c r="G121" s="0" t="n">
        <f aca="false">E121*F121/100</f>
        <v>2866.44823637022</v>
      </c>
      <c r="H121" s="2" t="n">
        <v>105.637</v>
      </c>
      <c r="I121" s="0" t="n">
        <f aca="false">G121/H121*100</f>
        <v>2713.48886883404</v>
      </c>
      <c r="J121" s="3" t="n">
        <v>15011.3</v>
      </c>
      <c r="K121" s="2" t="n">
        <v>3002.425</v>
      </c>
      <c r="L121" s="0" t="n">
        <f aca="false">K121/J120*100</f>
        <v>20.1586209211763</v>
      </c>
      <c r="M121" s="0" t="n">
        <f aca="false">I121/J120*100</f>
        <v>18.2186710677725</v>
      </c>
    </row>
    <row collapsed="false" customFormat="false" customHeight="false" hidden="false" ht="14.1" outlineLevel="0" r="122">
      <c r="A122" s="1" t="n">
        <v>2011</v>
      </c>
      <c r="B122" s="1" t="n">
        <v>3</v>
      </c>
      <c r="C122" s="1" t="n">
        <v>1448.24787926142</v>
      </c>
      <c r="D122" s="1" t="n">
        <v>1060.84840499409</v>
      </c>
      <c r="E122" s="0" t="n">
        <f aca="false">C122+D122</f>
        <v>2509.09628425551</v>
      </c>
      <c r="F122" s="0" t="n">
        <v>113.5703938</v>
      </c>
      <c r="G122" s="0" t="n">
        <f aca="false">E122*F122/100</f>
        <v>2849.59053085015</v>
      </c>
      <c r="H122" s="2" t="n">
        <v>106.081</v>
      </c>
      <c r="I122" s="0" t="n">
        <f aca="false">G122/H122*100</f>
        <v>2686.24026060289</v>
      </c>
      <c r="J122" s="3" t="n">
        <v>15062.1</v>
      </c>
      <c r="K122" s="2" t="n">
        <v>2983.236</v>
      </c>
      <c r="L122" s="0" t="n">
        <f aca="false">K122/J121*100</f>
        <v>19.8732688041675</v>
      </c>
      <c r="M122" s="0" t="n">
        <f aca="false">I122/J121*100</f>
        <v>17.8947876639791</v>
      </c>
    </row>
    <row collapsed="false" customFormat="false" customHeight="false" hidden="false" ht="14.1" outlineLevel="0" r="123">
      <c r="A123" s="1" t="n">
        <v>2011</v>
      </c>
      <c r="B123" s="1" t="n">
        <v>4</v>
      </c>
      <c r="C123" s="1" t="n">
        <v>1445.72711810793</v>
      </c>
      <c r="D123" s="1" t="n">
        <v>1064.2</v>
      </c>
      <c r="E123" s="0" t="n">
        <f aca="false">C123+D123</f>
        <v>2509.92711810793</v>
      </c>
      <c r="F123" s="0" t="n">
        <v>114.3036941</v>
      </c>
      <c r="G123" s="0" t="n">
        <f aca="false">E123*F123/100</f>
        <v>2868.93941521503</v>
      </c>
      <c r="H123" s="2" t="n">
        <v>105.951</v>
      </c>
      <c r="I123" s="0" t="n">
        <f aca="false">G123/H123*100</f>
        <v>2707.79833622621</v>
      </c>
      <c r="J123" s="3" t="n">
        <v>15242.1</v>
      </c>
      <c r="K123" s="2" t="n">
        <v>2971.654</v>
      </c>
      <c r="L123" s="0" t="n">
        <f aca="false">K123/J122*100</f>
        <v>19.7293471693854</v>
      </c>
      <c r="M123" s="0" t="n">
        <f aca="false">I123/J122*100</f>
        <v>17.9775618023132</v>
      </c>
    </row>
    <row collapsed="false" customFormat="false" customHeight="false" hidden="false" ht="14.1" outlineLevel="0" r="124">
      <c r="A124" s="1" t="n">
        <v>2012</v>
      </c>
      <c r="B124" s="1" t="n">
        <v>1</v>
      </c>
      <c r="C124" s="1" t="n">
        <v>1437</v>
      </c>
      <c r="D124" s="1" t="n">
        <v>1046.1229455</v>
      </c>
      <c r="E124" s="0" t="n">
        <f aca="false">C124+D124</f>
        <v>2483.1229455</v>
      </c>
      <c r="F124" s="0" t="n">
        <v>114.4</v>
      </c>
      <c r="G124" s="0" t="n">
        <f aca="false">E124*F124/100</f>
        <v>2840.692649652</v>
      </c>
      <c r="H124" s="2" t="n">
        <v>106.699</v>
      </c>
      <c r="I124" s="0" t="n">
        <f aca="false">G124/H124*100</f>
        <v>2662.34233652799</v>
      </c>
      <c r="J124" s="3" t="n">
        <v>15381.6</v>
      </c>
      <c r="K124" s="2" t="n">
        <v>2961.293</v>
      </c>
      <c r="L124" s="0" t="n">
        <f aca="false">K124/J123*100</f>
        <v>19.4283792915674</v>
      </c>
      <c r="M124" s="0" t="n">
        <f aca="false">I124/J123*100</f>
        <v>17.4670310293725</v>
      </c>
    </row>
    <row collapsed="false" customFormat="false" customHeight="false" hidden="false" ht="14.1" outlineLevel="0" r="125">
      <c r="A125" s="1" t="n">
        <v>2012</v>
      </c>
      <c r="B125" s="1" t="n">
        <v>2</v>
      </c>
      <c r="C125" s="1" t="n">
        <v>1435.119666</v>
      </c>
      <c r="D125" s="1" t="n">
        <v>1034.810331</v>
      </c>
      <c r="E125" s="0" t="n">
        <f aca="false">C125+D125</f>
        <v>2469.929997</v>
      </c>
      <c r="F125" s="0" t="n">
        <v>115.001763435544</v>
      </c>
      <c r="G125" s="0" t="n">
        <f aca="false">E125*F125/100</f>
        <v>2840.46305217348</v>
      </c>
      <c r="H125" s="2" t="n">
        <v>106.771</v>
      </c>
      <c r="I125" s="0" t="n">
        <f aca="false">G125/H125*100</f>
        <v>2660.33197420037</v>
      </c>
      <c r="J125" s="3" t="n">
        <v>15427.7</v>
      </c>
      <c r="K125" s="2" t="n">
        <v>2963.452</v>
      </c>
      <c r="L125" s="0" t="n">
        <f aca="false">K125/J124*100</f>
        <v>19.2662141779789</v>
      </c>
      <c r="M125" s="0" t="n">
        <f aca="false">I125/J124*100</f>
        <v>17.2955477596633</v>
      </c>
    </row>
    <row collapsed="false" customFormat="false" customHeight="false" hidden="false" ht="14.1" outlineLevel="0" r="126">
      <c r="A126" s="1" t="n">
        <v>2012</v>
      </c>
      <c r="B126" s="1" t="n">
        <v>3</v>
      </c>
      <c r="C126" s="1" t="n">
        <v>1453.6133695</v>
      </c>
      <c r="D126" s="1" t="n">
        <v>1021.94435411281</v>
      </c>
      <c r="E126" s="0" t="n">
        <f aca="false">C126+D126</f>
        <v>2475.55772361281</v>
      </c>
      <c r="F126" s="0" t="n">
        <v>115.536880159463</v>
      </c>
      <c r="G126" s="0" t="n">
        <f aca="false">E126*F126/100</f>
        <v>2860.18216040887</v>
      </c>
      <c r="H126" s="2" t="n">
        <v>106.85</v>
      </c>
      <c r="I126" s="0" t="n">
        <f aca="false">G126/H126*100</f>
        <v>2676.81999102374</v>
      </c>
      <c r="J126" s="3" t="n">
        <v>15534</v>
      </c>
      <c r="K126" s="2" t="n">
        <v>2988.76</v>
      </c>
      <c r="L126" s="0" t="n">
        <f aca="false">K126/J125*100</f>
        <v>19.3726867906428</v>
      </c>
      <c r="M126" s="0" t="n">
        <f aca="false">I126/J125*100</f>
        <v>17.3507391965344</v>
      </c>
    </row>
    <row collapsed="false" customFormat="false" customHeight="false" hidden="false" ht="14.1" outlineLevel="0" r="127">
      <c r="A127" s="1" t="n">
        <v>2012</v>
      </c>
      <c r="B127" s="1" t="n">
        <v>4</v>
      </c>
      <c r="C127" s="1" t="n">
        <v>1459.1338955</v>
      </c>
      <c r="D127" s="1" t="n">
        <v>1040.929303</v>
      </c>
      <c r="E127" s="0" t="n">
        <f aca="false">C127+D127</f>
        <v>2500.0631985</v>
      </c>
      <c r="F127" s="0" t="n">
        <v>116.3569483</v>
      </c>
      <c r="G127" s="0" t="n">
        <f aca="false">E127*F127/100</f>
        <v>2908.99724334597</v>
      </c>
      <c r="H127" s="2" t="n">
        <v>107.209</v>
      </c>
      <c r="I127" s="0" t="n">
        <f aca="false">G127/H127*100</f>
        <v>2713.3890282961</v>
      </c>
      <c r="J127" s="3" t="n">
        <v>15539.6</v>
      </c>
      <c r="K127" s="2" t="n">
        <v>2938.804</v>
      </c>
      <c r="L127" s="0" t="n">
        <f aca="false">K127/J126*100</f>
        <v>18.9185271018411</v>
      </c>
      <c r="M127" s="0" t="n">
        <f aca="false">I127/J126*100</f>
        <v>17.4674200353811</v>
      </c>
    </row>
    <row collapsed="false" customFormat="false" customHeight="false" hidden="false" ht="14.1" outlineLevel="0" r="128">
      <c r="A128" s="1" t="n">
        <v>2013</v>
      </c>
      <c r="B128" s="1" t="n">
        <v>1</v>
      </c>
      <c r="C128" s="1" t="n">
        <v>1458.80895539786</v>
      </c>
      <c r="D128" s="1" t="n">
        <v>1004.3011105</v>
      </c>
      <c r="E128" s="0" t="n">
        <f aca="false">C128+D128</f>
        <v>2463.11006589786</v>
      </c>
      <c r="F128" s="0" t="n">
        <v>116.4738204</v>
      </c>
      <c r="G128" s="0" t="n">
        <f aca="false">E128*F128/100</f>
        <v>2868.87839440819</v>
      </c>
      <c r="H128" s="2" t="n">
        <v>107.454</v>
      </c>
      <c r="I128" s="0" t="n">
        <f aca="false">G128/H128*100</f>
        <v>2669.86654234202</v>
      </c>
      <c r="J128" s="3" t="n">
        <v>15583.9</v>
      </c>
      <c r="K128" s="2" t="n">
        <v>2907.367</v>
      </c>
      <c r="L128" s="0" t="n">
        <f aca="false">K128/J127*100</f>
        <v>18.7094069345414</v>
      </c>
      <c r="M128" s="0" t="n">
        <f aca="false">I128/J127*100</f>
        <v>17.1810506212645</v>
      </c>
    </row>
    <row collapsed="false" customFormat="false" customHeight="false" hidden="false" ht="14.1" outlineLevel="0" r="129">
      <c r="A129" s="1" t="n">
        <v>2013</v>
      </c>
      <c r="B129" s="1" t="n">
        <v>2</v>
      </c>
      <c r="C129" s="1" t="n">
        <v>1450.4933829683</v>
      </c>
      <c r="D129" s="1" t="n">
        <v>972.312165666594</v>
      </c>
      <c r="E129" s="0" t="n">
        <f aca="false">C129+D129</f>
        <v>2422.80554863489</v>
      </c>
      <c r="F129" s="0" t="n">
        <v>116.9113072</v>
      </c>
      <c r="G129" s="0" t="n">
        <f aca="false">E129*F129/100</f>
        <v>2832.53363782319</v>
      </c>
      <c r="H129" s="2" t="n">
        <v>107.485</v>
      </c>
      <c r="I129" s="0" t="n">
        <f aca="false">G129/H129*100</f>
        <v>2635.28272579726</v>
      </c>
      <c r="J129" s="3" t="n">
        <v>15679.7</v>
      </c>
      <c r="K129" s="2" t="n">
        <v>2904.477</v>
      </c>
      <c r="L129" s="0" t="n">
        <f aca="false">K129/J128*100</f>
        <v>18.6376773464922</v>
      </c>
      <c r="M129" s="0" t="n">
        <f aca="false">I129/J128*100</f>
        <v>16.9102902726356</v>
      </c>
    </row>
    <row collapsed="false" customFormat="false" customHeight="false" hidden="false" ht="14.1" outlineLevel="0" r="130">
      <c r="A130" s="1" t="n">
        <v>2013</v>
      </c>
      <c r="B130" s="1" t="n">
        <v>3</v>
      </c>
      <c r="C130" s="1" t="n">
        <v>1735.7</v>
      </c>
      <c r="D130" s="1" t="n">
        <v>1161.40409124179</v>
      </c>
      <c r="E130" s="0" t="n">
        <f aca="false">C130+D130</f>
        <v>2897.10409124179</v>
      </c>
      <c r="F130" s="0" t="n">
        <v>106.638458616521</v>
      </c>
      <c r="G130" s="0" t="n">
        <f aca="false">E130*F130/100</f>
        <v>3089.42714741643</v>
      </c>
      <c r="H130" s="2" t="n">
        <v>107.916</v>
      </c>
      <c r="I130" s="0" t="n">
        <f aca="false">G130/H130*100</f>
        <v>2862.80731996778</v>
      </c>
      <c r="J130" s="3" t="n">
        <v>15839.3</v>
      </c>
      <c r="K130" s="2" t="n">
        <v>2907.373</v>
      </c>
      <c r="L130" s="0" t="n">
        <f aca="false">K130/J129*100</f>
        <v>18.5422744057603</v>
      </c>
      <c r="M130" s="0" t="n">
        <f aca="false">I130/J129*100</f>
        <v>18.2580490696109</v>
      </c>
    </row>
    <row collapsed="false" customFormat="false" customHeight="false" hidden="false" ht="14.1" outlineLevel="0" r="131">
      <c r="A131" s="1" t="n">
        <v>2013</v>
      </c>
      <c r="B131" s="1" t="n">
        <v>4</v>
      </c>
      <c r="C131" s="1" t="n">
        <v>1743.37125</v>
      </c>
      <c r="D131" s="1" t="n">
        <v>1150.590438</v>
      </c>
      <c r="E131" s="0" t="n">
        <f aca="false">C131+D131</f>
        <v>2893.961688</v>
      </c>
      <c r="F131" s="0" t="n">
        <v>107.120485738999</v>
      </c>
      <c r="G131" s="0" t="n">
        <f aca="false">E131*F131/100</f>
        <v>3100.02581728615</v>
      </c>
      <c r="H131" s="2" t="n">
        <v>108.725</v>
      </c>
      <c r="I131" s="0" t="n">
        <f aca="false">G131/H131*100</f>
        <v>2851.25391334665</v>
      </c>
      <c r="J131" s="3" t="n">
        <v>15932.9</v>
      </c>
      <c r="K131" s="2" t="n">
        <v>2866.166</v>
      </c>
      <c r="L131" s="0" t="n">
        <f aca="false">K131/J130*100</f>
        <v>18.0952819884717</v>
      </c>
      <c r="M131" s="0" t="n">
        <f aca="false">I131/J130*100</f>
        <v>18.0011358667785</v>
      </c>
    </row>
    <row collapsed="false" customFormat="false" customHeight="false" hidden="false" ht="14.1" outlineLevel="0" r="132">
      <c r="A132" s="1" t="n">
        <v>2014</v>
      </c>
      <c r="B132" s="1" t="n">
        <v>1</v>
      </c>
      <c r="C132" s="1" t="n">
        <v>1748.9066025</v>
      </c>
      <c r="D132" s="1" t="n">
        <v>1130.36830608878</v>
      </c>
      <c r="E132" s="0" t="n">
        <f aca="false">C132+D132</f>
        <v>2879.27490858878</v>
      </c>
      <c r="F132" s="0" t="n">
        <v>107.483190207216</v>
      </c>
      <c r="G132" s="0" t="n">
        <f aca="false">E132*F132/100</f>
        <v>3094.73652658712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" footer="0.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