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Asghar\Desktop\"/>
    </mc:Choice>
  </mc:AlternateContent>
  <xr:revisionPtr revIDLastSave="0" documentId="13_ncr:1_{3FF9E1D8-035E-471D-8109-927460E3E20F}" xr6:coauthVersionLast="45" xr6:coauthVersionMax="45" xr10:uidLastSave="{00000000-0000-0000-0000-000000000000}"/>
  <bookViews>
    <workbookView xWindow="-120" yWindow="-120" windowWidth="20730" windowHeight="11310" firstSheet="2" activeTab="2" xr2:uid="{411159C9-990F-43AA-8BD8-01FA50507CC2}"/>
  </bookViews>
  <sheets>
    <sheet name="Sheet1" sheetId="1" state="hidden" r:id="rId1"/>
    <sheet name="Package 100" sheetId="2" state="hidden" r:id="rId2"/>
    <sheet name="50 Keywords Package" sheetId="4" r:id="rId3"/>
    <sheet name="100 Keywords Package" sheetId="3" r:id="rId4"/>
    <sheet name="Comparison" sheetId="5" state="hidden" r:id="rId5"/>
    <sheet name="Policy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9" i="1" l="1"/>
  <c r="P6" i="1" l="1"/>
  <c r="P46" i="1" l="1"/>
</calcChain>
</file>

<file path=xl/sharedStrings.xml><?xml version="1.0" encoding="utf-8"?>
<sst xmlns="http://schemas.openxmlformats.org/spreadsheetml/2006/main" count="967" uniqueCount="203">
  <si>
    <t xml:space="preserve">SEO Assessment </t>
  </si>
  <si>
    <t>Organic Traffic</t>
  </si>
  <si>
    <t>Asseseement &amp; Note</t>
  </si>
  <si>
    <t>Original Date</t>
  </si>
  <si>
    <t>0 Session/ Month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</si>
  <si>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</si>
  <si>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</si>
  <si>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</si>
  <si>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</si>
  <si>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</si>
  <si>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</si>
  <si>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</si>
  <si>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</si>
  <si>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</si>
  <si>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2500 Sessions Per Month</t>
  </si>
  <si>
    <t>1500 Sessions/ Month</t>
  </si>
  <si>
    <t>M10</t>
  </si>
  <si>
    <t>M11</t>
  </si>
  <si>
    <t>M12</t>
  </si>
  <si>
    <t>4500 Sessions/ Month</t>
  </si>
  <si>
    <t>Details for SEO Quotation</t>
  </si>
  <si>
    <t>Quote Details</t>
  </si>
  <si>
    <t>Quotation</t>
  </si>
  <si>
    <t>Monthly Service Fee</t>
  </si>
  <si>
    <t>Quantity</t>
  </si>
  <si>
    <t>Link Building Charge</t>
  </si>
  <si>
    <t>Link Building
(DA +30)</t>
  </si>
  <si>
    <t>Unit Price</t>
  </si>
  <si>
    <t>Content Writing Charge</t>
  </si>
  <si>
    <t>Content Writing</t>
  </si>
  <si>
    <t>Sub Total</t>
  </si>
  <si>
    <t>GPAGlobal KPI Assessment</t>
  </si>
  <si>
    <t>Competitor Analysis:</t>
  </si>
  <si>
    <t>Off Page/ Link Building</t>
  </si>
  <si>
    <t>On Page/ Technical SEO</t>
  </si>
  <si>
    <t>Meta Tags Optimization</t>
  </si>
  <si>
    <t>HTML Optimization</t>
  </si>
  <si>
    <t>Image Optimization</t>
  </si>
  <si>
    <t>Video Optimization</t>
  </si>
  <si>
    <t>Google Analytics Setup</t>
  </si>
  <si>
    <t>Google Search Console Setup</t>
  </si>
  <si>
    <t>Website Health Audit</t>
  </si>
  <si>
    <t>Internal Link Building</t>
  </si>
  <si>
    <t>Press Releases</t>
  </si>
  <si>
    <t>Social Media Pages Creation</t>
  </si>
  <si>
    <t>Content Generation and Marketing</t>
  </si>
  <si>
    <t>Keywords Research</t>
  </si>
  <si>
    <t>Targeted Pages Selection</t>
  </si>
  <si>
    <t>Schema Markup</t>
  </si>
  <si>
    <t>Knowledge Graph</t>
  </si>
  <si>
    <t>Google Business Listings</t>
  </si>
  <si>
    <t>Products Page Optimization</t>
  </si>
  <si>
    <t>Internal Blogging</t>
  </si>
  <si>
    <t>Monthly Strategy Discussion</t>
  </si>
  <si>
    <t>Monthly Custom Report</t>
  </si>
  <si>
    <t>Duplicate Content Strategy</t>
  </si>
  <si>
    <t>eCommerce or Lead Generation Focused</t>
  </si>
  <si>
    <t>Sales Funnel Tracking (Checkout Steps, etc.)</t>
  </si>
  <si>
    <t>Technical SEO - (Robots.txt, Sitemap, etc.)</t>
  </si>
  <si>
    <t>Initial Backlink Analysis</t>
  </si>
  <si>
    <t>Local Business Listing</t>
  </si>
  <si>
    <t>Activity Name</t>
  </si>
  <si>
    <t>5 Products</t>
  </si>
  <si>
    <t>On Page SEO</t>
  </si>
  <si>
    <t>Keywords Optimization</t>
  </si>
  <si>
    <t>10 Keywords</t>
  </si>
  <si>
    <t>5 Pages</t>
  </si>
  <si>
    <t>Keywords Selection for SEO</t>
  </si>
  <si>
    <t>Yes</t>
  </si>
  <si>
    <t>20 Images</t>
  </si>
  <si>
    <t>1 to 2 Videos</t>
  </si>
  <si>
    <t>5 Links</t>
  </si>
  <si>
    <t>1, 200+ channels</t>
  </si>
  <si>
    <t>Yes, 2 Page</t>
  </si>
  <si>
    <t>5 Articles</t>
  </si>
  <si>
    <t>Yes, 1 Competitor</t>
  </si>
  <si>
    <t>10 Websites</t>
  </si>
  <si>
    <t>10 Products</t>
  </si>
  <si>
    <t>2 Blogs</t>
  </si>
  <si>
    <t>Yes, 10 Links</t>
  </si>
  <si>
    <t>10 Postings</t>
  </si>
  <si>
    <t>Social Media Marketing Packages</t>
  </si>
  <si>
    <t>Facebook</t>
  </si>
  <si>
    <t>Building brand awareness and trust</t>
  </si>
  <si>
    <t>Gaining new, relevant followers</t>
  </si>
  <si>
    <t>Build loyalty and advocacy</t>
  </si>
  <si>
    <t>Keep followers up to data about your business</t>
  </si>
  <si>
    <t>Improving search engine optimization</t>
  </si>
  <si>
    <t>Profile Creation</t>
  </si>
  <si>
    <t>Social Content Creation</t>
  </si>
  <si>
    <t>Social Media Strategy Plan</t>
  </si>
  <si>
    <t>Dedicated Social Media Manager</t>
  </si>
  <si>
    <t>Monthly Performance Reports</t>
  </si>
  <si>
    <t>Post Per Week</t>
  </si>
  <si>
    <t>Social Media Advertising (Paid)</t>
  </si>
  <si>
    <t>Relevant Group Interaction</t>
  </si>
  <si>
    <t>Business Tab Creation</t>
  </si>
  <si>
    <t>Twitter</t>
  </si>
  <si>
    <t>Follow Potention Followers,Prospects</t>
  </si>
  <si>
    <t>Responding New Followings</t>
  </si>
  <si>
    <t>Joining Relevant Groups</t>
  </si>
  <si>
    <t>Respond to Direct Messages and Mentions</t>
  </si>
  <si>
    <t>Linkedin</t>
  </si>
  <si>
    <t>Relevant Groups interaction/ Engagement</t>
  </si>
  <si>
    <t>Article Postings</t>
  </si>
  <si>
    <t>Weekly Updates</t>
  </si>
  <si>
    <t>Daily Updates &amp; Interactions</t>
  </si>
  <si>
    <t>2 to 3</t>
  </si>
  <si>
    <t>$100/mo</t>
  </si>
  <si>
    <t>N/A</t>
  </si>
  <si>
    <t>4/ mo</t>
  </si>
  <si>
    <t>Purpose/ Goal Of Social Media Marketing</t>
  </si>
  <si>
    <t>Social Media Marketing</t>
  </si>
  <si>
    <t>On Page SEO Activities</t>
  </si>
  <si>
    <t xml:space="preserve">Inbound Linking
</t>
  </si>
  <si>
    <t>Building Website authority and dealing with SEO 
technical issues in first 3 months</t>
  </si>
  <si>
    <t>Number of Keywords Commitment on Google.com's First Page Rank</t>
  </si>
  <si>
    <t>Number of Keywords Commitment 
on Google.com's First Page Rank</t>
  </si>
  <si>
    <r>
      <t>Number of Keywords on top rank 
in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Quarter</t>
    </r>
  </si>
  <si>
    <r>
      <t>Number of Keywords on top rank 
in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Quarter</t>
    </r>
  </si>
  <si>
    <r>
      <t>Number of Keywords on top rank 
in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Quarter</t>
    </r>
  </si>
  <si>
    <r>
      <t>Number of Keywords on top rank 
in 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Quarter</t>
    </r>
  </si>
  <si>
    <t>Setup Time</t>
  </si>
  <si>
    <t>1 year</t>
  </si>
  <si>
    <t>100 Keywords Packages</t>
  </si>
  <si>
    <t>Website Health Analysis</t>
  </si>
  <si>
    <t>Keyword Research</t>
  </si>
  <si>
    <t>Google Analytics and Search Console Setup &amp; Configuration</t>
  </si>
  <si>
    <t>Schema Markup Creation</t>
  </si>
  <si>
    <t>Title Tag &amp; Meta Tag Creation on All pages</t>
  </si>
  <si>
    <t>Internal Link Building (Cross-Linking)</t>
  </si>
  <si>
    <t>Content Creation, Optimization &amp; Editing</t>
  </si>
  <si>
    <t>Advanced On-Site / Code Optimization</t>
  </si>
  <si>
    <t>Off-Site Link Building on different platforms</t>
  </si>
  <si>
    <t xml:space="preserve">Business Listing </t>
  </si>
  <si>
    <t>Monthly SEO Report</t>
  </si>
  <si>
    <t>Press Release Management</t>
  </si>
  <si>
    <t>Will Perform the Following White Hat SEO Techniques</t>
  </si>
  <si>
    <t>Mini Website creation on top web 2.0 platforms</t>
  </si>
  <si>
    <r>
      <t>Number of Keywords on top rank in 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Quarter</t>
    </r>
  </si>
  <si>
    <r>
      <t>Number of Keywords on top rank in 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Quarter</t>
    </r>
  </si>
  <si>
    <r>
      <t>Number of Keywords on top rank in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Quarter</t>
    </r>
  </si>
  <si>
    <r>
      <t>Number of Keywords on top rank in 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Quarter</t>
    </r>
  </si>
  <si>
    <t>On Page Optimization</t>
  </si>
  <si>
    <t>Website Analysis</t>
  </si>
  <si>
    <t>Content Duplicacy Check</t>
  </si>
  <si>
    <t>Initial Backlinks Analysis</t>
  </si>
  <si>
    <t>Google Penalty Check</t>
  </si>
  <si>
    <t>Competition Analysis</t>
  </si>
  <si>
    <t>Title Tags Optimization</t>
  </si>
  <si>
    <t>META Tags Optimization</t>
  </si>
  <si>
    <t>Content Optimization</t>
  </si>
  <si>
    <t>HTML Code Optimization</t>
  </si>
  <si>
    <t>Internal Linking Optimization</t>
  </si>
  <si>
    <t>Heading Tags Optimization</t>
  </si>
  <si>
    <t>Images Optimization</t>
  </si>
  <si>
    <t>Hyperlink Optimization</t>
  </si>
  <si>
    <t>Robots.txt Creation/Optimization</t>
  </si>
  <si>
    <t>Sitemap Creation</t>
  </si>
  <si>
    <t>Google Analytics Setup &amp; Integration</t>
  </si>
  <si>
    <t>Website Responsive Check</t>
  </si>
  <si>
    <t>Website Permalinks Analysis</t>
  </si>
  <si>
    <t>Schema Markup Analysis</t>
  </si>
  <si>
    <t>Page Speed Analysis</t>
  </si>
  <si>
    <t>Canonicalization/301 Redirect check</t>
  </si>
  <si>
    <t>Google Search Console Tools Setup</t>
  </si>
  <si>
    <t>On-page Content Writing</t>
  </si>
  <si>
    <t>Content Writing/ Marketing</t>
  </si>
  <si>
    <t>Guest Blogging</t>
  </si>
  <si>
    <t>Press Release Writing</t>
  </si>
  <si>
    <t>Social Posts Writing</t>
  </si>
  <si>
    <t>Web 2.0 Profile Writing</t>
  </si>
  <si>
    <t>Off Page Optimization</t>
  </si>
  <si>
    <t>Article and Link Building on High Authority Websites</t>
  </si>
  <si>
    <t>Web 2.0/ Mini Website Creation</t>
  </si>
  <si>
    <t>Press Release Submission</t>
  </si>
  <si>
    <t>Social Bookmarking</t>
  </si>
  <si>
    <t>Social Media Optimization</t>
  </si>
  <si>
    <t>	Website Health Analysis
	On Page Optimization
	Off Page Optimization
	Content Writing
	Social Media
	Video Marketing</t>
  </si>
  <si>
    <t>Requirement for This Package</t>
  </si>
  <si>
    <t>50 Keywords Packages</t>
  </si>
  <si>
    <t>Price</t>
  </si>
  <si>
    <t xml:space="preserve">Keywords Ranking </t>
  </si>
  <si>
    <t>Total Package Price</t>
  </si>
  <si>
    <t>* The client must have 5+ different products categories</t>
  </si>
  <si>
    <t>* The client must have 10+ different  products categories</t>
  </si>
  <si>
    <t>* Keywords will not commit before SEO, we will let the client know the keywords</t>
  </si>
  <si>
    <t>50 Keywords ranking on Google.com's First Page</t>
  </si>
  <si>
    <t>100 Keywords ranking on Google.com's First Page</t>
  </si>
  <si>
    <t>Ranking Tenure of Each Keyword</t>
  </si>
  <si>
    <t>3 Months</t>
  </si>
  <si>
    <t>Working Keywords</t>
  </si>
  <si>
    <t>Policy</t>
  </si>
  <si>
    <t>Prices are distributed as per the activities. In any case of non-completion of a task, the amount will be refunded only from that particular part.</t>
  </si>
  <si>
    <t xml:space="preserve"> </t>
  </si>
  <si>
    <t>The SEO is not responsible for any loss if the client will obtain any harmful activity to the website.</t>
  </si>
  <si>
    <t>Agrement will be made by mutual adjustments and requirements of SEO and Client.</t>
  </si>
  <si>
    <t>Number of Keywords Commitment on Google.com's First Page Rank (committed)</t>
  </si>
  <si>
    <r>
      <t xml:space="preserve">The SEO is not responsible for ranking in case of an </t>
    </r>
    <r>
      <rPr>
        <b/>
        <sz val="14"/>
        <color theme="1"/>
        <rFont val="Calibri"/>
        <family val="2"/>
        <scheme val="minor"/>
      </rPr>
      <t>official google update</t>
    </r>
    <r>
      <rPr>
        <sz val="14"/>
        <color theme="1"/>
        <rFont val="Calibri"/>
        <family val="2"/>
        <scheme val="minor"/>
      </rPr>
      <t xml:space="preserve"> (officially malicious updates only).</t>
    </r>
  </si>
  <si>
    <r>
      <t xml:space="preserve">The client has the right to ask for a </t>
    </r>
    <r>
      <rPr>
        <b/>
        <sz val="14"/>
        <color theme="1"/>
        <rFont val="Calibri"/>
        <family val="2"/>
        <scheme val="minor"/>
      </rPr>
      <t>refund of payment</t>
    </r>
    <r>
      <rPr>
        <sz val="14"/>
        <color theme="1"/>
        <rFont val="Calibri"/>
        <family val="2"/>
        <scheme val="minor"/>
      </rPr>
      <t xml:space="preserve"> as per the final agreement.</t>
    </r>
  </si>
  <si>
    <t>7,000$</t>
  </si>
  <si>
    <t>4,500$</t>
  </si>
  <si>
    <t>Complementary Keywords on Google.com's First Page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</si>
</sst>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;[Red]&quot;$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212529"/>
      <name val="Arial"/>
      <family val="2"/>
    </font>
    <font>
      <sz val="12"/>
      <color rgb="FF626262"/>
      <name val="Arial"/>
      <family val="2"/>
    </font>
    <font>
      <b/>
      <sz val="14"/>
      <color rgb="FF000000"/>
      <name val="Arial"/>
      <family val="2"/>
    </font>
    <font>
      <sz val="13"/>
      <color rgb="FF444444"/>
      <name val="Arial"/>
      <family val="2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4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164" fontId="0" fillId="0" borderId="1" xfId="0" applyNumberFormat="1" applyFont="1" applyBorder="1" applyAlignment="1">
      <alignment horizontal="center"/>
    </xf>
    <xf numFmtId="0" fontId="5" fillId="0" borderId="0" xfId="0" applyFont="1" applyFill="1" applyBorder="1"/>
    <xf numFmtId="0" fontId="7" fillId="0" borderId="0" xfId="0" applyFont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1" xfId="0" applyFont="1" applyFill="1" applyBorder="1"/>
    <xf numFmtId="0" fontId="6" fillId="0" borderId="1" xfId="0" applyFont="1" applyBorder="1"/>
    <xf numFmtId="0" fontId="4" fillId="3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/>
    <xf numFmtId="0" fontId="8" fillId="5" borderId="0" xfId="0" applyFont="1" applyFill="1"/>
    <xf numFmtId="0" fontId="2" fillId="3" borderId="0" xfId="0" applyFont="1" applyFill="1" applyAlignment="1">
      <alignment horizontal="center"/>
    </xf>
    <xf numFmtId="0" fontId="8" fillId="0" borderId="1" xfId="0" applyFont="1" applyBorder="1"/>
    <xf numFmtId="16" fontId="0" fillId="0" borderId="1" xfId="0" applyNumberForma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3" fillId="0" borderId="0" xfId="0" applyFont="1"/>
    <xf numFmtId="0" fontId="1" fillId="0" borderId="0" xfId="0" applyFont="1" applyBorder="1"/>
    <xf numFmtId="0" fontId="1" fillId="0" borderId="0" xfId="0" applyFont="1"/>
    <xf numFmtId="0" fontId="1" fillId="6" borderId="1" xfId="0" applyFont="1" applyFill="1" applyBorder="1" applyAlignment="1">
      <alignment vertical="center"/>
    </xf>
    <xf numFmtId="6" fontId="1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6" fontId="1" fillId="0" borderId="1" xfId="0" applyNumberFormat="1" applyFon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3" borderId="3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center" textRotation="90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6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1" fillId="12" borderId="1" xfId="0" applyFont="1" applyFill="1" applyBorder="1" applyAlignment="1">
      <alignment horizontal="center" vertical="center" wrapText="1"/>
    </xf>
    <xf numFmtId="3" fontId="1" fillId="1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Fill="1" applyBorder="1"/>
    <xf numFmtId="0" fontId="15" fillId="0" borderId="1" xfId="0" applyFont="1" applyBorder="1"/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15" fillId="0" borderId="1" xfId="0" applyFont="1" applyFill="1" applyBorder="1"/>
    <xf numFmtId="0" fontId="0" fillId="0" borderId="1" xfId="0" applyFill="1" applyBorder="1" applyAlignment="1">
      <alignment horizontal="center"/>
    </xf>
    <xf numFmtId="6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C1B9-F63C-437F-AC42-E73E87794369}">
  <dimension ref="A1:P94"/>
  <sheetViews>
    <sheetView topLeftCell="A49" workbookViewId="0">
      <selection activeCell="C66" sqref="C61:C66"/>
    </sheetView>
  </sheetViews>
  <sheetFormatPr defaultRowHeight="15" x14ac:dyDescent="0.25"/>
  <cols>
    <col min="1" max="1" width="16" customWidth="1"/>
    <col min="2" max="2" width="16.5703125" customWidth="1"/>
    <col min="3" max="3" width="50.42578125" bestFit="1" customWidth="1"/>
    <col min="4" max="4" width="16.7109375" style="29" bestFit="1" customWidth="1"/>
    <col min="5" max="5" width="16.7109375" bestFit="1" customWidth="1"/>
    <col min="6" max="8" width="12.140625" bestFit="1" customWidth="1"/>
    <col min="9" max="15" width="16.7109375" bestFit="1" customWidth="1"/>
    <col min="16" max="16" width="16.7109375" customWidth="1"/>
  </cols>
  <sheetData>
    <row r="1" spans="1:16" x14ac:dyDescent="0.25">
      <c r="A1" s="65" t="s">
        <v>20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6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6" ht="26.25" x14ac:dyDescent="0.25">
      <c r="A3" s="33" t="s">
        <v>34</v>
      </c>
      <c r="B3" s="33"/>
      <c r="C3" s="33"/>
    </row>
    <row r="4" spans="1:16" x14ac:dyDescent="0.25">
      <c r="A4" s="60" t="s">
        <v>63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6" x14ac:dyDescent="0.25">
      <c r="A5" s="61" t="s">
        <v>22</v>
      </c>
      <c r="B5" s="61"/>
      <c r="C5" s="61"/>
      <c r="D5" s="25" t="s">
        <v>5</v>
      </c>
      <c r="E5" s="25" t="s">
        <v>6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12</v>
      </c>
      <c r="L5" s="25" t="s">
        <v>13</v>
      </c>
      <c r="M5" s="25" t="s">
        <v>16</v>
      </c>
      <c r="N5" s="25" t="s">
        <v>17</v>
      </c>
      <c r="O5" s="25" t="s">
        <v>18</v>
      </c>
      <c r="P5" s="25" t="s">
        <v>30</v>
      </c>
    </row>
    <row r="6" spans="1:16" x14ac:dyDescent="0.25">
      <c r="B6" s="40"/>
      <c r="C6" s="40" t="s">
        <v>23</v>
      </c>
      <c r="D6" s="10">
        <v>1500</v>
      </c>
      <c r="E6" s="10">
        <v>1500</v>
      </c>
      <c r="F6" s="10">
        <v>1500</v>
      </c>
      <c r="G6" s="10">
        <v>1500</v>
      </c>
      <c r="H6" s="10">
        <v>1500</v>
      </c>
      <c r="I6" s="10">
        <v>1500</v>
      </c>
      <c r="J6" s="10">
        <v>1500</v>
      </c>
      <c r="K6" s="10">
        <v>1500</v>
      </c>
      <c r="L6" s="10">
        <v>1500</v>
      </c>
      <c r="M6" s="10">
        <v>1500</v>
      </c>
      <c r="N6" s="10">
        <v>1500</v>
      </c>
      <c r="O6" s="10">
        <v>1500</v>
      </c>
      <c r="P6" s="11">
        <f>1500*12</f>
        <v>18000</v>
      </c>
    </row>
    <row r="7" spans="1:16" ht="15" customHeight="1" x14ac:dyDescent="0.25">
      <c r="B7" s="70" t="s">
        <v>113</v>
      </c>
      <c r="C7" s="28" t="s">
        <v>61</v>
      </c>
      <c r="D7" s="28" t="s">
        <v>24</v>
      </c>
      <c r="E7" s="28" t="s">
        <v>24</v>
      </c>
      <c r="F7" s="28" t="s">
        <v>24</v>
      </c>
      <c r="G7" s="28" t="s">
        <v>24</v>
      </c>
      <c r="H7" s="28" t="s">
        <v>24</v>
      </c>
      <c r="I7" s="28" t="s">
        <v>24</v>
      </c>
      <c r="J7" s="28" t="s">
        <v>24</v>
      </c>
      <c r="K7" s="28" t="s">
        <v>24</v>
      </c>
      <c r="L7" s="28" t="s">
        <v>24</v>
      </c>
      <c r="M7" s="28" t="s">
        <v>24</v>
      </c>
      <c r="N7" s="28" t="s">
        <v>24</v>
      </c>
      <c r="O7" s="28" t="s">
        <v>24</v>
      </c>
      <c r="P7" s="3"/>
    </row>
    <row r="8" spans="1:16" ht="15.75" x14ac:dyDescent="0.25">
      <c r="B8" s="71"/>
      <c r="C8" s="30" t="s">
        <v>46</v>
      </c>
      <c r="D8" s="27" t="s">
        <v>62</v>
      </c>
      <c r="E8" s="27" t="s">
        <v>62</v>
      </c>
      <c r="F8" s="27" t="s">
        <v>62</v>
      </c>
      <c r="G8" s="27" t="s">
        <v>62</v>
      </c>
      <c r="H8" s="27" t="s">
        <v>62</v>
      </c>
      <c r="I8" s="27" t="s">
        <v>62</v>
      </c>
      <c r="J8" s="27" t="s">
        <v>62</v>
      </c>
      <c r="K8" s="27" t="s">
        <v>62</v>
      </c>
      <c r="L8" s="27" t="s">
        <v>62</v>
      </c>
      <c r="M8" s="27" t="s">
        <v>62</v>
      </c>
      <c r="N8" s="27" t="s">
        <v>62</v>
      </c>
      <c r="O8" s="27" t="s">
        <v>62</v>
      </c>
      <c r="P8" s="3"/>
    </row>
    <row r="9" spans="1:16" ht="15.75" x14ac:dyDescent="0.25">
      <c r="B9" s="71"/>
      <c r="C9" s="30" t="s">
        <v>67</v>
      </c>
      <c r="D9" s="27" t="s">
        <v>65</v>
      </c>
      <c r="E9" s="27" t="s">
        <v>65</v>
      </c>
      <c r="F9" s="27" t="s">
        <v>65</v>
      </c>
      <c r="G9" s="27" t="s">
        <v>65</v>
      </c>
      <c r="H9" s="27" t="s">
        <v>65</v>
      </c>
      <c r="I9" s="27" t="s">
        <v>65</v>
      </c>
      <c r="J9" s="27" t="s">
        <v>65</v>
      </c>
      <c r="K9" s="27" t="s">
        <v>65</v>
      </c>
      <c r="L9" s="27" t="s">
        <v>65</v>
      </c>
      <c r="M9" s="27" t="s">
        <v>65</v>
      </c>
      <c r="N9" s="27" t="s">
        <v>65</v>
      </c>
      <c r="O9" s="27" t="s">
        <v>65</v>
      </c>
      <c r="P9" s="3"/>
    </row>
    <row r="10" spans="1:16" ht="15.75" x14ac:dyDescent="0.25">
      <c r="B10" s="71"/>
      <c r="C10" s="30" t="s">
        <v>47</v>
      </c>
      <c r="D10" s="27" t="s">
        <v>66</v>
      </c>
      <c r="E10" s="27" t="s">
        <v>66</v>
      </c>
      <c r="F10" s="27" t="s">
        <v>66</v>
      </c>
      <c r="G10" s="27" t="s">
        <v>66</v>
      </c>
      <c r="H10" s="27" t="s">
        <v>66</v>
      </c>
      <c r="I10" s="27" t="s">
        <v>66</v>
      </c>
      <c r="J10" s="27" t="s">
        <v>66</v>
      </c>
      <c r="K10" s="27" t="s">
        <v>66</v>
      </c>
      <c r="L10" s="27" t="s">
        <v>66</v>
      </c>
      <c r="M10" s="27" t="s">
        <v>66</v>
      </c>
      <c r="N10" s="27" t="s">
        <v>66</v>
      </c>
      <c r="O10" s="27" t="s">
        <v>66</v>
      </c>
      <c r="P10" s="3"/>
    </row>
    <row r="11" spans="1:16" ht="15.75" x14ac:dyDescent="0.25">
      <c r="B11" s="71"/>
      <c r="C11" s="30" t="s">
        <v>64</v>
      </c>
      <c r="D11" s="27" t="s">
        <v>66</v>
      </c>
      <c r="E11" s="27" t="s">
        <v>66</v>
      </c>
      <c r="F11" s="27" t="s">
        <v>66</v>
      </c>
      <c r="G11" s="27" t="s">
        <v>66</v>
      </c>
      <c r="H11" s="27" t="s">
        <v>66</v>
      </c>
      <c r="I11" s="27" t="s">
        <v>66</v>
      </c>
      <c r="J11" s="27" t="s">
        <v>66</v>
      </c>
      <c r="K11" s="27" t="s">
        <v>66</v>
      </c>
      <c r="L11" s="27" t="s">
        <v>66</v>
      </c>
      <c r="M11" s="27" t="s">
        <v>66</v>
      </c>
      <c r="N11" s="27" t="s">
        <v>66</v>
      </c>
      <c r="O11" s="27" t="s">
        <v>66</v>
      </c>
      <c r="P11" s="3"/>
    </row>
    <row r="12" spans="1:16" ht="15.75" x14ac:dyDescent="0.25">
      <c r="B12" s="71"/>
      <c r="C12" s="30" t="s">
        <v>35</v>
      </c>
      <c r="D12" s="27" t="s">
        <v>66</v>
      </c>
      <c r="E12" s="27" t="s">
        <v>66</v>
      </c>
      <c r="F12" s="27" t="s">
        <v>66</v>
      </c>
      <c r="G12" s="27" t="s">
        <v>66</v>
      </c>
      <c r="H12" s="27" t="s">
        <v>66</v>
      </c>
      <c r="I12" s="27" t="s">
        <v>66</v>
      </c>
      <c r="J12" s="27" t="s">
        <v>66</v>
      </c>
      <c r="K12" s="27" t="s">
        <v>66</v>
      </c>
      <c r="L12" s="27" t="s">
        <v>66</v>
      </c>
      <c r="M12" s="27" t="s">
        <v>66</v>
      </c>
      <c r="N12" s="27" t="s">
        <v>66</v>
      </c>
      <c r="O12" s="27" t="s">
        <v>66</v>
      </c>
      <c r="P12" s="3"/>
    </row>
    <row r="13" spans="1:16" ht="15.75" x14ac:dyDescent="0.25">
      <c r="B13" s="71"/>
      <c r="C13" s="30" t="s">
        <v>58</v>
      </c>
      <c r="D13" s="27" t="s">
        <v>68</v>
      </c>
      <c r="E13" s="27" t="s">
        <v>68</v>
      </c>
      <c r="F13" s="27" t="s">
        <v>68</v>
      </c>
      <c r="G13" s="27" t="s">
        <v>68</v>
      </c>
      <c r="H13" s="27" t="s">
        <v>68</v>
      </c>
      <c r="I13" s="27" t="s">
        <v>68</v>
      </c>
      <c r="J13" s="27" t="s">
        <v>68</v>
      </c>
      <c r="K13" s="27" t="s">
        <v>68</v>
      </c>
      <c r="L13" s="27" t="s">
        <v>68</v>
      </c>
      <c r="M13" s="27" t="s">
        <v>68</v>
      </c>
      <c r="N13" s="27" t="s">
        <v>68</v>
      </c>
      <c r="O13" s="27" t="s">
        <v>68</v>
      </c>
      <c r="P13" s="3"/>
    </row>
    <row r="14" spans="1:16" ht="15.75" x14ac:dyDescent="0.25">
      <c r="B14" s="71"/>
      <c r="C14" s="30" t="s">
        <v>36</v>
      </c>
      <c r="D14" s="27" t="s">
        <v>68</v>
      </c>
      <c r="E14" s="27" t="s">
        <v>68</v>
      </c>
      <c r="F14" s="27" t="s">
        <v>68</v>
      </c>
      <c r="G14" s="27" t="s">
        <v>68</v>
      </c>
      <c r="H14" s="27" t="s">
        <v>68</v>
      </c>
      <c r="I14" s="27" t="s">
        <v>68</v>
      </c>
      <c r="J14" s="27" t="s">
        <v>68</v>
      </c>
      <c r="K14" s="27" t="s">
        <v>68</v>
      </c>
      <c r="L14" s="27" t="s">
        <v>68</v>
      </c>
      <c r="M14" s="27" t="s">
        <v>68</v>
      </c>
      <c r="N14" s="27" t="s">
        <v>68</v>
      </c>
      <c r="O14" s="27" t="s">
        <v>68</v>
      </c>
      <c r="P14" s="3"/>
    </row>
    <row r="15" spans="1:16" ht="15.75" x14ac:dyDescent="0.25">
      <c r="B15" s="71"/>
      <c r="C15" s="30" t="s">
        <v>37</v>
      </c>
      <c r="D15" s="27" t="s">
        <v>69</v>
      </c>
      <c r="E15" s="27" t="s">
        <v>69</v>
      </c>
      <c r="F15" s="27" t="s">
        <v>69</v>
      </c>
      <c r="G15" s="27" t="s">
        <v>69</v>
      </c>
      <c r="H15" s="27" t="s">
        <v>69</v>
      </c>
      <c r="I15" s="27" t="s">
        <v>69</v>
      </c>
      <c r="J15" s="27" t="s">
        <v>69</v>
      </c>
      <c r="K15" s="27" t="s">
        <v>69</v>
      </c>
      <c r="L15" s="27" t="s">
        <v>69</v>
      </c>
      <c r="M15" s="27" t="s">
        <v>69</v>
      </c>
      <c r="N15" s="27" t="s">
        <v>69</v>
      </c>
      <c r="O15" s="27" t="s">
        <v>69</v>
      </c>
      <c r="P15" s="3"/>
    </row>
    <row r="16" spans="1:16" ht="15.75" x14ac:dyDescent="0.25">
      <c r="B16" s="71"/>
      <c r="C16" s="30" t="s">
        <v>38</v>
      </c>
      <c r="D16" s="27" t="s">
        <v>70</v>
      </c>
      <c r="E16" s="27" t="s">
        <v>70</v>
      </c>
      <c r="F16" s="27" t="s">
        <v>70</v>
      </c>
      <c r="G16" s="27" t="s">
        <v>70</v>
      </c>
      <c r="H16" s="27" t="s">
        <v>70</v>
      </c>
      <c r="I16" s="27" t="s">
        <v>70</v>
      </c>
      <c r="J16" s="27" t="s">
        <v>70</v>
      </c>
      <c r="K16" s="27" t="s">
        <v>70</v>
      </c>
      <c r="L16" s="27" t="s">
        <v>70</v>
      </c>
      <c r="M16" s="27" t="s">
        <v>70</v>
      </c>
      <c r="N16" s="27" t="s">
        <v>70</v>
      </c>
      <c r="O16" s="27" t="s">
        <v>70</v>
      </c>
      <c r="P16" s="3"/>
    </row>
    <row r="17" spans="2:16" ht="15.75" x14ac:dyDescent="0.25">
      <c r="B17" s="71"/>
      <c r="C17" s="30" t="s">
        <v>39</v>
      </c>
      <c r="D17" s="27" t="s">
        <v>68</v>
      </c>
      <c r="E17" s="27" t="s">
        <v>68</v>
      </c>
      <c r="F17" s="27" t="s">
        <v>68</v>
      </c>
      <c r="G17" s="27" t="s">
        <v>68</v>
      </c>
      <c r="H17" s="27" t="s">
        <v>68</v>
      </c>
      <c r="I17" s="27" t="s">
        <v>68</v>
      </c>
      <c r="J17" s="27" t="s">
        <v>68</v>
      </c>
      <c r="K17" s="27" t="s">
        <v>68</v>
      </c>
      <c r="L17" s="27" t="s">
        <v>68</v>
      </c>
      <c r="M17" s="27" t="s">
        <v>68</v>
      </c>
      <c r="N17" s="27" t="s">
        <v>68</v>
      </c>
      <c r="O17" s="27" t="s">
        <v>68</v>
      </c>
      <c r="P17" s="3"/>
    </row>
    <row r="18" spans="2:16" ht="15.75" x14ac:dyDescent="0.25">
      <c r="B18" s="71"/>
      <c r="C18" s="30" t="s">
        <v>40</v>
      </c>
      <c r="D18" s="27" t="s">
        <v>68</v>
      </c>
      <c r="E18" s="27" t="s">
        <v>68</v>
      </c>
      <c r="F18" s="27" t="s">
        <v>68</v>
      </c>
      <c r="G18" s="27" t="s">
        <v>68</v>
      </c>
      <c r="H18" s="27" t="s">
        <v>68</v>
      </c>
      <c r="I18" s="27" t="s">
        <v>68</v>
      </c>
      <c r="J18" s="27" t="s">
        <v>68</v>
      </c>
      <c r="K18" s="27" t="s">
        <v>68</v>
      </c>
      <c r="L18" s="27" t="s">
        <v>68</v>
      </c>
      <c r="M18" s="27" t="s">
        <v>68</v>
      </c>
      <c r="N18" s="27" t="s">
        <v>68</v>
      </c>
      <c r="O18" s="27" t="s">
        <v>68</v>
      </c>
      <c r="P18" s="3"/>
    </row>
    <row r="19" spans="2:16" ht="15.75" x14ac:dyDescent="0.25">
      <c r="B19" s="71"/>
      <c r="C19" s="30" t="s">
        <v>41</v>
      </c>
      <c r="D19" s="27" t="s">
        <v>68</v>
      </c>
      <c r="E19" s="27" t="s">
        <v>68</v>
      </c>
      <c r="F19" s="27" t="s">
        <v>68</v>
      </c>
      <c r="G19" s="27" t="s">
        <v>68</v>
      </c>
      <c r="H19" s="27" t="s">
        <v>68</v>
      </c>
      <c r="I19" s="27" t="s">
        <v>68</v>
      </c>
      <c r="J19" s="27" t="s">
        <v>68</v>
      </c>
      <c r="K19" s="27" t="s">
        <v>68</v>
      </c>
      <c r="L19" s="27" t="s">
        <v>68</v>
      </c>
      <c r="M19" s="27" t="s">
        <v>68</v>
      </c>
      <c r="N19" s="27" t="s">
        <v>68</v>
      </c>
      <c r="O19" s="27" t="s">
        <v>68</v>
      </c>
      <c r="P19" s="3"/>
    </row>
    <row r="20" spans="2:16" ht="15.75" x14ac:dyDescent="0.25">
      <c r="B20" s="71"/>
      <c r="C20" s="30" t="s">
        <v>42</v>
      </c>
      <c r="D20" s="27" t="s">
        <v>71</v>
      </c>
      <c r="E20" s="27" t="s">
        <v>71</v>
      </c>
      <c r="F20" s="27" t="s">
        <v>71</v>
      </c>
      <c r="G20" s="27" t="s">
        <v>71</v>
      </c>
      <c r="H20" s="27" t="s">
        <v>71</v>
      </c>
      <c r="I20" s="27" t="s">
        <v>71</v>
      </c>
      <c r="J20" s="27" t="s">
        <v>71</v>
      </c>
      <c r="K20" s="27" t="s">
        <v>71</v>
      </c>
      <c r="L20" s="27" t="s">
        <v>71</v>
      </c>
      <c r="M20" s="27" t="s">
        <v>71</v>
      </c>
      <c r="N20" s="27" t="s">
        <v>71</v>
      </c>
      <c r="O20" s="27" t="s">
        <v>71</v>
      </c>
      <c r="P20" s="3"/>
    </row>
    <row r="21" spans="2:16" ht="15.75" x14ac:dyDescent="0.25">
      <c r="B21" s="71"/>
      <c r="C21" s="30" t="s">
        <v>43</v>
      </c>
      <c r="D21" s="27" t="s">
        <v>72</v>
      </c>
      <c r="E21" s="27" t="s">
        <v>72</v>
      </c>
      <c r="F21" s="27" t="s">
        <v>72</v>
      </c>
      <c r="G21" s="27" t="s">
        <v>72</v>
      </c>
      <c r="H21" s="27" t="s">
        <v>72</v>
      </c>
      <c r="I21" s="27" t="s">
        <v>72</v>
      </c>
      <c r="J21" s="27" t="s">
        <v>72</v>
      </c>
      <c r="K21" s="27" t="s">
        <v>72</v>
      </c>
      <c r="L21" s="27" t="s">
        <v>72</v>
      </c>
      <c r="M21" s="27" t="s">
        <v>72</v>
      </c>
      <c r="N21" s="27" t="s">
        <v>72</v>
      </c>
      <c r="O21" s="27" t="s">
        <v>72</v>
      </c>
      <c r="P21" s="3"/>
    </row>
    <row r="22" spans="2:16" ht="15.75" x14ac:dyDescent="0.25">
      <c r="B22" s="71"/>
      <c r="C22" s="30" t="s">
        <v>44</v>
      </c>
      <c r="D22" s="27" t="s">
        <v>73</v>
      </c>
      <c r="E22" s="27" t="s">
        <v>73</v>
      </c>
      <c r="F22" s="27" t="s">
        <v>73</v>
      </c>
      <c r="G22" s="27" t="s">
        <v>80</v>
      </c>
      <c r="H22" s="27" t="s">
        <v>80</v>
      </c>
      <c r="I22" s="27" t="s">
        <v>80</v>
      </c>
      <c r="J22" s="27" t="s">
        <v>80</v>
      </c>
      <c r="K22" s="27" t="s">
        <v>80</v>
      </c>
      <c r="L22" s="27" t="s">
        <v>80</v>
      </c>
      <c r="M22" s="27" t="s">
        <v>80</v>
      </c>
      <c r="N22" s="27" t="s">
        <v>80</v>
      </c>
      <c r="O22" s="27" t="s">
        <v>80</v>
      </c>
      <c r="P22" s="3"/>
    </row>
    <row r="23" spans="2:16" ht="15.75" x14ac:dyDescent="0.25">
      <c r="B23" s="71"/>
      <c r="C23" s="30" t="s">
        <v>45</v>
      </c>
      <c r="D23" s="27" t="s">
        <v>74</v>
      </c>
      <c r="E23" s="27" t="s">
        <v>74</v>
      </c>
      <c r="F23" s="27" t="s">
        <v>74</v>
      </c>
      <c r="G23" s="27" t="s">
        <v>74</v>
      </c>
      <c r="H23" s="27" t="s">
        <v>74</v>
      </c>
      <c r="I23" s="27" t="s">
        <v>74</v>
      </c>
      <c r="J23" s="27" t="s">
        <v>74</v>
      </c>
      <c r="K23" s="27" t="s">
        <v>74</v>
      </c>
      <c r="L23" s="27" t="s">
        <v>74</v>
      </c>
      <c r="M23" s="27" t="s">
        <v>74</v>
      </c>
      <c r="N23" s="27" t="s">
        <v>74</v>
      </c>
      <c r="O23" s="27" t="s">
        <v>74</v>
      </c>
      <c r="P23" s="3"/>
    </row>
    <row r="24" spans="2:16" x14ac:dyDescent="0.25">
      <c r="B24" s="71"/>
      <c r="C24" s="3" t="s">
        <v>32</v>
      </c>
      <c r="D24" s="27" t="s">
        <v>75</v>
      </c>
      <c r="E24" s="27" t="s">
        <v>75</v>
      </c>
      <c r="F24" s="27" t="s">
        <v>75</v>
      </c>
      <c r="G24" s="27" t="s">
        <v>75</v>
      </c>
      <c r="H24" s="27" t="s">
        <v>75</v>
      </c>
      <c r="I24" s="27" t="s">
        <v>75</v>
      </c>
      <c r="J24" s="27" t="s">
        <v>75</v>
      </c>
      <c r="K24" s="27" t="s">
        <v>75</v>
      </c>
      <c r="L24" s="27" t="s">
        <v>75</v>
      </c>
      <c r="M24" s="27" t="s">
        <v>75</v>
      </c>
      <c r="N24" s="27" t="s">
        <v>75</v>
      </c>
      <c r="O24" s="27" t="s">
        <v>75</v>
      </c>
      <c r="P24" s="3"/>
    </row>
    <row r="25" spans="2:16" ht="15.75" x14ac:dyDescent="0.25">
      <c r="B25" s="71"/>
      <c r="C25" s="31" t="s">
        <v>48</v>
      </c>
      <c r="D25" s="27" t="s">
        <v>68</v>
      </c>
      <c r="E25" s="27" t="s">
        <v>68</v>
      </c>
      <c r="F25" s="27" t="s">
        <v>68</v>
      </c>
      <c r="G25" s="27" t="s">
        <v>68</v>
      </c>
      <c r="H25" s="27" t="s">
        <v>68</v>
      </c>
      <c r="I25" s="27" t="s">
        <v>68</v>
      </c>
      <c r="J25" s="27" t="s">
        <v>68</v>
      </c>
      <c r="K25" s="27" t="s">
        <v>68</v>
      </c>
      <c r="L25" s="27" t="s">
        <v>68</v>
      </c>
      <c r="M25" s="27" t="s">
        <v>68</v>
      </c>
      <c r="N25" s="27" t="s">
        <v>68</v>
      </c>
      <c r="O25" s="27" t="s">
        <v>68</v>
      </c>
      <c r="P25" s="3"/>
    </row>
    <row r="26" spans="2:16" ht="15.75" x14ac:dyDescent="0.25">
      <c r="B26" s="71"/>
      <c r="C26" s="31" t="s">
        <v>49</v>
      </c>
      <c r="D26" s="27" t="s">
        <v>68</v>
      </c>
      <c r="E26" s="27" t="s">
        <v>68</v>
      </c>
      <c r="F26" s="27" t="s">
        <v>68</v>
      </c>
      <c r="G26" s="27" t="s">
        <v>68</v>
      </c>
      <c r="H26" s="27" t="s">
        <v>68</v>
      </c>
      <c r="I26" s="27" t="s">
        <v>68</v>
      </c>
      <c r="J26" s="27" t="s">
        <v>68</v>
      </c>
      <c r="K26" s="27" t="s">
        <v>68</v>
      </c>
      <c r="L26" s="27" t="s">
        <v>68</v>
      </c>
      <c r="M26" s="27" t="s">
        <v>68</v>
      </c>
      <c r="N26" s="27" t="s">
        <v>68</v>
      </c>
      <c r="O26" s="27" t="s">
        <v>68</v>
      </c>
      <c r="P26" s="3"/>
    </row>
    <row r="27" spans="2:16" ht="15.75" x14ac:dyDescent="0.25">
      <c r="B27" s="71"/>
      <c r="C27" s="31" t="s">
        <v>50</v>
      </c>
      <c r="D27" s="27" t="s">
        <v>76</v>
      </c>
      <c r="E27" s="27" t="s">
        <v>76</v>
      </c>
      <c r="F27" s="27" t="s">
        <v>76</v>
      </c>
      <c r="G27" s="27" t="s">
        <v>76</v>
      </c>
      <c r="H27" s="27" t="s">
        <v>76</v>
      </c>
      <c r="I27" s="27" t="s">
        <v>76</v>
      </c>
      <c r="J27" s="27" t="s">
        <v>76</v>
      </c>
      <c r="K27" s="27" t="s">
        <v>76</v>
      </c>
      <c r="L27" s="27" t="s">
        <v>76</v>
      </c>
      <c r="M27" s="27" t="s">
        <v>76</v>
      </c>
      <c r="N27" s="27" t="s">
        <v>76</v>
      </c>
      <c r="O27" s="27" t="s">
        <v>76</v>
      </c>
      <c r="P27" s="3"/>
    </row>
    <row r="28" spans="2:16" ht="15.75" x14ac:dyDescent="0.25">
      <c r="B28" s="71"/>
      <c r="C28" s="31" t="s">
        <v>51</v>
      </c>
      <c r="D28" s="27" t="s">
        <v>77</v>
      </c>
      <c r="E28" s="27" t="s">
        <v>77</v>
      </c>
      <c r="F28" s="27" t="s">
        <v>77</v>
      </c>
      <c r="G28" s="27" t="s">
        <v>77</v>
      </c>
      <c r="H28" s="27" t="s">
        <v>77</v>
      </c>
      <c r="I28" s="27" t="s">
        <v>77</v>
      </c>
      <c r="J28" s="27" t="s">
        <v>77</v>
      </c>
      <c r="K28" s="27" t="s">
        <v>77</v>
      </c>
      <c r="L28" s="27" t="s">
        <v>77</v>
      </c>
      <c r="M28" s="27" t="s">
        <v>77</v>
      </c>
      <c r="N28" s="27" t="s">
        <v>77</v>
      </c>
      <c r="O28" s="27" t="s">
        <v>77</v>
      </c>
      <c r="P28" s="3"/>
    </row>
    <row r="29" spans="2:16" ht="15.75" x14ac:dyDescent="0.25">
      <c r="B29" s="71"/>
      <c r="C29" s="31" t="s">
        <v>52</v>
      </c>
      <c r="D29" s="27" t="s">
        <v>78</v>
      </c>
      <c r="E29" s="27" t="s">
        <v>78</v>
      </c>
      <c r="F29" s="27" t="s">
        <v>78</v>
      </c>
      <c r="G29" s="27" t="s">
        <v>78</v>
      </c>
      <c r="H29" s="27" t="s">
        <v>78</v>
      </c>
      <c r="I29" s="27" t="s">
        <v>78</v>
      </c>
      <c r="J29" s="27" t="s">
        <v>78</v>
      </c>
      <c r="K29" s="27" t="s">
        <v>78</v>
      </c>
      <c r="L29" s="27" t="s">
        <v>78</v>
      </c>
      <c r="M29" s="27" t="s">
        <v>78</v>
      </c>
      <c r="N29" s="27" t="s">
        <v>78</v>
      </c>
      <c r="O29" s="27" t="s">
        <v>78</v>
      </c>
      <c r="P29" s="3"/>
    </row>
    <row r="30" spans="2:16" ht="15.75" x14ac:dyDescent="0.25">
      <c r="B30" s="71"/>
      <c r="C30" s="32" t="s">
        <v>53</v>
      </c>
      <c r="D30" s="27" t="s">
        <v>68</v>
      </c>
      <c r="E30" s="27" t="s">
        <v>68</v>
      </c>
      <c r="F30" s="27" t="s">
        <v>68</v>
      </c>
      <c r="G30" s="27" t="s">
        <v>68</v>
      </c>
      <c r="H30" s="27" t="s">
        <v>68</v>
      </c>
      <c r="I30" s="27" t="s">
        <v>68</v>
      </c>
      <c r="J30" s="27" t="s">
        <v>68</v>
      </c>
      <c r="K30" s="27" t="s">
        <v>68</v>
      </c>
      <c r="L30" s="27" t="s">
        <v>68</v>
      </c>
      <c r="M30" s="27" t="s">
        <v>68</v>
      </c>
      <c r="N30" s="27" t="s">
        <v>68</v>
      </c>
      <c r="O30" s="27" t="s">
        <v>68</v>
      </c>
      <c r="P30" s="3"/>
    </row>
    <row r="31" spans="2:16" ht="15.75" x14ac:dyDescent="0.25">
      <c r="B31" s="71"/>
      <c r="C31" s="32" t="s">
        <v>54</v>
      </c>
      <c r="D31" s="27" t="s">
        <v>68</v>
      </c>
      <c r="E31" s="27" t="s">
        <v>68</v>
      </c>
      <c r="F31" s="27" t="s">
        <v>68</v>
      </c>
      <c r="G31" s="27" t="s">
        <v>68</v>
      </c>
      <c r="H31" s="27" t="s">
        <v>68</v>
      </c>
      <c r="I31" s="27" t="s">
        <v>68</v>
      </c>
      <c r="J31" s="27" t="s">
        <v>68</v>
      </c>
      <c r="K31" s="27" t="s">
        <v>68</v>
      </c>
      <c r="L31" s="27" t="s">
        <v>68</v>
      </c>
      <c r="M31" s="27" t="s">
        <v>68</v>
      </c>
      <c r="N31" s="27" t="s">
        <v>68</v>
      </c>
      <c r="O31" s="27" t="s">
        <v>68</v>
      </c>
      <c r="P31" s="3"/>
    </row>
    <row r="32" spans="2:16" ht="15.75" x14ac:dyDescent="0.25">
      <c r="B32" s="71"/>
      <c r="C32" s="32" t="s">
        <v>55</v>
      </c>
      <c r="D32" s="27" t="s">
        <v>68</v>
      </c>
      <c r="E32" s="27" t="s">
        <v>68</v>
      </c>
      <c r="F32" s="27" t="s">
        <v>68</v>
      </c>
      <c r="G32" s="27" t="s">
        <v>68</v>
      </c>
      <c r="H32" s="27" t="s">
        <v>68</v>
      </c>
      <c r="I32" s="27" t="s">
        <v>68</v>
      </c>
      <c r="J32" s="27" t="s">
        <v>68</v>
      </c>
      <c r="K32" s="27" t="s">
        <v>68</v>
      </c>
      <c r="L32" s="27" t="s">
        <v>68</v>
      </c>
      <c r="M32" s="27" t="s">
        <v>68</v>
      </c>
      <c r="N32" s="27" t="s">
        <v>68</v>
      </c>
      <c r="O32" s="27" t="s">
        <v>68</v>
      </c>
      <c r="P32" s="3"/>
    </row>
    <row r="33" spans="1:16" ht="15.75" x14ac:dyDescent="0.25">
      <c r="B33" s="71"/>
      <c r="C33" s="32" t="s">
        <v>56</v>
      </c>
      <c r="D33" s="27" t="s">
        <v>68</v>
      </c>
      <c r="E33" s="27" t="s">
        <v>68</v>
      </c>
      <c r="F33" s="27" t="s">
        <v>68</v>
      </c>
      <c r="G33" s="27" t="s">
        <v>68</v>
      </c>
      <c r="H33" s="27" t="s">
        <v>68</v>
      </c>
      <c r="I33" s="27" t="s">
        <v>68</v>
      </c>
      <c r="J33" s="27" t="s">
        <v>68</v>
      </c>
      <c r="K33" s="27" t="s">
        <v>68</v>
      </c>
      <c r="L33" s="27" t="s">
        <v>68</v>
      </c>
      <c r="M33" s="27" t="s">
        <v>68</v>
      </c>
      <c r="N33" s="27" t="s">
        <v>68</v>
      </c>
      <c r="O33" s="27" t="s">
        <v>68</v>
      </c>
      <c r="P33" s="3"/>
    </row>
    <row r="34" spans="1:16" ht="15.75" x14ac:dyDescent="0.25">
      <c r="B34" s="71"/>
      <c r="C34" s="32" t="s">
        <v>57</v>
      </c>
      <c r="D34" s="27" t="s">
        <v>68</v>
      </c>
      <c r="E34" s="27" t="s">
        <v>68</v>
      </c>
      <c r="F34" s="27" t="s">
        <v>68</v>
      </c>
      <c r="G34" s="27" t="s">
        <v>68</v>
      </c>
      <c r="H34" s="27" t="s">
        <v>68</v>
      </c>
      <c r="I34" s="27" t="s">
        <v>68</v>
      </c>
      <c r="J34" s="27" t="s">
        <v>68</v>
      </c>
      <c r="K34" s="27" t="s">
        <v>68</v>
      </c>
      <c r="L34" s="27" t="s">
        <v>68</v>
      </c>
      <c r="M34" s="27" t="s">
        <v>68</v>
      </c>
      <c r="N34" s="27" t="s">
        <v>68</v>
      </c>
      <c r="O34" s="27" t="s">
        <v>68</v>
      </c>
      <c r="P34" s="3"/>
    </row>
    <row r="35" spans="1:16" ht="15.75" x14ac:dyDescent="0.25">
      <c r="B35" s="71"/>
      <c r="C35" s="31" t="s">
        <v>59</v>
      </c>
      <c r="D35" s="27" t="s">
        <v>79</v>
      </c>
      <c r="E35" s="27" t="s">
        <v>79</v>
      </c>
      <c r="F35" s="27" t="s">
        <v>79</v>
      </c>
      <c r="G35" s="27" t="s">
        <v>79</v>
      </c>
      <c r="H35" s="27" t="s">
        <v>79</v>
      </c>
      <c r="I35" s="27" t="s">
        <v>79</v>
      </c>
      <c r="J35" s="27" t="s">
        <v>79</v>
      </c>
      <c r="K35" s="27" t="s">
        <v>79</v>
      </c>
      <c r="L35" s="27" t="s">
        <v>79</v>
      </c>
      <c r="M35" s="27" t="s">
        <v>79</v>
      </c>
      <c r="N35" s="27" t="s">
        <v>79</v>
      </c>
      <c r="O35" s="27" t="s">
        <v>79</v>
      </c>
      <c r="P35" s="3"/>
    </row>
    <row r="36" spans="1:16" ht="15.75" x14ac:dyDescent="0.25">
      <c r="B36" s="72"/>
      <c r="C36" s="31" t="s">
        <v>60</v>
      </c>
      <c r="D36" s="27" t="s">
        <v>68</v>
      </c>
      <c r="E36" s="27" t="s">
        <v>68</v>
      </c>
      <c r="F36" s="27" t="s">
        <v>68</v>
      </c>
      <c r="G36" s="27" t="s">
        <v>68</v>
      </c>
      <c r="H36" s="27" t="s">
        <v>68</v>
      </c>
      <c r="I36" s="27" t="s">
        <v>68</v>
      </c>
      <c r="J36" s="27" t="s">
        <v>68</v>
      </c>
      <c r="K36" s="27" t="s">
        <v>68</v>
      </c>
      <c r="L36" s="27" t="s">
        <v>68</v>
      </c>
      <c r="M36" s="27" t="s">
        <v>68</v>
      </c>
      <c r="N36" s="27" t="s">
        <v>68</v>
      </c>
      <c r="O36" s="27" t="s">
        <v>68</v>
      </c>
      <c r="P36" s="3"/>
    </row>
    <row r="37" spans="1:16" ht="15.75" x14ac:dyDescent="0.25">
      <c r="B37" s="34"/>
      <c r="C37" s="1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1:16" ht="18" x14ac:dyDescent="0.25">
      <c r="C38" s="20"/>
    </row>
    <row r="39" spans="1:16" ht="26.25" x14ac:dyDescent="0.25">
      <c r="A39" s="33" t="s">
        <v>33</v>
      </c>
      <c r="B39" s="33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1"/>
      <c r="O39" s="1"/>
    </row>
    <row r="40" spans="1:16" x14ac:dyDescent="0.25">
      <c r="A40" s="60" t="s">
        <v>31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  <row r="41" spans="1:16" x14ac:dyDescent="0.25">
      <c r="A41" s="73" t="s">
        <v>2</v>
      </c>
      <c r="B41" s="73"/>
      <c r="C41" s="7" t="s">
        <v>3</v>
      </c>
      <c r="D41" s="23" t="s">
        <v>5</v>
      </c>
      <c r="E41" s="8" t="s">
        <v>6</v>
      </c>
      <c r="F41" s="8" t="s">
        <v>7</v>
      </c>
      <c r="G41" s="8" t="s">
        <v>8</v>
      </c>
      <c r="H41" s="8" t="s">
        <v>9</v>
      </c>
      <c r="I41" s="8" t="s">
        <v>10</v>
      </c>
      <c r="J41" s="8" t="s">
        <v>11</v>
      </c>
      <c r="K41" s="8" t="s">
        <v>12</v>
      </c>
      <c r="L41" s="8" t="s">
        <v>13</v>
      </c>
      <c r="M41" s="8" t="s">
        <v>16</v>
      </c>
      <c r="N41" s="8" t="s">
        <v>17</v>
      </c>
      <c r="O41" s="8" t="s">
        <v>18</v>
      </c>
    </row>
    <row r="42" spans="1:16" s="14" customFormat="1" ht="48.75" customHeight="1" x14ac:dyDescent="0.25">
      <c r="A42" s="13" t="s">
        <v>0</v>
      </c>
      <c r="B42" s="13" t="s">
        <v>1</v>
      </c>
      <c r="C42" s="13" t="s">
        <v>4</v>
      </c>
      <c r="D42" s="74" t="s">
        <v>115</v>
      </c>
      <c r="E42" s="59"/>
      <c r="F42" s="59"/>
      <c r="G42" s="59" t="s">
        <v>15</v>
      </c>
      <c r="H42" s="59"/>
      <c r="I42" s="59"/>
      <c r="J42" s="59" t="s">
        <v>14</v>
      </c>
      <c r="K42" s="59"/>
      <c r="L42" s="59"/>
      <c r="M42" s="59" t="s">
        <v>19</v>
      </c>
      <c r="N42" s="59"/>
      <c r="O42" s="59"/>
    </row>
    <row r="43" spans="1:16" ht="15" customHeight="1" x14ac:dyDescent="0.25">
      <c r="A43" s="4"/>
      <c r="B43" s="4"/>
      <c r="C43" s="4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6" x14ac:dyDescent="0.25">
      <c r="A44" s="60" t="s">
        <v>21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</row>
    <row r="45" spans="1:16" ht="15" customHeight="1" x14ac:dyDescent="0.25">
      <c r="A45" s="61" t="s">
        <v>22</v>
      </c>
      <c r="B45" s="61"/>
      <c r="C45" s="61"/>
      <c r="D45" s="25" t="s">
        <v>5</v>
      </c>
      <c r="E45" s="2" t="s">
        <v>6</v>
      </c>
      <c r="F45" s="2" t="s">
        <v>7</v>
      </c>
      <c r="G45" s="2" t="s">
        <v>8</v>
      </c>
      <c r="H45" s="2" t="s">
        <v>9</v>
      </c>
      <c r="I45" s="2" t="s">
        <v>10</v>
      </c>
      <c r="J45" s="2" t="s">
        <v>11</v>
      </c>
      <c r="K45" s="2" t="s">
        <v>12</v>
      </c>
      <c r="L45" s="2" t="s">
        <v>13</v>
      </c>
      <c r="M45" s="2" t="s">
        <v>16</v>
      </c>
      <c r="N45" s="2" t="s">
        <v>17</v>
      </c>
      <c r="O45" s="2" t="s">
        <v>18</v>
      </c>
      <c r="P45" s="2" t="s">
        <v>30</v>
      </c>
    </row>
    <row r="46" spans="1:16" ht="30" customHeight="1" x14ac:dyDescent="0.25">
      <c r="A46" s="67" t="s">
        <v>114</v>
      </c>
      <c r="B46" s="62" t="s">
        <v>23</v>
      </c>
      <c r="C46" s="62"/>
      <c r="D46" s="10">
        <v>500</v>
      </c>
      <c r="E46" s="10">
        <v>500</v>
      </c>
      <c r="F46" s="10">
        <v>500</v>
      </c>
      <c r="G46" s="10">
        <v>500</v>
      </c>
      <c r="H46" s="10">
        <v>500</v>
      </c>
      <c r="I46" s="10">
        <v>500</v>
      </c>
      <c r="J46" s="10">
        <v>500</v>
      </c>
      <c r="K46" s="10">
        <v>500</v>
      </c>
      <c r="L46" s="10">
        <v>500</v>
      </c>
      <c r="M46" s="10">
        <v>500</v>
      </c>
      <c r="N46" s="10">
        <v>500</v>
      </c>
      <c r="O46" s="10">
        <v>500</v>
      </c>
      <c r="P46" s="11">
        <f>SUM(D46:O46)</f>
        <v>6000</v>
      </c>
    </row>
    <row r="47" spans="1:16" x14ac:dyDescent="0.25">
      <c r="A47" s="68"/>
      <c r="B47" s="66" t="s">
        <v>26</v>
      </c>
      <c r="C47" s="3" t="s">
        <v>24</v>
      </c>
      <c r="D47" s="22">
        <v>10</v>
      </c>
      <c r="E47" s="9">
        <v>10</v>
      </c>
      <c r="F47" s="9">
        <v>10</v>
      </c>
      <c r="G47" s="9">
        <v>10</v>
      </c>
      <c r="H47" s="9">
        <v>10</v>
      </c>
      <c r="I47" s="9">
        <v>10</v>
      </c>
      <c r="J47" s="9">
        <v>10</v>
      </c>
      <c r="K47" s="9">
        <v>10</v>
      </c>
      <c r="L47" s="9">
        <v>10</v>
      </c>
      <c r="M47" s="9">
        <v>10</v>
      </c>
      <c r="N47" s="9">
        <v>10</v>
      </c>
      <c r="O47" s="9">
        <v>10</v>
      </c>
      <c r="P47" s="12"/>
    </row>
    <row r="48" spans="1:16" x14ac:dyDescent="0.25">
      <c r="A48" s="68"/>
      <c r="B48" s="62"/>
      <c r="C48" s="3" t="s">
        <v>27</v>
      </c>
      <c r="D48" s="10">
        <v>40</v>
      </c>
      <c r="E48" s="10">
        <v>40</v>
      </c>
      <c r="F48" s="10">
        <v>40</v>
      </c>
      <c r="G48" s="10">
        <v>40</v>
      </c>
      <c r="H48" s="10">
        <v>40</v>
      </c>
      <c r="I48" s="10">
        <v>40</v>
      </c>
      <c r="J48" s="10">
        <v>40</v>
      </c>
      <c r="K48" s="10">
        <v>40</v>
      </c>
      <c r="L48" s="10">
        <v>40</v>
      </c>
      <c r="M48" s="10">
        <v>40</v>
      </c>
      <c r="N48" s="10">
        <v>40</v>
      </c>
      <c r="O48" s="10">
        <v>40</v>
      </c>
      <c r="P48" s="10"/>
    </row>
    <row r="49" spans="1:16" x14ac:dyDescent="0.25">
      <c r="A49" s="68"/>
      <c r="B49" s="62"/>
      <c r="C49" s="15" t="s">
        <v>25</v>
      </c>
      <c r="D49" s="11">
        <v>400</v>
      </c>
      <c r="E49" s="11">
        <v>400</v>
      </c>
      <c r="F49" s="11">
        <v>400</v>
      </c>
      <c r="G49" s="11">
        <v>400</v>
      </c>
      <c r="H49" s="11">
        <v>400</v>
      </c>
      <c r="I49" s="11">
        <v>400</v>
      </c>
      <c r="J49" s="11">
        <v>400</v>
      </c>
      <c r="K49" s="11">
        <v>400</v>
      </c>
      <c r="L49" s="11">
        <v>400</v>
      </c>
      <c r="M49" s="11">
        <v>400</v>
      </c>
      <c r="N49" s="11">
        <v>400</v>
      </c>
      <c r="O49" s="11">
        <v>400</v>
      </c>
      <c r="P49" s="11"/>
    </row>
    <row r="50" spans="1:16" x14ac:dyDescent="0.25">
      <c r="A50" s="68"/>
      <c r="B50" s="62" t="s">
        <v>29</v>
      </c>
      <c r="C50" s="3" t="s">
        <v>24</v>
      </c>
      <c r="D50" s="22">
        <v>10</v>
      </c>
      <c r="E50" s="9">
        <v>10</v>
      </c>
      <c r="F50" s="9">
        <v>10</v>
      </c>
      <c r="G50" s="9">
        <v>10</v>
      </c>
      <c r="H50" s="9">
        <v>10</v>
      </c>
      <c r="I50" s="9">
        <v>10</v>
      </c>
      <c r="J50" s="9">
        <v>10</v>
      </c>
      <c r="K50" s="9">
        <v>10</v>
      </c>
      <c r="L50" s="9">
        <v>10</v>
      </c>
      <c r="M50" s="9">
        <v>10</v>
      </c>
      <c r="N50" s="9">
        <v>10</v>
      </c>
      <c r="O50" s="9">
        <v>10</v>
      </c>
      <c r="P50" s="12"/>
    </row>
    <row r="51" spans="1:16" x14ac:dyDescent="0.25">
      <c r="A51" s="68"/>
      <c r="B51" s="62"/>
      <c r="C51" s="3" t="s">
        <v>27</v>
      </c>
      <c r="D51" s="10">
        <v>10</v>
      </c>
      <c r="E51" s="10">
        <v>10</v>
      </c>
      <c r="F51" s="10">
        <v>10</v>
      </c>
      <c r="G51" s="10">
        <v>10</v>
      </c>
      <c r="H51" s="10">
        <v>10</v>
      </c>
      <c r="I51" s="10">
        <v>10</v>
      </c>
      <c r="J51" s="10">
        <v>10</v>
      </c>
      <c r="K51" s="10">
        <v>10</v>
      </c>
      <c r="L51" s="10">
        <v>10</v>
      </c>
      <c r="M51" s="10">
        <v>10</v>
      </c>
      <c r="N51" s="10">
        <v>10</v>
      </c>
      <c r="O51" s="10">
        <v>10</v>
      </c>
      <c r="P51" s="10"/>
    </row>
    <row r="52" spans="1:16" s="17" customFormat="1" x14ac:dyDescent="0.25">
      <c r="A52" s="68"/>
      <c r="B52" s="62"/>
      <c r="C52" s="16" t="s">
        <v>28</v>
      </c>
      <c r="D52" s="18">
        <v>100</v>
      </c>
      <c r="E52" s="18">
        <v>100</v>
      </c>
      <c r="F52" s="18">
        <v>100</v>
      </c>
      <c r="G52" s="18">
        <v>100</v>
      </c>
      <c r="H52" s="18">
        <v>100</v>
      </c>
      <c r="I52" s="18">
        <v>100</v>
      </c>
      <c r="J52" s="18">
        <v>100</v>
      </c>
      <c r="K52" s="18">
        <v>100</v>
      </c>
      <c r="L52" s="18">
        <v>100</v>
      </c>
      <c r="M52" s="18">
        <v>100</v>
      </c>
      <c r="N52" s="18">
        <v>100</v>
      </c>
      <c r="O52" s="18">
        <v>100</v>
      </c>
      <c r="P52" s="11"/>
    </row>
    <row r="53" spans="1:16" x14ac:dyDescent="0.25">
      <c r="A53" s="69"/>
      <c r="B53" s="3"/>
      <c r="C53" s="3"/>
      <c r="D53" s="2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5" spans="1:16" ht="18" x14ac:dyDescent="0.25">
      <c r="C55" s="20"/>
    </row>
    <row r="56" spans="1:16" ht="22.5" customHeight="1" x14ac:dyDescent="0.25">
      <c r="A56" s="33" t="s">
        <v>81</v>
      </c>
      <c r="B56" s="33"/>
      <c r="C56" s="33"/>
    </row>
    <row r="57" spans="1:16" x14ac:dyDescent="0.25">
      <c r="A57" s="60" t="s">
        <v>21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1:16" x14ac:dyDescent="0.25">
      <c r="A58" s="61" t="s">
        <v>22</v>
      </c>
      <c r="B58" s="61"/>
      <c r="C58" s="61"/>
      <c r="D58" s="26" t="s">
        <v>5</v>
      </c>
      <c r="E58" s="26" t="s">
        <v>6</v>
      </c>
      <c r="F58" s="26" t="s">
        <v>7</v>
      </c>
      <c r="G58" s="26" t="s">
        <v>8</v>
      </c>
      <c r="H58" s="26" t="s">
        <v>9</v>
      </c>
      <c r="I58" s="26" t="s">
        <v>10</v>
      </c>
      <c r="J58" s="26" t="s">
        <v>11</v>
      </c>
      <c r="K58" s="26" t="s">
        <v>12</v>
      </c>
      <c r="L58" s="26" t="s">
        <v>13</v>
      </c>
      <c r="M58" s="26" t="s">
        <v>16</v>
      </c>
      <c r="N58" s="26" t="s">
        <v>17</v>
      </c>
      <c r="O58" s="26" t="s">
        <v>18</v>
      </c>
      <c r="P58" s="26" t="s">
        <v>30</v>
      </c>
    </row>
    <row r="59" spans="1:16" x14ac:dyDescent="0.25">
      <c r="A59" s="37"/>
      <c r="B59" s="62" t="s">
        <v>23</v>
      </c>
      <c r="C59" s="62"/>
      <c r="D59" s="10">
        <v>500</v>
      </c>
      <c r="E59" s="10">
        <v>500</v>
      </c>
      <c r="F59" s="10">
        <v>500</v>
      </c>
      <c r="G59" s="10">
        <v>500</v>
      </c>
      <c r="H59" s="10">
        <v>500</v>
      </c>
      <c r="I59" s="10">
        <v>500</v>
      </c>
      <c r="J59" s="10">
        <v>500</v>
      </c>
      <c r="K59" s="10">
        <v>500</v>
      </c>
      <c r="L59" s="10">
        <v>500</v>
      </c>
      <c r="M59" s="10">
        <v>500</v>
      </c>
      <c r="N59" s="10">
        <v>500</v>
      </c>
      <c r="O59" s="10">
        <v>500</v>
      </c>
      <c r="P59" s="11">
        <f>500*12</f>
        <v>6000</v>
      </c>
    </row>
    <row r="60" spans="1:16" x14ac:dyDescent="0.25">
      <c r="A60" s="63" t="s">
        <v>112</v>
      </c>
      <c r="B60" s="59" t="s">
        <v>82</v>
      </c>
      <c r="C60" s="3" t="s">
        <v>88</v>
      </c>
      <c r="D60" s="27" t="s">
        <v>68</v>
      </c>
      <c r="E60" s="3" t="s">
        <v>109</v>
      </c>
      <c r="F60" s="3" t="s">
        <v>109</v>
      </c>
      <c r="G60" s="3" t="s">
        <v>109</v>
      </c>
      <c r="H60" s="3" t="s">
        <v>109</v>
      </c>
      <c r="I60" s="3" t="s">
        <v>109</v>
      </c>
      <c r="J60" s="3" t="s">
        <v>109</v>
      </c>
      <c r="K60" s="3" t="s">
        <v>109</v>
      </c>
      <c r="L60" s="3" t="s">
        <v>109</v>
      </c>
      <c r="M60" s="3" t="s">
        <v>109</v>
      </c>
      <c r="N60" s="3" t="s">
        <v>109</v>
      </c>
      <c r="O60" s="3" t="s">
        <v>109</v>
      </c>
      <c r="P60" s="3"/>
    </row>
    <row r="61" spans="1:16" ht="26.25" customHeight="1" x14ac:dyDescent="0.25">
      <c r="A61" s="63"/>
      <c r="B61" s="59"/>
      <c r="C61" s="38" t="s">
        <v>89</v>
      </c>
      <c r="D61" s="27" t="s">
        <v>68</v>
      </c>
      <c r="E61" s="27" t="s">
        <v>68</v>
      </c>
      <c r="F61" s="27" t="s">
        <v>68</v>
      </c>
      <c r="G61" s="27" t="s">
        <v>68</v>
      </c>
      <c r="H61" s="27" t="s">
        <v>68</v>
      </c>
      <c r="I61" s="27" t="s">
        <v>68</v>
      </c>
      <c r="J61" s="27" t="s">
        <v>68</v>
      </c>
      <c r="K61" s="27" t="s">
        <v>68</v>
      </c>
      <c r="L61" s="27" t="s">
        <v>68</v>
      </c>
      <c r="M61" s="27" t="s">
        <v>68</v>
      </c>
      <c r="N61" s="27" t="s">
        <v>68</v>
      </c>
      <c r="O61" s="27" t="s">
        <v>68</v>
      </c>
      <c r="P61" s="27"/>
    </row>
    <row r="62" spans="1:16" ht="16.5" x14ac:dyDescent="0.25">
      <c r="A62" s="63"/>
      <c r="B62" s="59"/>
      <c r="C62" s="38" t="s">
        <v>90</v>
      </c>
      <c r="D62" s="27" t="s">
        <v>68</v>
      </c>
      <c r="E62" s="27" t="s">
        <v>68</v>
      </c>
      <c r="F62" s="27" t="s">
        <v>68</v>
      </c>
      <c r="G62" s="27" t="s">
        <v>68</v>
      </c>
      <c r="H62" s="27" t="s">
        <v>68</v>
      </c>
      <c r="I62" s="27" t="s">
        <v>68</v>
      </c>
      <c r="J62" s="27" t="s">
        <v>68</v>
      </c>
      <c r="K62" s="27" t="s">
        <v>68</v>
      </c>
      <c r="L62" s="27" t="s">
        <v>68</v>
      </c>
      <c r="M62" s="27" t="s">
        <v>68</v>
      </c>
      <c r="N62" s="27" t="s">
        <v>68</v>
      </c>
      <c r="O62" s="27" t="s">
        <v>68</v>
      </c>
      <c r="P62" s="27"/>
    </row>
    <row r="63" spans="1:16" x14ac:dyDescent="0.25">
      <c r="A63" s="63"/>
      <c r="B63" s="59"/>
      <c r="C63" s="3" t="s">
        <v>93</v>
      </c>
      <c r="D63" s="39" t="s">
        <v>107</v>
      </c>
      <c r="E63" s="39" t="s">
        <v>107</v>
      </c>
      <c r="F63" s="39" t="s">
        <v>107</v>
      </c>
      <c r="G63" s="39" t="s">
        <v>107</v>
      </c>
      <c r="H63" s="39" t="s">
        <v>107</v>
      </c>
      <c r="I63" s="39" t="s">
        <v>107</v>
      </c>
      <c r="J63" s="39" t="s">
        <v>107</v>
      </c>
      <c r="K63" s="39" t="s">
        <v>107</v>
      </c>
      <c r="L63" s="39" t="s">
        <v>107</v>
      </c>
      <c r="M63" s="39" t="s">
        <v>107</v>
      </c>
      <c r="N63" s="39" t="s">
        <v>107</v>
      </c>
      <c r="O63" s="39" t="s">
        <v>107</v>
      </c>
      <c r="P63" s="39"/>
    </row>
    <row r="64" spans="1:16" ht="16.5" x14ac:dyDescent="0.25">
      <c r="A64" s="63"/>
      <c r="B64" s="59"/>
      <c r="C64" s="38" t="s">
        <v>94</v>
      </c>
      <c r="D64" s="27" t="s">
        <v>108</v>
      </c>
      <c r="E64" s="27" t="s">
        <v>108</v>
      </c>
      <c r="F64" s="27" t="s">
        <v>108</v>
      </c>
      <c r="G64" s="27" t="s">
        <v>108</v>
      </c>
      <c r="H64" s="27" t="s">
        <v>108</v>
      </c>
      <c r="I64" s="27" t="s">
        <v>108</v>
      </c>
      <c r="J64" s="27" t="s">
        <v>108</v>
      </c>
      <c r="K64" s="27" t="s">
        <v>108</v>
      </c>
      <c r="L64" s="27" t="s">
        <v>108</v>
      </c>
      <c r="M64" s="27" t="s">
        <v>108</v>
      </c>
      <c r="N64" s="27" t="s">
        <v>108</v>
      </c>
      <c r="O64" s="27" t="s">
        <v>108</v>
      </c>
      <c r="P64" s="27"/>
    </row>
    <row r="65" spans="1:16" ht="16.5" x14ac:dyDescent="0.25">
      <c r="A65" s="63"/>
      <c r="B65" s="59"/>
      <c r="C65" s="38" t="s">
        <v>95</v>
      </c>
      <c r="D65" s="27" t="s">
        <v>68</v>
      </c>
      <c r="E65" s="27" t="s">
        <v>68</v>
      </c>
      <c r="F65" s="27" t="s">
        <v>68</v>
      </c>
      <c r="G65" s="27" t="s">
        <v>68</v>
      </c>
      <c r="H65" s="27" t="s">
        <v>68</v>
      </c>
      <c r="I65" s="27" t="s">
        <v>68</v>
      </c>
      <c r="J65" s="27" t="s">
        <v>68</v>
      </c>
      <c r="K65" s="27" t="s">
        <v>68</v>
      </c>
      <c r="L65" s="27" t="s">
        <v>68</v>
      </c>
      <c r="M65" s="27" t="s">
        <v>68</v>
      </c>
      <c r="N65" s="27" t="s">
        <v>68</v>
      </c>
      <c r="O65" s="27" t="s">
        <v>68</v>
      </c>
      <c r="P65" s="27"/>
    </row>
    <row r="66" spans="1:16" ht="16.5" x14ac:dyDescent="0.25">
      <c r="A66" s="63"/>
      <c r="B66" s="59"/>
      <c r="C66" s="38" t="s">
        <v>96</v>
      </c>
      <c r="D66" s="27" t="s">
        <v>68</v>
      </c>
      <c r="E66" s="27" t="s">
        <v>68</v>
      </c>
      <c r="F66" s="27" t="s">
        <v>68</v>
      </c>
      <c r="G66" s="27" t="s">
        <v>68</v>
      </c>
      <c r="H66" s="27" t="s">
        <v>68</v>
      </c>
      <c r="I66" s="27" t="s">
        <v>68</v>
      </c>
      <c r="J66" s="27" t="s">
        <v>68</v>
      </c>
      <c r="K66" s="27" t="s">
        <v>68</v>
      </c>
      <c r="L66" s="27" t="s">
        <v>68</v>
      </c>
      <c r="M66" s="27" t="s">
        <v>68</v>
      </c>
      <c r="N66" s="27" t="s">
        <v>68</v>
      </c>
      <c r="O66" s="27" t="s">
        <v>68</v>
      </c>
      <c r="P66" s="27"/>
    </row>
    <row r="67" spans="1:16" ht="16.5" x14ac:dyDescent="0.25">
      <c r="A67" s="63"/>
      <c r="B67" s="59"/>
      <c r="C67" s="38" t="s">
        <v>92</v>
      </c>
      <c r="D67" s="27" t="s">
        <v>68</v>
      </c>
      <c r="E67" s="27" t="s">
        <v>68</v>
      </c>
      <c r="F67" s="27" t="s">
        <v>68</v>
      </c>
      <c r="G67" s="27" t="s">
        <v>68</v>
      </c>
      <c r="H67" s="27" t="s">
        <v>68</v>
      </c>
      <c r="I67" s="27" t="s">
        <v>68</v>
      </c>
      <c r="J67" s="27" t="s">
        <v>68</v>
      </c>
      <c r="K67" s="27" t="s">
        <v>68</v>
      </c>
      <c r="L67" s="27" t="s">
        <v>68</v>
      </c>
      <c r="M67" s="27" t="s">
        <v>68</v>
      </c>
      <c r="N67" s="27" t="s">
        <v>68</v>
      </c>
      <c r="O67" s="27" t="s">
        <v>68</v>
      </c>
      <c r="P67" s="27"/>
    </row>
    <row r="68" spans="1:16" ht="16.5" x14ac:dyDescent="0.25">
      <c r="A68" s="63"/>
      <c r="B68" s="59"/>
      <c r="C68" s="38" t="s">
        <v>91</v>
      </c>
      <c r="D68" s="27" t="s">
        <v>68</v>
      </c>
      <c r="E68" s="27" t="s">
        <v>68</v>
      </c>
      <c r="F68" s="27" t="s">
        <v>68</v>
      </c>
      <c r="G68" s="27" t="s">
        <v>68</v>
      </c>
      <c r="H68" s="27" t="s">
        <v>68</v>
      </c>
      <c r="I68" s="27" t="s">
        <v>68</v>
      </c>
      <c r="J68" s="27" t="s">
        <v>68</v>
      </c>
      <c r="K68" s="27" t="s">
        <v>68</v>
      </c>
      <c r="L68" s="27" t="s">
        <v>68</v>
      </c>
      <c r="M68" s="27" t="s">
        <v>68</v>
      </c>
      <c r="N68" s="27" t="s">
        <v>68</v>
      </c>
      <c r="O68" s="27" t="s">
        <v>68</v>
      </c>
      <c r="P68" s="27"/>
    </row>
    <row r="69" spans="1:16" ht="16.5" x14ac:dyDescent="0.25">
      <c r="A69" s="63"/>
      <c r="B69" s="59"/>
      <c r="C69" s="38" t="s">
        <v>101</v>
      </c>
      <c r="D69" s="27" t="s">
        <v>68</v>
      </c>
      <c r="E69" s="27" t="s">
        <v>68</v>
      </c>
      <c r="F69" s="27" t="s">
        <v>68</v>
      </c>
      <c r="G69" s="27" t="s">
        <v>68</v>
      </c>
      <c r="H69" s="27" t="s">
        <v>68</v>
      </c>
      <c r="I69" s="27" t="s">
        <v>68</v>
      </c>
      <c r="J69" s="27" t="s">
        <v>68</v>
      </c>
      <c r="K69" s="27" t="s">
        <v>68</v>
      </c>
      <c r="L69" s="27" t="s">
        <v>68</v>
      </c>
      <c r="M69" s="27" t="s">
        <v>68</v>
      </c>
      <c r="N69" s="27" t="s">
        <v>68</v>
      </c>
      <c r="O69" s="27" t="s">
        <v>68</v>
      </c>
      <c r="P69" s="27"/>
    </row>
    <row r="70" spans="1:16" x14ac:dyDescent="0.25">
      <c r="A70" s="63"/>
      <c r="B70" s="3"/>
      <c r="C70" s="3"/>
      <c r="D70" s="2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16.5" x14ac:dyDescent="0.25">
      <c r="A71" s="63"/>
      <c r="B71" s="59" t="s">
        <v>97</v>
      </c>
      <c r="C71" s="38" t="s">
        <v>88</v>
      </c>
      <c r="D71" s="27" t="s">
        <v>68</v>
      </c>
      <c r="E71" s="3" t="s">
        <v>109</v>
      </c>
      <c r="F71" s="3" t="s">
        <v>109</v>
      </c>
      <c r="G71" s="3" t="s">
        <v>109</v>
      </c>
      <c r="H71" s="3" t="s">
        <v>109</v>
      </c>
      <c r="I71" s="3" t="s">
        <v>109</v>
      </c>
      <c r="J71" s="3" t="s">
        <v>109</v>
      </c>
      <c r="K71" s="3" t="s">
        <v>109</v>
      </c>
      <c r="L71" s="3" t="s">
        <v>109</v>
      </c>
      <c r="M71" s="3" t="s">
        <v>109</v>
      </c>
      <c r="N71" s="3" t="s">
        <v>109</v>
      </c>
      <c r="O71" s="3" t="s">
        <v>109</v>
      </c>
      <c r="P71" s="3"/>
    </row>
    <row r="72" spans="1:16" ht="16.5" x14ac:dyDescent="0.25">
      <c r="A72" s="63"/>
      <c r="B72" s="59"/>
      <c r="C72" s="38" t="s">
        <v>98</v>
      </c>
      <c r="D72" s="27" t="s">
        <v>68</v>
      </c>
      <c r="E72" s="27" t="s">
        <v>68</v>
      </c>
      <c r="F72" s="27" t="s">
        <v>68</v>
      </c>
      <c r="G72" s="27" t="s">
        <v>68</v>
      </c>
      <c r="H72" s="27" t="s">
        <v>68</v>
      </c>
      <c r="I72" s="27" t="s">
        <v>68</v>
      </c>
      <c r="J72" s="27" t="s">
        <v>68</v>
      </c>
      <c r="K72" s="27" t="s">
        <v>68</v>
      </c>
      <c r="L72" s="27" t="s">
        <v>68</v>
      </c>
      <c r="M72" s="27" t="s">
        <v>68</v>
      </c>
      <c r="N72" s="27" t="s">
        <v>68</v>
      </c>
      <c r="O72" s="27" t="s">
        <v>68</v>
      </c>
      <c r="P72" s="3"/>
    </row>
    <row r="73" spans="1:16" ht="16.5" x14ac:dyDescent="0.25">
      <c r="A73" s="63"/>
      <c r="B73" s="59"/>
      <c r="C73" s="38" t="s">
        <v>105</v>
      </c>
      <c r="D73" s="27" t="s">
        <v>107</v>
      </c>
      <c r="E73" s="27" t="s">
        <v>107</v>
      </c>
      <c r="F73" s="27" t="s">
        <v>107</v>
      </c>
      <c r="G73" s="27" t="s">
        <v>107</v>
      </c>
      <c r="H73" s="27" t="s">
        <v>107</v>
      </c>
      <c r="I73" s="27" t="s">
        <v>107</v>
      </c>
      <c r="J73" s="27" t="s">
        <v>107</v>
      </c>
      <c r="K73" s="27" t="s">
        <v>107</v>
      </c>
      <c r="L73" s="27" t="s">
        <v>107</v>
      </c>
      <c r="M73" s="27" t="s">
        <v>107</v>
      </c>
      <c r="N73" s="27" t="s">
        <v>107</v>
      </c>
      <c r="O73" s="27" t="s">
        <v>107</v>
      </c>
      <c r="P73" s="3"/>
    </row>
    <row r="74" spans="1:16" ht="16.5" x14ac:dyDescent="0.25">
      <c r="A74" s="63"/>
      <c r="B74" s="59"/>
      <c r="C74" s="38" t="s">
        <v>99</v>
      </c>
      <c r="D74" s="27" t="s">
        <v>68</v>
      </c>
      <c r="E74" s="27" t="s">
        <v>68</v>
      </c>
      <c r="F74" s="27" t="s">
        <v>68</v>
      </c>
      <c r="G74" s="27" t="s">
        <v>68</v>
      </c>
      <c r="H74" s="27" t="s">
        <v>68</v>
      </c>
      <c r="I74" s="27" t="s">
        <v>68</v>
      </c>
      <c r="J74" s="27" t="s">
        <v>68</v>
      </c>
      <c r="K74" s="27" t="s">
        <v>68</v>
      </c>
      <c r="L74" s="27" t="s">
        <v>68</v>
      </c>
      <c r="M74" s="27" t="s">
        <v>68</v>
      </c>
      <c r="N74" s="27" t="s">
        <v>68</v>
      </c>
      <c r="O74" s="27" t="s">
        <v>68</v>
      </c>
      <c r="P74" s="3"/>
    </row>
    <row r="75" spans="1:16" ht="16.5" x14ac:dyDescent="0.25">
      <c r="A75" s="63"/>
      <c r="B75" s="59"/>
      <c r="C75" s="38" t="s">
        <v>100</v>
      </c>
      <c r="D75" s="27" t="s">
        <v>68</v>
      </c>
      <c r="E75" s="27" t="s">
        <v>68</v>
      </c>
      <c r="F75" s="27" t="s">
        <v>68</v>
      </c>
      <c r="G75" s="27" t="s">
        <v>68</v>
      </c>
      <c r="H75" s="27" t="s">
        <v>68</v>
      </c>
      <c r="I75" s="27" t="s">
        <v>68</v>
      </c>
      <c r="J75" s="27" t="s">
        <v>68</v>
      </c>
      <c r="K75" s="27" t="s">
        <v>68</v>
      </c>
      <c r="L75" s="27" t="s">
        <v>68</v>
      </c>
      <c r="M75" s="27" t="s">
        <v>68</v>
      </c>
      <c r="N75" s="27" t="s">
        <v>68</v>
      </c>
      <c r="O75" s="27" t="s">
        <v>68</v>
      </c>
      <c r="P75" s="3"/>
    </row>
    <row r="76" spans="1:16" ht="16.5" x14ac:dyDescent="0.25">
      <c r="A76" s="63"/>
      <c r="B76" s="59"/>
      <c r="C76" s="38" t="s">
        <v>101</v>
      </c>
      <c r="D76" s="27" t="s">
        <v>68</v>
      </c>
      <c r="E76" s="27" t="s">
        <v>68</v>
      </c>
      <c r="F76" s="27" t="s">
        <v>68</v>
      </c>
      <c r="G76" s="27" t="s">
        <v>68</v>
      </c>
      <c r="H76" s="27" t="s">
        <v>68</v>
      </c>
      <c r="I76" s="27" t="s">
        <v>68</v>
      </c>
      <c r="J76" s="27" t="s">
        <v>68</v>
      </c>
      <c r="K76" s="27" t="s">
        <v>68</v>
      </c>
      <c r="L76" s="27" t="s">
        <v>68</v>
      </c>
      <c r="M76" s="27" t="s">
        <v>68</v>
      </c>
      <c r="N76" s="27" t="s">
        <v>68</v>
      </c>
      <c r="O76" s="27" t="s">
        <v>68</v>
      </c>
      <c r="P76" s="3"/>
    </row>
    <row r="77" spans="1:16" ht="16.5" customHeight="1" x14ac:dyDescent="0.25">
      <c r="A77" s="63"/>
      <c r="B77" s="3"/>
      <c r="C77" s="3"/>
      <c r="D77" s="2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16.5" x14ac:dyDescent="0.25">
      <c r="A78" s="63"/>
      <c r="B78" s="59" t="s">
        <v>102</v>
      </c>
      <c r="C78" s="38" t="s">
        <v>88</v>
      </c>
      <c r="D78" s="27" t="s">
        <v>68</v>
      </c>
      <c r="E78" s="3" t="s">
        <v>109</v>
      </c>
      <c r="F78" s="3" t="s">
        <v>109</v>
      </c>
      <c r="G78" s="3" t="s">
        <v>109</v>
      </c>
      <c r="H78" s="3" t="s">
        <v>109</v>
      </c>
      <c r="I78" s="3" t="s">
        <v>109</v>
      </c>
      <c r="J78" s="3" t="s">
        <v>109</v>
      </c>
      <c r="K78" s="3" t="s">
        <v>109</v>
      </c>
      <c r="L78" s="3" t="s">
        <v>109</v>
      </c>
      <c r="M78" s="3" t="s">
        <v>109</v>
      </c>
      <c r="N78" s="3" t="s">
        <v>109</v>
      </c>
      <c r="O78" s="3" t="s">
        <v>109</v>
      </c>
      <c r="P78" s="3"/>
    </row>
    <row r="79" spans="1:16" ht="16.5" x14ac:dyDescent="0.25">
      <c r="A79" s="63"/>
      <c r="B79" s="59"/>
      <c r="C79" s="38" t="s">
        <v>103</v>
      </c>
      <c r="D79" s="27" t="s">
        <v>68</v>
      </c>
      <c r="E79" s="27" t="s">
        <v>68</v>
      </c>
      <c r="F79" s="27" t="s">
        <v>68</v>
      </c>
      <c r="G79" s="27" t="s">
        <v>68</v>
      </c>
      <c r="H79" s="27" t="s">
        <v>68</v>
      </c>
      <c r="I79" s="27" t="s">
        <v>68</v>
      </c>
      <c r="J79" s="27" t="s">
        <v>68</v>
      </c>
      <c r="K79" s="27" t="s">
        <v>68</v>
      </c>
      <c r="L79" s="27" t="s">
        <v>68</v>
      </c>
      <c r="M79" s="27" t="s">
        <v>68</v>
      </c>
      <c r="N79" s="27" t="s">
        <v>68</v>
      </c>
      <c r="O79" s="27" t="s">
        <v>68</v>
      </c>
      <c r="P79" s="3"/>
    </row>
    <row r="80" spans="1:16" ht="16.5" x14ac:dyDescent="0.25">
      <c r="A80" s="63"/>
      <c r="B80" s="59"/>
      <c r="C80" s="38" t="s">
        <v>104</v>
      </c>
      <c r="D80" s="27" t="s">
        <v>110</v>
      </c>
      <c r="E80" s="27" t="s">
        <v>110</v>
      </c>
      <c r="F80" s="27" t="s">
        <v>110</v>
      </c>
      <c r="G80" s="27" t="s">
        <v>110</v>
      </c>
      <c r="H80" s="27" t="s">
        <v>110</v>
      </c>
      <c r="I80" s="27" t="s">
        <v>110</v>
      </c>
      <c r="J80" s="27" t="s">
        <v>110</v>
      </c>
      <c r="K80" s="27" t="s">
        <v>110</v>
      </c>
      <c r="L80" s="27" t="s">
        <v>110</v>
      </c>
      <c r="M80" s="27" t="s">
        <v>110</v>
      </c>
      <c r="N80" s="27" t="s">
        <v>110</v>
      </c>
      <c r="O80" s="27" t="s">
        <v>110</v>
      </c>
      <c r="P80" s="3"/>
    </row>
    <row r="81" spans="1:16" ht="16.5" x14ac:dyDescent="0.25">
      <c r="A81" s="63"/>
      <c r="B81" s="59"/>
      <c r="C81" s="38" t="s">
        <v>101</v>
      </c>
      <c r="D81" s="27" t="s">
        <v>68</v>
      </c>
      <c r="E81" s="27" t="s">
        <v>68</v>
      </c>
      <c r="F81" s="27" t="s">
        <v>68</v>
      </c>
      <c r="G81" s="27" t="s">
        <v>68</v>
      </c>
      <c r="H81" s="27" t="s">
        <v>68</v>
      </c>
      <c r="I81" s="27" t="s">
        <v>68</v>
      </c>
      <c r="J81" s="27" t="s">
        <v>68</v>
      </c>
      <c r="K81" s="27" t="s">
        <v>68</v>
      </c>
      <c r="L81" s="27" t="s">
        <v>68</v>
      </c>
      <c r="M81" s="27" t="s">
        <v>68</v>
      </c>
      <c r="N81" s="27" t="s">
        <v>68</v>
      </c>
      <c r="O81" s="27" t="s">
        <v>68</v>
      </c>
      <c r="P81" s="3"/>
    </row>
    <row r="82" spans="1:16" ht="16.5" x14ac:dyDescent="0.25">
      <c r="A82" s="64"/>
      <c r="B82" s="59"/>
      <c r="C82" s="38" t="s">
        <v>106</v>
      </c>
      <c r="D82" s="27" t="s">
        <v>68</v>
      </c>
      <c r="E82" s="27" t="s">
        <v>68</v>
      </c>
      <c r="F82" s="27" t="s">
        <v>68</v>
      </c>
      <c r="G82" s="27" t="s">
        <v>68</v>
      </c>
      <c r="H82" s="27" t="s">
        <v>68</v>
      </c>
      <c r="I82" s="27" t="s">
        <v>68</v>
      </c>
      <c r="J82" s="27" t="s">
        <v>68</v>
      </c>
      <c r="K82" s="27" t="s">
        <v>68</v>
      </c>
      <c r="L82" s="27" t="s">
        <v>68</v>
      </c>
      <c r="M82" s="27" t="s">
        <v>68</v>
      </c>
      <c r="N82" s="27" t="s">
        <v>68</v>
      </c>
      <c r="O82" s="27" t="s">
        <v>68</v>
      </c>
      <c r="P82" s="3"/>
    </row>
    <row r="83" spans="1:16" ht="16.5" x14ac:dyDescent="0.25">
      <c r="B83" s="14"/>
      <c r="C83" s="35"/>
    </row>
    <row r="85" spans="1:16" ht="16.5" x14ac:dyDescent="0.25">
      <c r="C85" s="36" t="s">
        <v>111</v>
      </c>
    </row>
    <row r="86" spans="1:16" ht="16.5" x14ac:dyDescent="0.25">
      <c r="C86" s="35" t="s">
        <v>83</v>
      </c>
    </row>
    <row r="87" spans="1:16" ht="16.5" x14ac:dyDescent="0.25">
      <c r="C87" s="35" t="s">
        <v>84</v>
      </c>
    </row>
    <row r="88" spans="1:16" ht="16.5" x14ac:dyDescent="0.25">
      <c r="C88" s="35" t="s">
        <v>85</v>
      </c>
    </row>
    <row r="89" spans="1:16" ht="16.5" x14ac:dyDescent="0.25">
      <c r="C89" s="35" t="s">
        <v>86</v>
      </c>
    </row>
    <row r="90" spans="1:16" ht="16.5" x14ac:dyDescent="0.25">
      <c r="C90" s="35" t="s">
        <v>87</v>
      </c>
    </row>
    <row r="94" spans="1:16" ht="16.5" x14ac:dyDescent="0.25">
      <c r="C94" s="35"/>
    </row>
  </sheetData>
  <mergeCells count="23">
    <mergeCell ref="A1:O2"/>
    <mergeCell ref="A44:O44"/>
    <mergeCell ref="A45:C45"/>
    <mergeCell ref="B46:C46"/>
    <mergeCell ref="B47:B49"/>
    <mergeCell ref="J42:L42"/>
    <mergeCell ref="M42:O42"/>
    <mergeCell ref="A40:O40"/>
    <mergeCell ref="A46:A53"/>
    <mergeCell ref="B7:B36"/>
    <mergeCell ref="A4:O4"/>
    <mergeCell ref="A5:C5"/>
    <mergeCell ref="B50:B52"/>
    <mergeCell ref="A41:B41"/>
    <mergeCell ref="D42:F42"/>
    <mergeCell ref="G42:I42"/>
    <mergeCell ref="B60:B69"/>
    <mergeCell ref="B78:B82"/>
    <mergeCell ref="B71:B76"/>
    <mergeCell ref="A57:O57"/>
    <mergeCell ref="A58:C58"/>
    <mergeCell ref="B59:C59"/>
    <mergeCell ref="A60:A82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BD2-DA1A-4A28-B59E-EC1B401C757C}">
  <dimension ref="B1:C29"/>
  <sheetViews>
    <sheetView workbookViewId="0">
      <selection activeCell="C9" sqref="C9"/>
    </sheetView>
  </sheetViews>
  <sheetFormatPr defaultRowHeight="15" x14ac:dyDescent="0.25"/>
  <cols>
    <col min="2" max="2" width="59.28515625" style="14" customWidth="1"/>
    <col min="3" max="3" width="40.28515625" style="14" customWidth="1"/>
  </cols>
  <sheetData>
    <row r="1" spans="2:3" x14ac:dyDescent="0.25">
      <c r="B1" s="75" t="s">
        <v>124</v>
      </c>
      <c r="C1" s="75"/>
    </row>
    <row r="2" spans="2:3" x14ac:dyDescent="0.25">
      <c r="B2" s="75"/>
      <c r="C2" s="75"/>
    </row>
    <row r="3" spans="2:3" ht="30" x14ac:dyDescent="0.25">
      <c r="B3" s="47" t="s">
        <v>117</v>
      </c>
      <c r="C3" s="48">
        <v>100</v>
      </c>
    </row>
    <row r="4" spans="2:3" x14ac:dyDescent="0.25">
      <c r="B4" s="44"/>
      <c r="C4" s="45"/>
    </row>
    <row r="5" spans="2:3" x14ac:dyDescent="0.25">
      <c r="B5" s="43" t="s">
        <v>122</v>
      </c>
      <c r="C5" s="43" t="s">
        <v>123</v>
      </c>
    </row>
    <row r="6" spans="2:3" ht="32.25" x14ac:dyDescent="0.25">
      <c r="B6" s="49" t="s">
        <v>118</v>
      </c>
      <c r="C6" s="48">
        <v>15</v>
      </c>
    </row>
    <row r="7" spans="2:3" ht="32.25" x14ac:dyDescent="0.25">
      <c r="B7" s="49" t="s">
        <v>119</v>
      </c>
      <c r="C7" s="48">
        <v>25</v>
      </c>
    </row>
    <row r="8" spans="2:3" ht="32.25" x14ac:dyDescent="0.25">
      <c r="B8" s="49" t="s">
        <v>120</v>
      </c>
      <c r="C8" s="48">
        <v>30</v>
      </c>
    </row>
    <row r="9" spans="2:3" ht="32.25" x14ac:dyDescent="0.25">
      <c r="B9" s="49" t="s">
        <v>121</v>
      </c>
      <c r="C9" s="48">
        <v>30</v>
      </c>
    </row>
    <row r="10" spans="2:3" x14ac:dyDescent="0.25">
      <c r="B10" s="42"/>
    </row>
    <row r="12" spans="2:3" x14ac:dyDescent="0.25">
      <c r="B12" s="76" t="s">
        <v>137</v>
      </c>
      <c r="C12" s="77"/>
    </row>
    <row r="13" spans="2:3" x14ac:dyDescent="0.25">
      <c r="B13" s="46" t="s">
        <v>125</v>
      </c>
      <c r="C13" s="41" t="s">
        <v>68</v>
      </c>
    </row>
    <row r="14" spans="2:3" x14ac:dyDescent="0.25">
      <c r="B14" s="46" t="s">
        <v>126</v>
      </c>
      <c r="C14" s="41" t="s">
        <v>68</v>
      </c>
    </row>
    <row r="15" spans="2:3" x14ac:dyDescent="0.25">
      <c r="B15" s="46" t="s">
        <v>47</v>
      </c>
      <c r="C15" s="41" t="s">
        <v>68</v>
      </c>
    </row>
    <row r="16" spans="2:3" x14ac:dyDescent="0.25">
      <c r="B16" s="46" t="s">
        <v>127</v>
      </c>
      <c r="C16" s="41" t="s">
        <v>68</v>
      </c>
    </row>
    <row r="17" spans="2:3" x14ac:dyDescent="0.25">
      <c r="B17" s="46" t="s">
        <v>128</v>
      </c>
      <c r="C17" s="41" t="s">
        <v>68</v>
      </c>
    </row>
    <row r="18" spans="2:3" x14ac:dyDescent="0.25">
      <c r="B18" s="46" t="s">
        <v>129</v>
      </c>
      <c r="C18" s="41" t="s">
        <v>68</v>
      </c>
    </row>
    <row r="19" spans="2:3" x14ac:dyDescent="0.25">
      <c r="B19" s="46" t="s">
        <v>58</v>
      </c>
      <c r="C19" s="41" t="s">
        <v>68</v>
      </c>
    </row>
    <row r="20" spans="2:3" x14ac:dyDescent="0.25">
      <c r="B20" s="46" t="s">
        <v>130</v>
      </c>
      <c r="C20" s="41" t="s">
        <v>68</v>
      </c>
    </row>
    <row r="21" spans="2:3" x14ac:dyDescent="0.25">
      <c r="B21" s="46" t="s">
        <v>131</v>
      </c>
      <c r="C21" s="41" t="s">
        <v>68</v>
      </c>
    </row>
    <row r="22" spans="2:3" x14ac:dyDescent="0.25">
      <c r="B22" s="46" t="s">
        <v>132</v>
      </c>
      <c r="C22" s="41" t="s">
        <v>68</v>
      </c>
    </row>
    <row r="23" spans="2:3" x14ac:dyDescent="0.25">
      <c r="B23" s="46" t="s">
        <v>133</v>
      </c>
      <c r="C23" s="41" t="s">
        <v>68</v>
      </c>
    </row>
    <row r="24" spans="2:3" x14ac:dyDescent="0.25">
      <c r="B24" s="46" t="s">
        <v>138</v>
      </c>
      <c r="C24" s="41" t="s">
        <v>68</v>
      </c>
    </row>
    <row r="25" spans="2:3" x14ac:dyDescent="0.25">
      <c r="B25" s="46" t="s">
        <v>134</v>
      </c>
      <c r="C25" s="41" t="s">
        <v>68</v>
      </c>
    </row>
    <row r="26" spans="2:3" x14ac:dyDescent="0.25">
      <c r="B26" s="46" t="s">
        <v>56</v>
      </c>
      <c r="C26" s="41" t="s">
        <v>68</v>
      </c>
    </row>
    <row r="27" spans="2:3" x14ac:dyDescent="0.25">
      <c r="B27" s="46" t="s">
        <v>135</v>
      </c>
      <c r="C27" s="41" t="s">
        <v>68</v>
      </c>
    </row>
    <row r="28" spans="2:3" x14ac:dyDescent="0.25">
      <c r="B28" s="46" t="s">
        <v>136</v>
      </c>
      <c r="C28" s="41" t="s">
        <v>68</v>
      </c>
    </row>
    <row r="29" spans="2:3" x14ac:dyDescent="0.25">
      <c r="B29" s="46" t="s">
        <v>57</v>
      </c>
      <c r="C29" s="41" t="s">
        <v>68</v>
      </c>
    </row>
  </sheetData>
  <mergeCells count="2">
    <mergeCell ref="B1:C2"/>
    <mergeCell ref="B12:C12"/>
  </mergeCells>
  <conditionalFormatting sqref="B13:B29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0796-CE05-4D9E-B26F-EF3145E21AEA}">
  <dimension ref="B1:C73"/>
  <sheetViews>
    <sheetView tabSelected="1" workbookViewId="0">
      <selection activeCell="J7" sqref="J7"/>
    </sheetView>
  </sheetViews>
  <sheetFormatPr defaultRowHeight="15" x14ac:dyDescent="0.25"/>
  <cols>
    <col min="2" max="2" width="85.42578125" customWidth="1"/>
    <col min="3" max="3" width="18.42578125" customWidth="1"/>
  </cols>
  <sheetData>
    <row r="1" spans="2:3" x14ac:dyDescent="0.25">
      <c r="B1" s="93" t="s">
        <v>180</v>
      </c>
      <c r="C1" s="93"/>
    </row>
    <row r="2" spans="2:3" x14ac:dyDescent="0.25">
      <c r="B2" s="93"/>
      <c r="C2" s="93"/>
    </row>
    <row r="3" spans="2:3" x14ac:dyDescent="0.25">
      <c r="B3" s="97" t="s">
        <v>191</v>
      </c>
      <c r="C3" s="87">
        <v>50</v>
      </c>
    </row>
    <row r="4" spans="2:3" x14ac:dyDescent="0.25">
      <c r="B4" s="88" t="s">
        <v>197</v>
      </c>
      <c r="C4" s="87">
        <v>40</v>
      </c>
    </row>
    <row r="5" spans="2:3" x14ac:dyDescent="0.25">
      <c r="B5" s="88" t="s">
        <v>202</v>
      </c>
      <c r="C5" s="87">
        <v>20</v>
      </c>
    </row>
    <row r="6" spans="2:3" x14ac:dyDescent="0.25">
      <c r="B6" s="43" t="s">
        <v>122</v>
      </c>
      <c r="C6" s="43" t="s">
        <v>123</v>
      </c>
    </row>
    <row r="7" spans="2:3" ht="17.25" x14ac:dyDescent="0.25">
      <c r="B7" s="47" t="s">
        <v>139</v>
      </c>
      <c r="C7" s="48">
        <v>5</v>
      </c>
    </row>
    <row r="8" spans="2:3" ht="17.25" x14ac:dyDescent="0.25">
      <c r="B8" s="47" t="s">
        <v>140</v>
      </c>
      <c r="C8" s="48">
        <v>10</v>
      </c>
    </row>
    <row r="9" spans="2:3" ht="17.25" x14ac:dyDescent="0.25">
      <c r="B9" s="47" t="s">
        <v>141</v>
      </c>
      <c r="C9" s="48">
        <v>15</v>
      </c>
    </row>
    <row r="10" spans="2:3" ht="17.25" x14ac:dyDescent="0.25">
      <c r="B10" s="47" t="s">
        <v>142</v>
      </c>
      <c r="C10" s="48">
        <v>20</v>
      </c>
    </row>
    <row r="11" spans="2:3" x14ac:dyDescent="0.25">
      <c r="B11" s="58" t="s">
        <v>189</v>
      </c>
      <c r="C11" s="58" t="s">
        <v>190</v>
      </c>
    </row>
    <row r="12" spans="2:3" s="84" customFormat="1" x14ac:dyDescent="0.25">
      <c r="B12" s="83"/>
      <c r="C12" s="83"/>
    </row>
    <row r="13" spans="2:3" x14ac:dyDescent="0.25">
      <c r="B13" s="80" t="s">
        <v>137</v>
      </c>
      <c r="C13" s="80"/>
    </row>
    <row r="14" spans="2:3" ht="90" x14ac:dyDescent="0.25">
      <c r="B14" s="50" t="s">
        <v>178</v>
      </c>
      <c r="C14" s="3"/>
    </row>
    <row r="15" spans="2:3" ht="21" x14ac:dyDescent="0.35">
      <c r="B15" s="3"/>
      <c r="C15" s="92" t="s">
        <v>181</v>
      </c>
    </row>
    <row r="16" spans="2:3" x14ac:dyDescent="0.25">
      <c r="B16" s="78" t="s">
        <v>125</v>
      </c>
      <c r="C16" s="78"/>
    </row>
    <row r="17" spans="2:3" x14ac:dyDescent="0.25">
      <c r="B17" s="3" t="s">
        <v>144</v>
      </c>
      <c r="C17" s="98">
        <v>500</v>
      </c>
    </row>
    <row r="18" spans="2:3" x14ac:dyDescent="0.25">
      <c r="B18" s="3" t="s">
        <v>145</v>
      </c>
      <c r="C18" s="99"/>
    </row>
    <row r="19" spans="2:3" x14ac:dyDescent="0.25">
      <c r="B19" s="3" t="s">
        <v>146</v>
      </c>
      <c r="C19" s="99"/>
    </row>
    <row r="20" spans="2:3" x14ac:dyDescent="0.25">
      <c r="B20" s="3" t="s">
        <v>147</v>
      </c>
      <c r="C20" s="99"/>
    </row>
    <row r="21" spans="2:3" x14ac:dyDescent="0.25">
      <c r="B21" s="3" t="s">
        <v>148</v>
      </c>
      <c r="C21" s="99"/>
    </row>
    <row r="22" spans="2:3" x14ac:dyDescent="0.25">
      <c r="B22" s="3" t="s">
        <v>126</v>
      </c>
      <c r="C22" s="99"/>
    </row>
    <row r="23" spans="2:3" x14ac:dyDescent="0.25">
      <c r="B23" s="3"/>
      <c r="C23" s="100"/>
    </row>
    <row r="24" spans="2:3" x14ac:dyDescent="0.25">
      <c r="B24" s="78" t="s">
        <v>143</v>
      </c>
      <c r="C24" s="78"/>
    </row>
    <row r="25" spans="2:3" x14ac:dyDescent="0.25">
      <c r="B25" s="3" t="s">
        <v>149</v>
      </c>
      <c r="C25" s="98">
        <v>500</v>
      </c>
    </row>
    <row r="26" spans="2:3" x14ac:dyDescent="0.25">
      <c r="B26" s="3" t="s">
        <v>150</v>
      </c>
      <c r="C26" s="99"/>
    </row>
    <row r="27" spans="2:3" x14ac:dyDescent="0.25">
      <c r="B27" s="3" t="s">
        <v>151</v>
      </c>
      <c r="C27" s="99"/>
    </row>
    <row r="28" spans="2:3" x14ac:dyDescent="0.25">
      <c r="B28" s="3" t="s">
        <v>152</v>
      </c>
      <c r="C28" s="99"/>
    </row>
    <row r="29" spans="2:3" x14ac:dyDescent="0.25">
      <c r="B29" s="3" t="s">
        <v>160</v>
      </c>
      <c r="C29" s="99"/>
    </row>
    <row r="30" spans="2:3" x14ac:dyDescent="0.25">
      <c r="B30" s="3" t="s">
        <v>161</v>
      </c>
      <c r="C30" s="99"/>
    </row>
    <row r="31" spans="2:3" x14ac:dyDescent="0.25">
      <c r="B31" s="3" t="s">
        <v>162</v>
      </c>
      <c r="C31" s="99"/>
    </row>
    <row r="32" spans="2:3" x14ac:dyDescent="0.25">
      <c r="B32" s="3" t="s">
        <v>163</v>
      </c>
      <c r="C32" s="99"/>
    </row>
    <row r="33" spans="2:3" x14ac:dyDescent="0.25">
      <c r="B33" s="3" t="s">
        <v>153</v>
      </c>
      <c r="C33" s="99"/>
    </row>
    <row r="34" spans="2:3" x14ac:dyDescent="0.25">
      <c r="B34" s="3" t="s">
        <v>154</v>
      </c>
      <c r="C34" s="99"/>
    </row>
    <row r="35" spans="2:3" x14ac:dyDescent="0.25">
      <c r="B35" s="3" t="s">
        <v>164</v>
      </c>
      <c r="C35" s="99"/>
    </row>
    <row r="36" spans="2:3" x14ac:dyDescent="0.25">
      <c r="B36" s="3" t="s">
        <v>155</v>
      </c>
      <c r="C36" s="99"/>
    </row>
    <row r="37" spans="2:3" x14ac:dyDescent="0.25">
      <c r="B37" s="3" t="s">
        <v>156</v>
      </c>
      <c r="C37" s="99"/>
    </row>
    <row r="38" spans="2:3" x14ac:dyDescent="0.25">
      <c r="B38" s="3" t="s">
        <v>157</v>
      </c>
      <c r="C38" s="99"/>
    </row>
    <row r="39" spans="2:3" x14ac:dyDescent="0.25">
      <c r="B39" s="3" t="s">
        <v>158</v>
      </c>
      <c r="C39" s="99"/>
    </row>
    <row r="40" spans="2:3" x14ac:dyDescent="0.25">
      <c r="B40" s="3" t="s">
        <v>165</v>
      </c>
      <c r="C40" s="99"/>
    </row>
    <row r="41" spans="2:3" x14ac:dyDescent="0.25">
      <c r="B41" s="3" t="s">
        <v>159</v>
      </c>
      <c r="C41" s="99"/>
    </row>
    <row r="42" spans="2:3" x14ac:dyDescent="0.25">
      <c r="B42" s="3"/>
      <c r="C42" s="100"/>
    </row>
    <row r="43" spans="2:3" x14ac:dyDescent="0.25">
      <c r="B43" s="78" t="s">
        <v>167</v>
      </c>
      <c r="C43" s="78"/>
    </row>
    <row r="44" spans="2:3" x14ac:dyDescent="0.25">
      <c r="B44" s="3" t="s">
        <v>166</v>
      </c>
      <c r="C44" s="98">
        <v>1000</v>
      </c>
    </row>
    <row r="45" spans="2:3" x14ac:dyDescent="0.25">
      <c r="B45" s="3" t="s">
        <v>168</v>
      </c>
      <c r="C45" s="99"/>
    </row>
    <row r="46" spans="2:3" x14ac:dyDescent="0.25">
      <c r="B46" s="3" t="s">
        <v>52</v>
      </c>
      <c r="C46" s="99"/>
    </row>
    <row r="47" spans="2:3" x14ac:dyDescent="0.25">
      <c r="B47" s="3" t="s">
        <v>169</v>
      </c>
      <c r="C47" s="99"/>
    </row>
    <row r="48" spans="2:3" x14ac:dyDescent="0.25">
      <c r="B48" s="3" t="s">
        <v>170</v>
      </c>
      <c r="C48" s="99"/>
    </row>
    <row r="49" spans="2:3" x14ac:dyDescent="0.25">
      <c r="B49" s="3" t="s">
        <v>171</v>
      </c>
      <c r="C49" s="99"/>
    </row>
    <row r="50" spans="2:3" x14ac:dyDescent="0.25">
      <c r="B50" s="3"/>
      <c r="C50" s="100"/>
    </row>
    <row r="51" spans="2:3" x14ac:dyDescent="0.25">
      <c r="B51" s="78" t="s">
        <v>172</v>
      </c>
      <c r="C51" s="78"/>
    </row>
    <row r="52" spans="2:3" x14ac:dyDescent="0.25">
      <c r="B52" s="3" t="s">
        <v>173</v>
      </c>
      <c r="C52" s="98">
        <v>1000</v>
      </c>
    </row>
    <row r="53" spans="2:3" x14ac:dyDescent="0.25">
      <c r="B53" s="3" t="s">
        <v>174</v>
      </c>
      <c r="C53" s="99"/>
    </row>
    <row r="54" spans="2:3" x14ac:dyDescent="0.25">
      <c r="B54" s="3" t="s">
        <v>134</v>
      </c>
      <c r="C54" s="99"/>
    </row>
    <row r="55" spans="2:3" x14ac:dyDescent="0.25">
      <c r="B55" s="3" t="s">
        <v>175</v>
      </c>
      <c r="C55" s="99"/>
    </row>
    <row r="56" spans="2:3" x14ac:dyDescent="0.25">
      <c r="B56" s="3" t="s">
        <v>176</v>
      </c>
      <c r="C56" s="99"/>
    </row>
    <row r="57" spans="2:3" x14ac:dyDescent="0.25">
      <c r="B57" s="3"/>
      <c r="C57" s="100"/>
    </row>
    <row r="58" spans="2:3" x14ac:dyDescent="0.25">
      <c r="B58" s="78" t="s">
        <v>177</v>
      </c>
      <c r="C58" s="78"/>
    </row>
    <row r="59" spans="2:3" x14ac:dyDescent="0.25">
      <c r="B59" s="3" t="s">
        <v>89</v>
      </c>
      <c r="C59" s="98">
        <v>500</v>
      </c>
    </row>
    <row r="60" spans="2:3" x14ac:dyDescent="0.25">
      <c r="B60" s="3" t="s">
        <v>90</v>
      </c>
      <c r="C60" s="99"/>
    </row>
    <row r="61" spans="2:3" x14ac:dyDescent="0.25">
      <c r="B61" s="3" t="s">
        <v>93</v>
      </c>
      <c r="C61" s="99"/>
    </row>
    <row r="62" spans="2:3" x14ac:dyDescent="0.25">
      <c r="B62" s="3" t="s">
        <v>94</v>
      </c>
      <c r="C62" s="99"/>
    </row>
    <row r="63" spans="2:3" x14ac:dyDescent="0.25">
      <c r="B63" s="3" t="s">
        <v>95</v>
      </c>
      <c r="C63" s="99"/>
    </row>
    <row r="64" spans="2:3" x14ac:dyDescent="0.25">
      <c r="B64" s="3" t="s">
        <v>96</v>
      </c>
      <c r="C64" s="100"/>
    </row>
    <row r="65" spans="2:3" x14ac:dyDescent="0.25">
      <c r="B65" s="3"/>
      <c r="C65" s="3"/>
    </row>
    <row r="66" spans="2:3" x14ac:dyDescent="0.25">
      <c r="B66" s="78" t="s">
        <v>182</v>
      </c>
      <c r="C66" s="78"/>
    </row>
    <row r="67" spans="2:3" x14ac:dyDescent="0.25">
      <c r="B67" s="3" t="s">
        <v>187</v>
      </c>
      <c r="C67" s="57">
        <v>1000</v>
      </c>
    </row>
    <row r="68" spans="2:3" x14ac:dyDescent="0.25">
      <c r="B68" s="3"/>
      <c r="C68" s="3"/>
    </row>
    <row r="69" spans="2:3" x14ac:dyDescent="0.25">
      <c r="B69" s="54" t="s">
        <v>183</v>
      </c>
      <c r="C69" s="55">
        <v>4500</v>
      </c>
    </row>
    <row r="71" spans="2:3" x14ac:dyDescent="0.25">
      <c r="B71" s="51" t="s">
        <v>179</v>
      </c>
    </row>
    <row r="72" spans="2:3" x14ac:dyDescent="0.25">
      <c r="B72" t="s">
        <v>184</v>
      </c>
    </row>
    <row r="73" spans="2:3" x14ac:dyDescent="0.25">
      <c r="B73" t="s">
        <v>186</v>
      </c>
    </row>
  </sheetData>
  <mergeCells count="13">
    <mergeCell ref="C59:C64"/>
    <mergeCell ref="B66:C66"/>
    <mergeCell ref="B58:C58"/>
    <mergeCell ref="B1:C2"/>
    <mergeCell ref="B13:C13"/>
    <mergeCell ref="B16:C16"/>
    <mergeCell ref="B24:C24"/>
    <mergeCell ref="B43:C43"/>
    <mergeCell ref="B51:C51"/>
    <mergeCell ref="C17:C23"/>
    <mergeCell ref="C25:C42"/>
    <mergeCell ref="C44:C50"/>
    <mergeCell ref="C52:C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CB9F-270B-49C6-9D2A-AAE627346AC6}">
  <dimension ref="B1:D73"/>
  <sheetViews>
    <sheetView workbookViewId="0">
      <selection activeCell="D68" sqref="D68"/>
    </sheetView>
  </sheetViews>
  <sheetFormatPr defaultRowHeight="15" x14ac:dyDescent="0.25"/>
  <cols>
    <col min="2" max="2" width="87.42578125" customWidth="1"/>
    <col min="3" max="3" width="16.85546875" style="29" customWidth="1"/>
    <col min="4" max="4" width="28.85546875" style="53" customWidth="1"/>
    <col min="5" max="5" width="24.140625" customWidth="1"/>
  </cols>
  <sheetData>
    <row r="1" spans="2:4" ht="15" customHeight="1" x14ac:dyDescent="0.25">
      <c r="B1" s="93" t="s">
        <v>124</v>
      </c>
      <c r="C1" s="93"/>
      <c r="D1" s="52"/>
    </row>
    <row r="2" spans="2:4" ht="15" customHeight="1" x14ac:dyDescent="0.25">
      <c r="B2" s="93"/>
      <c r="C2" s="93"/>
      <c r="D2" s="52"/>
    </row>
    <row r="3" spans="2:4" x14ac:dyDescent="0.25">
      <c r="B3" s="97" t="s">
        <v>191</v>
      </c>
      <c r="C3" s="87">
        <v>100</v>
      </c>
      <c r="D3" s="52"/>
    </row>
    <row r="4" spans="2:4" x14ac:dyDescent="0.25">
      <c r="B4" s="88" t="s">
        <v>197</v>
      </c>
      <c r="C4" s="87">
        <v>80</v>
      </c>
      <c r="D4" s="52"/>
    </row>
    <row r="5" spans="2:4" x14ac:dyDescent="0.25">
      <c r="B5" s="88" t="s">
        <v>202</v>
      </c>
      <c r="C5" s="87">
        <v>30</v>
      </c>
      <c r="D5" s="52"/>
    </row>
    <row r="6" spans="2:4" x14ac:dyDescent="0.25">
      <c r="B6" s="43" t="s">
        <v>122</v>
      </c>
      <c r="C6" s="43" t="s">
        <v>123</v>
      </c>
      <c r="D6" s="52"/>
    </row>
    <row r="7" spans="2:4" ht="17.25" x14ac:dyDescent="0.25">
      <c r="B7" s="47" t="s">
        <v>139</v>
      </c>
      <c r="C7" s="48">
        <v>10</v>
      </c>
      <c r="D7" s="52"/>
    </row>
    <row r="8" spans="2:4" ht="17.25" x14ac:dyDescent="0.25">
      <c r="B8" s="47" t="s">
        <v>140</v>
      </c>
      <c r="C8" s="48">
        <v>20</v>
      </c>
      <c r="D8" s="52"/>
    </row>
    <row r="9" spans="2:4" ht="17.25" customHeight="1" x14ac:dyDescent="0.25">
      <c r="B9" s="47" t="s">
        <v>141</v>
      </c>
      <c r="C9" s="48">
        <v>30</v>
      </c>
      <c r="D9" s="52"/>
    </row>
    <row r="10" spans="2:4" ht="17.25" customHeight="1" x14ac:dyDescent="0.25">
      <c r="B10" s="47" t="s">
        <v>142</v>
      </c>
      <c r="C10" s="48">
        <v>40</v>
      </c>
      <c r="D10" s="52"/>
    </row>
    <row r="11" spans="2:4" x14ac:dyDescent="0.25">
      <c r="B11" s="58" t="s">
        <v>189</v>
      </c>
      <c r="C11" s="58" t="s">
        <v>190</v>
      </c>
      <c r="D11" s="52"/>
    </row>
    <row r="12" spans="2:4" x14ac:dyDescent="0.25">
      <c r="B12" s="3"/>
      <c r="C12" s="56"/>
      <c r="D12" s="52"/>
    </row>
    <row r="13" spans="2:4" x14ac:dyDescent="0.25">
      <c r="B13" s="80" t="s">
        <v>137</v>
      </c>
      <c r="C13" s="80"/>
      <c r="D13" s="52"/>
    </row>
    <row r="14" spans="2:4" ht="90" x14ac:dyDescent="0.25">
      <c r="B14" s="50" t="s">
        <v>178</v>
      </c>
      <c r="C14" s="56"/>
      <c r="D14" s="52"/>
    </row>
    <row r="15" spans="2:4" ht="21" x14ac:dyDescent="0.25">
      <c r="B15" s="3"/>
      <c r="C15" s="91" t="s">
        <v>181</v>
      </c>
      <c r="D15" s="52"/>
    </row>
    <row r="16" spans="2:4" x14ac:dyDescent="0.25">
      <c r="B16" s="78" t="s">
        <v>125</v>
      </c>
      <c r="C16" s="78"/>
    </row>
    <row r="17" spans="2:4" x14ac:dyDescent="0.25">
      <c r="B17" s="3" t="s">
        <v>144</v>
      </c>
      <c r="C17" s="81">
        <v>500</v>
      </c>
    </row>
    <row r="18" spans="2:4" x14ac:dyDescent="0.25">
      <c r="B18" s="3" t="s">
        <v>145</v>
      </c>
      <c r="C18" s="82"/>
    </row>
    <row r="19" spans="2:4" x14ac:dyDescent="0.25">
      <c r="B19" s="3" t="s">
        <v>146</v>
      </c>
      <c r="C19" s="82"/>
    </row>
    <row r="20" spans="2:4" x14ac:dyDescent="0.25">
      <c r="B20" s="3" t="s">
        <v>147</v>
      </c>
      <c r="C20" s="82"/>
    </row>
    <row r="21" spans="2:4" x14ac:dyDescent="0.25">
      <c r="B21" s="3" t="s">
        <v>148</v>
      </c>
      <c r="C21" s="82"/>
    </row>
    <row r="22" spans="2:4" x14ac:dyDescent="0.25">
      <c r="B22" s="3" t="s">
        <v>126</v>
      </c>
      <c r="C22" s="82"/>
    </row>
    <row r="23" spans="2:4" x14ac:dyDescent="0.25">
      <c r="B23" s="3"/>
      <c r="C23" s="82"/>
    </row>
    <row r="24" spans="2:4" x14ac:dyDescent="0.25">
      <c r="B24" s="78" t="s">
        <v>143</v>
      </c>
      <c r="C24" s="78"/>
      <c r="D24" s="89"/>
    </row>
    <row r="25" spans="2:4" x14ac:dyDescent="0.25">
      <c r="B25" s="3" t="s">
        <v>149</v>
      </c>
      <c r="C25" s="81">
        <v>1500</v>
      </c>
    </row>
    <row r="26" spans="2:4" x14ac:dyDescent="0.25">
      <c r="B26" s="3" t="s">
        <v>150</v>
      </c>
      <c r="C26" s="82"/>
    </row>
    <row r="27" spans="2:4" x14ac:dyDescent="0.25">
      <c r="B27" s="3" t="s">
        <v>151</v>
      </c>
      <c r="C27" s="82"/>
    </row>
    <row r="28" spans="2:4" x14ac:dyDescent="0.25">
      <c r="B28" s="3" t="s">
        <v>152</v>
      </c>
      <c r="C28" s="82"/>
    </row>
    <row r="29" spans="2:4" x14ac:dyDescent="0.25">
      <c r="B29" s="3" t="s">
        <v>160</v>
      </c>
      <c r="C29" s="82"/>
    </row>
    <row r="30" spans="2:4" x14ac:dyDescent="0.25">
      <c r="B30" s="3" t="s">
        <v>161</v>
      </c>
      <c r="C30" s="82"/>
    </row>
    <row r="31" spans="2:4" x14ac:dyDescent="0.25">
      <c r="B31" s="3" t="s">
        <v>162</v>
      </c>
      <c r="C31" s="82"/>
    </row>
    <row r="32" spans="2:4" x14ac:dyDescent="0.25">
      <c r="B32" s="3" t="s">
        <v>163</v>
      </c>
      <c r="C32" s="82"/>
    </row>
    <row r="33" spans="2:4" x14ac:dyDescent="0.25">
      <c r="B33" s="3" t="s">
        <v>153</v>
      </c>
      <c r="C33" s="82"/>
    </row>
    <row r="34" spans="2:4" x14ac:dyDescent="0.25">
      <c r="B34" s="3" t="s">
        <v>154</v>
      </c>
      <c r="C34" s="82"/>
    </row>
    <row r="35" spans="2:4" x14ac:dyDescent="0.25">
      <c r="B35" s="3" t="s">
        <v>164</v>
      </c>
      <c r="C35" s="82"/>
    </row>
    <row r="36" spans="2:4" x14ac:dyDescent="0.25">
      <c r="B36" s="3" t="s">
        <v>155</v>
      </c>
      <c r="C36" s="82"/>
    </row>
    <row r="37" spans="2:4" x14ac:dyDescent="0.25">
      <c r="B37" s="3" t="s">
        <v>156</v>
      </c>
      <c r="C37" s="82"/>
    </row>
    <row r="38" spans="2:4" x14ac:dyDescent="0.25">
      <c r="B38" s="3" t="s">
        <v>157</v>
      </c>
      <c r="C38" s="82"/>
      <c r="D38" s="89"/>
    </row>
    <row r="39" spans="2:4" x14ac:dyDescent="0.25">
      <c r="B39" s="3" t="s">
        <v>158</v>
      </c>
      <c r="C39" s="82"/>
      <c r="D39" s="89"/>
    </row>
    <row r="40" spans="2:4" x14ac:dyDescent="0.25">
      <c r="B40" s="3" t="s">
        <v>165</v>
      </c>
      <c r="C40" s="82"/>
      <c r="D40" s="89"/>
    </row>
    <row r="41" spans="2:4" x14ac:dyDescent="0.25">
      <c r="B41" s="3" t="s">
        <v>159</v>
      </c>
      <c r="C41" s="82"/>
      <c r="D41" s="89"/>
    </row>
    <row r="42" spans="2:4" x14ac:dyDescent="0.25">
      <c r="B42" s="3"/>
      <c r="C42" s="82"/>
      <c r="D42" s="89"/>
    </row>
    <row r="43" spans="2:4" x14ac:dyDescent="0.25">
      <c r="B43" s="78" t="s">
        <v>167</v>
      </c>
      <c r="C43" s="78"/>
      <c r="D43" s="89"/>
    </row>
    <row r="44" spans="2:4" x14ac:dyDescent="0.25">
      <c r="B44" s="3" t="s">
        <v>166</v>
      </c>
      <c r="C44" s="81">
        <v>1500</v>
      </c>
      <c r="D44" s="89"/>
    </row>
    <row r="45" spans="2:4" x14ac:dyDescent="0.25">
      <c r="B45" s="3" t="s">
        <v>168</v>
      </c>
      <c r="C45" s="82"/>
      <c r="D45" s="89"/>
    </row>
    <row r="46" spans="2:4" x14ac:dyDescent="0.25">
      <c r="B46" s="3" t="s">
        <v>52</v>
      </c>
      <c r="C46" s="82"/>
      <c r="D46" s="89"/>
    </row>
    <row r="47" spans="2:4" x14ac:dyDescent="0.25">
      <c r="B47" s="3" t="s">
        <v>169</v>
      </c>
      <c r="C47" s="82"/>
      <c r="D47" s="89"/>
    </row>
    <row r="48" spans="2:4" x14ac:dyDescent="0.25">
      <c r="B48" s="3" t="s">
        <v>170</v>
      </c>
      <c r="C48" s="82"/>
      <c r="D48" s="89"/>
    </row>
    <row r="49" spans="2:4" x14ac:dyDescent="0.25">
      <c r="B49" s="3" t="s">
        <v>171</v>
      </c>
      <c r="C49" s="82"/>
      <c r="D49" s="89"/>
    </row>
    <row r="50" spans="2:4" x14ac:dyDescent="0.25">
      <c r="B50" s="3"/>
      <c r="C50" s="82"/>
      <c r="D50" s="89"/>
    </row>
    <row r="51" spans="2:4" x14ac:dyDescent="0.25">
      <c r="B51" s="78" t="s">
        <v>172</v>
      </c>
      <c r="C51" s="78"/>
      <c r="D51" s="89"/>
    </row>
    <row r="52" spans="2:4" x14ac:dyDescent="0.25">
      <c r="B52" s="3" t="s">
        <v>173</v>
      </c>
      <c r="C52" s="81">
        <v>1000</v>
      </c>
      <c r="D52" s="89"/>
    </row>
    <row r="53" spans="2:4" x14ac:dyDescent="0.25">
      <c r="B53" s="3" t="s">
        <v>174</v>
      </c>
      <c r="C53" s="82"/>
      <c r="D53" s="89"/>
    </row>
    <row r="54" spans="2:4" x14ac:dyDescent="0.25">
      <c r="B54" s="3" t="s">
        <v>134</v>
      </c>
      <c r="C54" s="82"/>
      <c r="D54" s="89"/>
    </row>
    <row r="55" spans="2:4" x14ac:dyDescent="0.25">
      <c r="B55" s="3" t="s">
        <v>175</v>
      </c>
      <c r="C55" s="82"/>
      <c r="D55" s="89"/>
    </row>
    <row r="56" spans="2:4" x14ac:dyDescent="0.25">
      <c r="B56" s="3" t="s">
        <v>176</v>
      </c>
      <c r="C56" s="82"/>
      <c r="D56" s="89"/>
    </row>
    <row r="57" spans="2:4" x14ac:dyDescent="0.25">
      <c r="B57" s="3"/>
      <c r="C57" s="82"/>
      <c r="D57" s="89"/>
    </row>
    <row r="58" spans="2:4" x14ac:dyDescent="0.25">
      <c r="B58" s="78" t="s">
        <v>177</v>
      </c>
      <c r="C58" s="78"/>
      <c r="D58" s="89"/>
    </row>
    <row r="59" spans="2:4" x14ac:dyDescent="0.25">
      <c r="B59" s="3" t="s">
        <v>89</v>
      </c>
      <c r="C59" s="81">
        <v>500</v>
      </c>
      <c r="D59" s="89"/>
    </row>
    <row r="60" spans="2:4" x14ac:dyDescent="0.25">
      <c r="B60" s="3" t="s">
        <v>90</v>
      </c>
      <c r="C60" s="82"/>
      <c r="D60" s="89"/>
    </row>
    <row r="61" spans="2:4" x14ac:dyDescent="0.25">
      <c r="B61" s="3" t="s">
        <v>93</v>
      </c>
      <c r="C61" s="82"/>
      <c r="D61" s="89"/>
    </row>
    <row r="62" spans="2:4" x14ac:dyDescent="0.25">
      <c r="B62" s="3" t="s">
        <v>94</v>
      </c>
      <c r="C62" s="82"/>
      <c r="D62" s="89"/>
    </row>
    <row r="63" spans="2:4" x14ac:dyDescent="0.25">
      <c r="B63" s="3" t="s">
        <v>95</v>
      </c>
      <c r="C63" s="82"/>
      <c r="D63" s="89"/>
    </row>
    <row r="64" spans="2:4" x14ac:dyDescent="0.25">
      <c r="B64" s="3" t="s">
        <v>96</v>
      </c>
      <c r="C64" s="82"/>
      <c r="D64" s="89"/>
    </row>
    <row r="65" spans="2:4" x14ac:dyDescent="0.25">
      <c r="B65" s="3"/>
      <c r="C65" s="82"/>
      <c r="D65" s="89"/>
    </row>
    <row r="66" spans="2:4" x14ac:dyDescent="0.25">
      <c r="B66" s="78" t="s">
        <v>182</v>
      </c>
      <c r="C66" s="78"/>
      <c r="D66" s="89"/>
    </row>
    <row r="67" spans="2:4" x14ac:dyDescent="0.25">
      <c r="B67" s="3" t="s">
        <v>188</v>
      </c>
      <c r="C67" s="57">
        <v>2000</v>
      </c>
    </row>
    <row r="68" spans="2:4" x14ac:dyDescent="0.25">
      <c r="B68" s="3"/>
      <c r="C68" s="56"/>
    </row>
    <row r="69" spans="2:4" x14ac:dyDescent="0.25">
      <c r="B69" s="54" t="s">
        <v>183</v>
      </c>
      <c r="C69" s="55">
        <v>7000</v>
      </c>
    </row>
    <row r="71" spans="2:4" x14ac:dyDescent="0.25">
      <c r="B71" s="51" t="s">
        <v>179</v>
      </c>
    </row>
    <row r="72" spans="2:4" x14ac:dyDescent="0.25">
      <c r="B72" t="s">
        <v>185</v>
      </c>
    </row>
    <row r="73" spans="2:4" x14ac:dyDescent="0.25">
      <c r="B73" t="s">
        <v>186</v>
      </c>
    </row>
  </sheetData>
  <mergeCells count="13">
    <mergeCell ref="B66:C66"/>
    <mergeCell ref="C17:C23"/>
    <mergeCell ref="C25:C42"/>
    <mergeCell ref="C44:C50"/>
    <mergeCell ref="C52:C57"/>
    <mergeCell ref="C59:C65"/>
    <mergeCell ref="B51:C51"/>
    <mergeCell ref="B58:C58"/>
    <mergeCell ref="B1:C2"/>
    <mergeCell ref="B13:C13"/>
    <mergeCell ref="B16:C16"/>
    <mergeCell ref="B24:C24"/>
    <mergeCell ref="B43:C4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E648-F5B6-4D0C-9D5D-683474DED56D}">
  <dimension ref="B1:C26"/>
  <sheetViews>
    <sheetView workbookViewId="0">
      <selection activeCell="G20" sqref="G20"/>
    </sheetView>
  </sheetViews>
  <sheetFormatPr defaultRowHeight="15" x14ac:dyDescent="0.25"/>
  <cols>
    <col min="2" max="2" width="73.28515625" customWidth="1"/>
    <col min="3" max="3" width="11.42578125" customWidth="1"/>
  </cols>
  <sheetData>
    <row r="1" spans="2:3" x14ac:dyDescent="0.25">
      <c r="B1" s="79" t="s">
        <v>124</v>
      </c>
      <c r="C1" s="79"/>
    </row>
    <row r="2" spans="2:3" x14ac:dyDescent="0.25">
      <c r="B2" s="79"/>
      <c r="C2" s="79"/>
    </row>
    <row r="3" spans="2:3" x14ac:dyDescent="0.25">
      <c r="B3" s="97" t="s">
        <v>191</v>
      </c>
      <c r="C3" s="87">
        <v>100</v>
      </c>
    </row>
    <row r="4" spans="2:3" x14ac:dyDescent="0.25">
      <c r="B4" s="88" t="s">
        <v>116</v>
      </c>
      <c r="C4" s="87">
        <v>80</v>
      </c>
    </row>
    <row r="5" spans="2:3" x14ac:dyDescent="0.25">
      <c r="B5" s="88" t="s">
        <v>202</v>
      </c>
      <c r="C5" s="87">
        <v>30</v>
      </c>
    </row>
    <row r="6" spans="2:3" x14ac:dyDescent="0.25">
      <c r="B6" s="43" t="s">
        <v>122</v>
      </c>
      <c r="C6" s="43" t="s">
        <v>123</v>
      </c>
    </row>
    <row r="7" spans="2:3" ht="17.25" x14ac:dyDescent="0.25">
      <c r="B7" s="47" t="s">
        <v>139</v>
      </c>
      <c r="C7" s="48">
        <v>10</v>
      </c>
    </row>
    <row r="8" spans="2:3" ht="17.25" x14ac:dyDescent="0.25">
      <c r="B8" s="47" t="s">
        <v>140</v>
      </c>
      <c r="C8" s="48">
        <v>20</v>
      </c>
    </row>
    <row r="9" spans="2:3" ht="17.25" x14ac:dyDescent="0.25">
      <c r="B9" s="47" t="s">
        <v>141</v>
      </c>
      <c r="C9" s="48">
        <v>30</v>
      </c>
    </row>
    <row r="10" spans="2:3" ht="17.25" x14ac:dyDescent="0.25">
      <c r="B10" s="47" t="s">
        <v>142</v>
      </c>
      <c r="C10" s="48">
        <v>40</v>
      </c>
    </row>
    <row r="11" spans="2:3" x14ac:dyDescent="0.25">
      <c r="B11" s="58" t="s">
        <v>189</v>
      </c>
      <c r="C11" s="58" t="s">
        <v>190</v>
      </c>
    </row>
    <row r="12" spans="2:3" x14ac:dyDescent="0.25">
      <c r="B12" s="85" t="s">
        <v>181</v>
      </c>
      <c r="C12" s="86" t="s">
        <v>200</v>
      </c>
    </row>
    <row r="15" spans="2:3" x14ac:dyDescent="0.25">
      <c r="B15" s="79" t="s">
        <v>180</v>
      </c>
      <c r="C15" s="79"/>
    </row>
    <row r="16" spans="2:3" x14ac:dyDescent="0.25">
      <c r="B16" s="79"/>
      <c r="C16" s="79"/>
    </row>
    <row r="17" spans="2:3" x14ac:dyDescent="0.25">
      <c r="B17" s="97" t="s">
        <v>191</v>
      </c>
      <c r="C17" s="87">
        <v>50</v>
      </c>
    </row>
    <row r="18" spans="2:3" x14ac:dyDescent="0.25">
      <c r="B18" s="88" t="s">
        <v>116</v>
      </c>
      <c r="C18" s="87">
        <v>40</v>
      </c>
    </row>
    <row r="19" spans="2:3" x14ac:dyDescent="0.25">
      <c r="B19" s="88" t="s">
        <v>202</v>
      </c>
      <c r="C19" s="87">
        <v>20</v>
      </c>
    </row>
    <row r="20" spans="2:3" x14ac:dyDescent="0.25">
      <c r="B20" s="43" t="s">
        <v>122</v>
      </c>
      <c r="C20" s="43" t="s">
        <v>123</v>
      </c>
    </row>
    <row r="21" spans="2:3" ht="17.25" x14ac:dyDescent="0.25">
      <c r="B21" s="47" t="s">
        <v>139</v>
      </c>
      <c r="C21" s="48">
        <v>5</v>
      </c>
    </row>
    <row r="22" spans="2:3" ht="17.25" x14ac:dyDescent="0.25">
      <c r="B22" s="47" t="s">
        <v>140</v>
      </c>
      <c r="C22" s="48">
        <v>10</v>
      </c>
    </row>
    <row r="23" spans="2:3" ht="17.25" x14ac:dyDescent="0.25">
      <c r="B23" s="47" t="s">
        <v>141</v>
      </c>
      <c r="C23" s="48">
        <v>15</v>
      </c>
    </row>
    <row r="24" spans="2:3" ht="17.25" x14ac:dyDescent="0.25">
      <c r="B24" s="47" t="s">
        <v>142</v>
      </c>
      <c r="C24" s="48">
        <v>20</v>
      </c>
    </row>
    <row r="25" spans="2:3" x14ac:dyDescent="0.25">
      <c r="B25" s="58" t="s">
        <v>189</v>
      </c>
      <c r="C25" s="58" t="s">
        <v>190</v>
      </c>
    </row>
    <row r="26" spans="2:3" x14ac:dyDescent="0.25">
      <c r="B26" s="85" t="s">
        <v>181</v>
      </c>
      <c r="C26" s="86" t="s">
        <v>201</v>
      </c>
    </row>
  </sheetData>
  <mergeCells count="2">
    <mergeCell ref="B1:C2"/>
    <mergeCell ref="B15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8044-6955-4798-9B56-199520A6FEC7}">
  <dimension ref="A1:C6"/>
  <sheetViews>
    <sheetView workbookViewId="0">
      <selection activeCell="B17" sqref="B17"/>
    </sheetView>
  </sheetViews>
  <sheetFormatPr defaultRowHeight="15" x14ac:dyDescent="0.25"/>
  <cols>
    <col min="1" max="1" width="2.7109375" bestFit="1" customWidth="1"/>
    <col min="2" max="2" width="161.140625" bestFit="1" customWidth="1"/>
  </cols>
  <sheetData>
    <row r="1" spans="1:3" ht="21" x14ac:dyDescent="0.35">
      <c r="A1" s="94" t="s">
        <v>192</v>
      </c>
      <c r="B1" s="95"/>
    </row>
    <row r="2" spans="1:3" ht="18.75" x14ac:dyDescent="0.3">
      <c r="A2" s="96">
        <v>1</v>
      </c>
      <c r="B2" s="90" t="s">
        <v>199</v>
      </c>
    </row>
    <row r="3" spans="1:3" ht="18.75" x14ac:dyDescent="0.3">
      <c r="A3" s="96">
        <v>2</v>
      </c>
      <c r="B3" s="90" t="s">
        <v>193</v>
      </c>
      <c r="C3" t="s">
        <v>194</v>
      </c>
    </row>
    <row r="4" spans="1:3" ht="18.75" x14ac:dyDescent="0.3">
      <c r="A4" s="96">
        <v>3</v>
      </c>
      <c r="B4" s="90" t="s">
        <v>195</v>
      </c>
    </row>
    <row r="5" spans="1:3" ht="18.75" x14ac:dyDescent="0.3">
      <c r="A5" s="96">
        <v>4</v>
      </c>
      <c r="B5" s="90" t="s">
        <v>198</v>
      </c>
    </row>
    <row r="6" spans="1:3" ht="18.75" x14ac:dyDescent="0.3">
      <c r="A6" s="96">
        <v>5</v>
      </c>
      <c r="B6" s="90" t="s">
        <v>196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Package 100</vt:lpstr>
      <vt:lpstr>50 Keywords Package</vt:lpstr>
      <vt:lpstr>100 Keywords Package</vt:lpstr>
      <vt:lpstr>Comparison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Ali Asghar</cp:lastModifiedBy>
  <dcterms:created xsi:type="dcterms:W3CDTF">2019-06-18T07:59:37Z</dcterms:created>
  <dcterms:modified xsi:type="dcterms:W3CDTF">2020-10-11T16:28:10Z</dcterms:modified>
</cp:coreProperties>
</file>