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Desktop\CDV Invoicing\"/>
    </mc:Choice>
  </mc:AlternateContent>
  <xr:revisionPtr revIDLastSave="0" documentId="13_ncr:1_{4015714D-098E-40EE-9F73-4F4A6880CF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<sst xmlns="http://schemas.openxmlformats.org/spreadsheetml/2006/main" count="67" uniqueCount="27">
  <si>
    <t>MAWB</t>
  </si>
  <si>
    <t>Manifest Date</t>
  </si>
  <si>
    <t>Account Number</t>
  </si>
  <si>
    <t>AWB</t>
  </si>
  <si>
    <t>OrderNumber</t>
  </si>
  <si>
    <t>Origin</t>
  </si>
  <si>
    <t>Destination</t>
  </si>
  <si>
    <t>Shipper Name</t>
  </si>
  <si>
    <t>Consignee Name</t>
  </si>
  <si>
    <t>Weight</t>
  </si>
  <si>
    <t>Declared Value</t>
  </si>
  <si>
    <t>Value (Custom)</t>
  </si>
  <si>
    <t>VAT Amount</t>
  </si>
  <si>
    <t>Custom Form</t>
  </si>
  <si>
    <t>Other</t>
  </si>
  <si>
    <t>Total Charges</t>
  </si>
  <si>
    <t>CUSTOM DECLARATION</t>
  </si>
  <si>
    <t>Ref#</t>
  </si>
  <si>
    <t>Custom declaration Date</t>
  </si>
  <si>
    <t>SA</t>
  </si>
  <si>
    <t>DXB</t>
  </si>
  <si>
    <t>Retail Cart</t>
  </si>
  <si>
    <t>Test Test</t>
  </si>
  <si>
    <t>601-01230423</t>
  </si>
  <si>
    <t>RX2861</t>
  </si>
  <si>
    <t>601-01230</t>
  </si>
  <si>
    <t>601-0123042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</si>
</sst>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"/>
    <numFmt numFmtId="165" formatCode="[$-409]dd\-mmm\-yy;@"/>
  </numFmts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  <scheme val="minor"/>
    </font>
    <font>
      <sz val="11"/>
      <color rgb="FF333333"/>
      <name val="Calibri Light"/>
      <family val="2"/>
    </font>
    <font>
      <sz val="10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2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0" applyNumberFormat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4" fillId="0" borderId="0" xfId="0" applyFont="1"/>
    <xf numFmtId="165" fontId="4" fillId="0" borderId="1" xfId="0" applyNumberFormat="1" applyFont="1" applyBorder="1" applyAlignment="1">
      <alignment horizontal="center" vertical="center"/>
    </xf>
    <xf numFmtId="43" fontId="5" fillId="3" borderId="1" xfId="1" applyFont="1" applyFill="1" applyBorder="1"/>
    <xf numFmtId="43" fontId="5" fillId="0" borderId="1" xfId="1" applyFont="1" applyBorder="1"/>
    <xf numFmtId="43" fontId="4" fillId="0" borderId="1" xfId="0" applyNumberFormat="1" applyFont="1" applyBorder="1"/>
    <xf numFmtId="0" fontId="4" fillId="0" borderId="1" xfId="0" applyFont="1" applyBorder="1"/>
    <xf numFmtId="43" fontId="4" fillId="0" borderId="0" xfId="1" applyFont="1"/>
    <xf numFmtId="1" fontId="6" fillId="0" borderId="1" xfId="0" applyNumberFormat="1" applyFont="1" applyBorder="1" applyAlignment="1">
      <alignment horizontal="center"/>
    </xf>
    <xf numFmtId="43" fontId="6" fillId="0" borderId="1" xfId="1" applyFont="1" applyFill="1" applyBorder="1" applyAlignment="1"/>
    <xf numFmtId="43" fontId="6" fillId="0" borderId="1" xfId="2" applyFont="1" applyFill="1" applyBorder="1" applyAlignme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6" fillId="0" borderId="1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/>
  </cellXfs>
  <cellStyles count="3">
    <cellStyle name="Comma" xfId="1" builtinId="3"/>
    <cellStyle name="Comma 3" xfId="2" xr:uid="{32A7960B-AC33-455E-866C-1E0BD411972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"/>
  <sheetViews>
    <sheetView showGridLines="0" tabSelected="1" workbookViewId="0">
      <pane ySplit="1" topLeftCell="A2" activePane="bottomLeft" state="frozen"/>
      <selection pane="bottomLeft" activeCell="A8" sqref="A8"/>
    </sheetView>
  </sheetViews>
  <sheetFormatPr defaultColWidth="12.6640625" defaultRowHeight="14.4" x14ac:dyDescent="0.3"/>
  <cols>
    <col min="1" max="1" width="12.6640625" style="6" bestFit="1" customWidth="1"/>
    <col min="2" max="2" width="12.77734375" style="6" bestFit="1" customWidth="1"/>
    <col min="3" max="3" width="15.44140625" style="16" bestFit="1" customWidth="1"/>
    <col min="4" max="4" width="13.109375" style="16" bestFit="1" customWidth="1"/>
    <col min="5" max="5" width="12.6640625" style="16" bestFit="1" customWidth="1"/>
    <col min="6" max="6" width="6" style="6" bestFit="1" customWidth="1"/>
    <col min="7" max="7" width="10.5546875" style="6" bestFit="1" customWidth="1"/>
    <col min="8" max="8" width="12.88671875" style="6" bestFit="1" customWidth="1"/>
    <col min="9" max="9" width="15.21875" style="20" bestFit="1" customWidth="1"/>
    <col min="10" max="10" width="8.33203125" style="6" bestFit="1" customWidth="1"/>
    <col min="11" max="11" width="15" style="12" bestFit="1" customWidth="1"/>
    <col min="12" max="12" width="15.44140625" style="12" bestFit="1" customWidth="1"/>
    <col min="13" max="13" width="13.21875" style="12" bestFit="1" customWidth="1"/>
    <col min="14" max="14" width="13.6640625" style="6" bestFit="1" customWidth="1"/>
    <col min="15" max="15" width="7.109375" style="6" bestFit="1" customWidth="1"/>
    <col min="16" max="16" width="13.77734375" style="6" bestFit="1" customWidth="1"/>
    <col min="17" max="17" width="22.6640625" style="6" bestFit="1" customWidth="1"/>
    <col min="18" max="18" width="6.109375" style="6" bestFit="1" customWidth="1"/>
    <col min="19" max="19" width="23.33203125" style="6" bestFit="1" customWidth="1"/>
    <col min="20" max="16384" width="12.6640625" style="6"/>
  </cols>
  <sheetData>
    <row r="1" spans="1:19" x14ac:dyDescent="0.3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9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15" x14ac:dyDescent="0.35">
      <c r="A2" s="17" t="s">
        <v>23</v>
      </c>
      <c r="B2" s="7">
        <v>45046</v>
      </c>
      <c r="C2" s="21" t="s">
        <v>24</v>
      </c>
      <c r="D2" s="18">
        <v>290433013693</v>
      </c>
      <c r="E2" s="13">
        <v>11000086785</v>
      </c>
      <c r="F2" s="11" t="s">
        <v>19</v>
      </c>
      <c r="G2" s="11" t="s">
        <v>20</v>
      </c>
      <c r="H2" s="11" t="s">
        <v>21</v>
      </c>
      <c r="I2" s="11" t="s">
        <v>22</v>
      </c>
      <c r="J2" s="11">
        <v>0.5</v>
      </c>
      <c r="K2" s="14">
        <v>556.97249999999997</v>
      </c>
      <c r="L2" s="15">
        <v>540.75</v>
      </c>
      <c r="M2" s="15">
        <v>27.04</v>
      </c>
      <c r="N2" s="8">
        <v>0</v>
      </c>
      <c r="O2" s="9">
        <v>0</v>
      </c>
      <c r="P2" s="10">
        <f t="shared" ref="P2:P9" si="0">M2+N2+O2</f>
        <v>27.04</v>
      </c>
      <c r="Q2" s="11">
        <v>0</v>
      </c>
      <c r="R2" s="11">
        <v>0</v>
      </c>
      <c r="S2" s="7">
        <v>45046</v>
      </c>
    </row>
    <row r="3" spans="1:19" ht="15" x14ac:dyDescent="0.35">
      <c r="A3" s="17" t="s">
        <v>23</v>
      </c>
      <c r="B3" s="7">
        <v>45046</v>
      </c>
      <c r="C3" s="21" t="s">
        <v>24</v>
      </c>
      <c r="D3" s="18">
        <v>290433013909</v>
      </c>
      <c r="E3" s="13">
        <v>7000285737</v>
      </c>
      <c r="F3" s="11" t="s">
        <v>19</v>
      </c>
      <c r="G3" s="11" t="s">
        <v>20</v>
      </c>
      <c r="H3" s="11" t="s">
        <v>21</v>
      </c>
      <c r="I3" s="11" t="s">
        <v>22</v>
      </c>
      <c r="J3" s="11">
        <v>0.5</v>
      </c>
      <c r="K3" s="14">
        <v>331.97930000000002</v>
      </c>
      <c r="L3" s="15">
        <v>322.31</v>
      </c>
      <c r="M3" s="15">
        <v>16.12</v>
      </c>
      <c r="N3" s="8">
        <v>0</v>
      </c>
      <c r="O3" s="9">
        <v>0</v>
      </c>
      <c r="P3" s="10">
        <f t="shared" si="0"/>
        <v>16.12</v>
      </c>
      <c r="Q3" s="11">
        <v>0</v>
      </c>
      <c r="R3" s="11">
        <v>0</v>
      </c>
      <c r="S3" s="7">
        <v>45046</v>
      </c>
    </row>
    <row r="4" spans="1:19" ht="15" x14ac:dyDescent="0.35">
      <c r="A4" s="17" t="s">
        <v>23</v>
      </c>
      <c r="B4" s="7">
        <v>45046</v>
      </c>
      <c r="C4" s="21" t="s">
        <v>24</v>
      </c>
      <c r="D4" s="18">
        <v>290433014081</v>
      </c>
      <c r="E4" s="13">
        <v>7000285761</v>
      </c>
      <c r="F4" s="11" t="s">
        <v>19</v>
      </c>
      <c r="G4" s="11" t="s">
        <v>20</v>
      </c>
      <c r="H4" s="11" t="s">
        <v>21</v>
      </c>
      <c r="I4" s="11" t="s">
        <v>22</v>
      </c>
      <c r="J4" s="11">
        <v>0.5</v>
      </c>
      <c r="K4" s="14">
        <v>154.63390000000001</v>
      </c>
      <c r="L4" s="15">
        <v>150.13</v>
      </c>
      <c r="M4" s="15">
        <v>7.51</v>
      </c>
      <c r="N4" s="8">
        <v>0</v>
      </c>
      <c r="O4" s="9">
        <v>0</v>
      </c>
      <c r="P4" s="10">
        <f t="shared" si="0"/>
        <v>7.51</v>
      </c>
      <c r="Q4" s="11">
        <v>0</v>
      </c>
      <c r="R4" s="11">
        <v>0</v>
      </c>
      <c r="S4" s="7">
        <v>45046</v>
      </c>
    </row>
    <row r="5" spans="1:19" ht="15" x14ac:dyDescent="0.35">
      <c r="A5" s="17" t="s">
        <v>23</v>
      </c>
      <c r="B5" s="7">
        <v>45046</v>
      </c>
      <c r="C5" s="21" t="s">
        <v>24</v>
      </c>
      <c r="D5" s="18">
        <v>290433015779</v>
      </c>
      <c r="E5" s="13">
        <v>7000285771</v>
      </c>
      <c r="F5" s="11" t="s">
        <v>19</v>
      </c>
      <c r="G5" s="11" t="s">
        <v>20</v>
      </c>
      <c r="H5" s="11" t="s">
        <v>21</v>
      </c>
      <c r="I5" s="11" t="s">
        <v>22</v>
      </c>
      <c r="J5" s="11">
        <v>0.5</v>
      </c>
      <c r="K5" s="14">
        <v>144.303</v>
      </c>
      <c r="L5" s="15">
        <v>140.1</v>
      </c>
      <c r="M5" s="15">
        <v>7</v>
      </c>
      <c r="N5" s="8">
        <v>0</v>
      </c>
      <c r="O5" s="9">
        <v>0</v>
      </c>
      <c r="P5" s="10">
        <f t="shared" si="0"/>
        <v>7</v>
      </c>
      <c r="Q5" s="11">
        <v>0</v>
      </c>
      <c r="R5" s="11">
        <v>0</v>
      </c>
      <c r="S5" s="7">
        <v>45046</v>
      </c>
    </row>
    <row r="6" spans="1:19" ht="15" x14ac:dyDescent="0.35">
      <c r="A6" s="17" t="s">
        <v>23</v>
      </c>
      <c r="B6" s="7">
        <v>45046</v>
      </c>
      <c r="C6" s="21" t="s">
        <v>24</v>
      </c>
      <c r="D6" s="18">
        <v>290433015840</v>
      </c>
      <c r="E6" s="13">
        <v>7000285783</v>
      </c>
      <c r="F6" s="11" t="s">
        <v>19</v>
      </c>
      <c r="G6" s="11" t="s">
        <v>20</v>
      </c>
      <c r="H6" s="11" t="s">
        <v>21</v>
      </c>
      <c r="I6" s="11" t="s">
        <v>22</v>
      </c>
      <c r="J6" s="11">
        <v>0.5</v>
      </c>
      <c r="K6" s="14">
        <v>311.52350000000001</v>
      </c>
      <c r="L6" s="15">
        <v>302.45</v>
      </c>
      <c r="M6" s="15">
        <v>15.12</v>
      </c>
      <c r="N6" s="8">
        <v>0</v>
      </c>
      <c r="O6" s="9">
        <v>0</v>
      </c>
      <c r="P6" s="10">
        <f t="shared" si="0"/>
        <v>15.12</v>
      </c>
      <c r="Q6" s="11">
        <v>0</v>
      </c>
      <c r="R6" s="11">
        <v>0</v>
      </c>
      <c r="S6" s="7">
        <v>45046</v>
      </c>
    </row>
    <row r="7" spans="1:19" ht="15" x14ac:dyDescent="0.35">
      <c r="A7" s="17" t="s">
        <v>26</v>
      </c>
      <c r="B7" s="7">
        <v>45046</v>
      </c>
      <c r="C7" s="21" t="s">
        <v>24</v>
      </c>
      <c r="D7" s="18">
        <v>290433016670</v>
      </c>
      <c r="E7" s="13">
        <v>7000285789</v>
      </c>
      <c r="F7" s="11" t="s">
        <v>19</v>
      </c>
      <c r="G7" s="11" t="s">
        <v>20</v>
      </c>
      <c r="H7" s="11" t="s">
        <v>21</v>
      </c>
      <c r="I7" s="11" t="s">
        <v>22</v>
      </c>
      <c r="J7" s="11">
        <v>0.5</v>
      </c>
      <c r="K7" s="14">
        <v>240.8552</v>
      </c>
      <c r="L7" s="15">
        <v>233.84</v>
      </c>
      <c r="M7" s="15">
        <v>11.69</v>
      </c>
      <c r="N7" s="8">
        <v>0</v>
      </c>
      <c r="O7" s="9">
        <v>0</v>
      </c>
      <c r="P7" s="10">
        <f t="shared" si="0"/>
        <v>11.69</v>
      </c>
      <c r="Q7" s="11">
        <v>0</v>
      </c>
      <c r="R7" s="11">
        <v>0</v>
      </c>
      <c r="S7" s="7">
        <v>45046</v>
      </c>
    </row>
    <row r="8" spans="1:19" ht="15" x14ac:dyDescent="0.35">
      <c r="A8" s="17" t="s">
        <v>23</v>
      </c>
      <c r="B8" s="7">
        <v>45046</v>
      </c>
      <c r="C8" s="21" t="s">
        <v>24</v>
      </c>
      <c r="D8" s="18">
        <v>290433017070</v>
      </c>
      <c r="E8" s="13">
        <v>7000285743</v>
      </c>
      <c r="F8" s="11" t="s">
        <v>19</v>
      </c>
      <c r="G8" s="11" t="s">
        <v>20</v>
      </c>
      <c r="H8" s="11" t="s">
        <v>21</v>
      </c>
      <c r="I8" s="11" t="s">
        <v>22</v>
      </c>
      <c r="J8" s="11">
        <v>0.5</v>
      </c>
      <c r="K8" s="14">
        <v>162.9151</v>
      </c>
      <c r="L8" s="15">
        <v>158.16999999999999</v>
      </c>
      <c r="M8" s="15">
        <v>7.91</v>
      </c>
      <c r="N8" s="8">
        <v>0</v>
      </c>
      <c r="O8" s="9">
        <v>0</v>
      </c>
      <c r="P8" s="10">
        <f t="shared" si="0"/>
        <v>7.91</v>
      </c>
      <c r="Q8" s="11">
        <v>0</v>
      </c>
      <c r="R8" s="11">
        <v>0</v>
      </c>
      <c r="S8" s="7">
        <v>45046</v>
      </c>
    </row>
    <row r="9" spans="1:19" ht="15" x14ac:dyDescent="0.35">
      <c r="A9" s="17" t="s">
        <v>25</v>
      </c>
      <c r="B9" s="7">
        <v>45046</v>
      </c>
      <c r="C9" s="21" t="s">
        <v>24</v>
      </c>
      <c r="D9" s="18">
        <v>290433017235</v>
      </c>
      <c r="E9" s="13">
        <v>7000285723</v>
      </c>
      <c r="F9" s="11" t="s">
        <v>19</v>
      </c>
      <c r="G9" s="11" t="s">
        <v>20</v>
      </c>
      <c r="H9" s="11" t="s">
        <v>21</v>
      </c>
      <c r="I9" s="11" t="s">
        <v>22</v>
      </c>
      <c r="J9" s="11">
        <v>0.5</v>
      </c>
      <c r="K9" s="14">
        <v>82.327900000000014</v>
      </c>
      <c r="L9" s="15">
        <v>79.930000000000007</v>
      </c>
      <c r="M9" s="15">
        <v>4</v>
      </c>
      <c r="N9" s="8">
        <v>0</v>
      </c>
      <c r="O9" s="9">
        <v>0</v>
      </c>
      <c r="P9" s="10">
        <f t="shared" si="0"/>
        <v>4</v>
      </c>
      <c r="Q9" s="11">
        <v>0</v>
      </c>
      <c r="R9" s="11">
        <v>0</v>
      </c>
      <c r="S9" s="7">
        <v>45046</v>
      </c>
    </row>
  </sheetData>
  <phoneticPr fontId="2" type="noConversion"/>
  <conditionalFormatting sqref="D2:D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Tariq</dc:creator>
  <cp:lastModifiedBy>Arsalan Tariq</cp:lastModifiedBy>
  <dcterms:created xsi:type="dcterms:W3CDTF">2023-08-06T13:47:51Z</dcterms:created>
  <dcterms:modified xsi:type="dcterms:W3CDTF">2023-08-14T19:44:30Z</dcterms:modified>
</cp:coreProperties>
</file>