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4955" windowHeight="7815" tabRatio="705" firstSheet="4" activeTab="4"/>
  </bookViews>
  <sheets>
    <sheet name="Response Results - Build 13.0.2" sheetId="4" r:id="rId1"/>
    <sheet name="Response Results - Build 15.1.3" sheetId="2" r:id="rId2"/>
    <sheet name="Response Results - Build 17.0.1" sheetId="3" r:id="rId3"/>
    <sheet name="17.0.1- 3 Runs" sheetId="6" r:id="rId4"/>
    <sheet name=" 13.0.2 vs 15.1.3 vs 17.0.1" sheetId="1" r:id="rId5"/>
    <sheet name="Response Results - 17.0.1 HTTPS" sheetId="8" r:id="rId6"/>
    <sheet name="HTTP vs HTTPS" sheetId="7" r:id="rId7"/>
  </sheets>
  <calcPr calcId="145621"/>
</workbook>
</file>

<file path=xl/calcChain.xml><?xml version="1.0" encoding="utf-8"?>
<calcChain xmlns="http://schemas.openxmlformats.org/spreadsheetml/2006/main">
  <c r="F45" i="7" l="1"/>
  <c r="F44" i="7"/>
  <c r="F43" i="7"/>
  <c r="F42" i="7"/>
  <c r="F41" i="7"/>
  <c r="F40" i="7"/>
  <c r="F39" i="7"/>
  <c r="F38" i="7"/>
  <c r="F37" i="7"/>
  <c r="F36" i="7"/>
  <c r="F34" i="7"/>
  <c r="F33" i="7"/>
  <c r="F32" i="7"/>
  <c r="F31" i="7"/>
  <c r="F30" i="7"/>
  <c r="F29" i="7"/>
  <c r="F28" i="7"/>
  <c r="F27" i="7"/>
  <c r="F26" i="7"/>
  <c r="F24" i="7"/>
  <c r="F23" i="7"/>
  <c r="F22" i="7"/>
  <c r="F21" i="7"/>
  <c r="F20" i="7"/>
  <c r="F19" i="7"/>
  <c r="F18" i="7"/>
  <c r="F17" i="7"/>
  <c r="F16" i="7"/>
  <c r="F15" i="7"/>
  <c r="F6" i="7"/>
  <c r="F7" i="7"/>
  <c r="F8" i="7"/>
  <c r="F9" i="7"/>
  <c r="F10" i="7"/>
  <c r="F11" i="7"/>
  <c r="F12" i="7"/>
  <c r="F13" i="7"/>
  <c r="F5" i="7"/>
  <c r="G47" i="1" l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</calcChain>
</file>

<file path=xl/comments1.xml><?xml version="1.0" encoding="utf-8"?>
<comments xmlns="http://schemas.openxmlformats.org/spreadsheetml/2006/main">
  <authors>
    <author>Murthuja Shaik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2.xml><?xml version="1.0" encoding="utf-8"?>
<comments xmlns="http://schemas.openxmlformats.org/spreadsheetml/2006/main">
  <authors>
    <author>Murthuja Shaik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sharedStrings.xml><?xml version="1.0" encoding="utf-8"?>
<sst xmlns="http://schemas.openxmlformats.org/spreadsheetml/2006/main" count="351" uniqueCount="65">
  <si>
    <t>Sr. No.</t>
  </si>
  <si>
    <t>Test Scenarios</t>
  </si>
  <si>
    <t>Minumum</t>
  </si>
  <si>
    <t>Maximum</t>
  </si>
  <si>
    <t>Avg. Response Time (ms)</t>
  </si>
  <si>
    <t>90% line (ms)</t>
  </si>
  <si>
    <t>Employees - ADD / EDIT / DELETE</t>
  </si>
  <si>
    <t>Cirrus_000_Landingpage</t>
  </si>
  <si>
    <t>Cirrus_000_Login</t>
  </si>
  <si>
    <t>Cirrus_001_Employees_003_Click Employees Tab</t>
  </si>
  <si>
    <t>Cirrus_001_Employees_004_Click Add Link</t>
  </si>
  <si>
    <t>Cirrus_001_Employees_005_ Add Employee Data</t>
  </si>
  <si>
    <t>Cirrus_001_Employees_006_ Click Edit Employee link</t>
  </si>
  <si>
    <t>Cirrus_001_Employees_007_Edit Employee Data</t>
  </si>
  <si>
    <t>Cirrus_001_Employees_008_Delete Employee</t>
  </si>
  <si>
    <t>Cirrus_000_Logout</t>
  </si>
  <si>
    <t>Locations - ADD / EDIT / DELETE</t>
  </si>
  <si>
    <t>Cirrus_002_Locations_003_Click Location Tab</t>
  </si>
  <si>
    <t>Cirrus_002_Locations_004_Click Location Link</t>
  </si>
  <si>
    <t>Cirrus_002_Locations_005_Add Location Details</t>
  </si>
  <si>
    <t>Cirrus_002_Locations_006_Edit Location Details</t>
  </si>
  <si>
    <t>Cirrus_002_Locations_007_Save Data</t>
  </si>
  <si>
    <t>Cirrus_002_Locations_008_Select Location</t>
  </si>
  <si>
    <t>Cirrus_002_Locations_009_Delete Location</t>
  </si>
  <si>
    <t>Assets - ADD / EDIT / DELETE</t>
  </si>
  <si>
    <t>Cirrus_003_Assets_003_Click Assets Tab</t>
  </si>
  <si>
    <t>Cirrus_003_Assets_004_Add Asset Group</t>
  </si>
  <si>
    <t>Cirrus_003_Assets_005_Add Asset</t>
  </si>
  <si>
    <t>Cirrus_003_Assets_006_Edit Asset</t>
  </si>
  <si>
    <t>Cirrus_003_Assets_007_Delete Asset</t>
  </si>
  <si>
    <t>Cirrus_003_Assets_008_Delete Asset Group</t>
  </si>
  <si>
    <t>Transfer Assets - Assignments / Transfers</t>
  </si>
  <si>
    <t>Cirrus_004_Assignment_001_Click Location TAB</t>
  </si>
  <si>
    <t xml:space="preserve">Cirrus_004_Assignment_002_Select Location </t>
  </si>
  <si>
    <t>Cirrus_004_Assignment_003_Assignment Operation</t>
  </si>
  <si>
    <t>Cirrus_004_TransferAssets_004_Src-Dest_Select Src Location &amp; Select Asset</t>
  </si>
  <si>
    <t xml:space="preserve">Cirrus_004_TransferAssets_005_Src-Dest_Select Dest Location </t>
  </si>
  <si>
    <t>Cirrus_004_TransferAssets_006_Src-Dest_Transfer Asset from Src to Dest</t>
  </si>
  <si>
    <t>Cirrus_004_TransferAssets_007_Dest-Src_Select Dest Location &amp; Select Asset</t>
  </si>
  <si>
    <t>Cirrus_004_TransferAssets_008_Dest-Src_Select Src Location</t>
  </si>
  <si>
    <t>Cirrus_004_TransferAssets_009_Dest-Src_Transfer Asset from Dest to Src</t>
  </si>
  <si>
    <t>Response Time Results</t>
  </si>
  <si>
    <t>90% ile - 13.0.2</t>
  </si>
  <si>
    <t>90% ile - 15.1.3</t>
  </si>
  <si>
    <t>Response time - Comparion Report</t>
  </si>
  <si>
    <t>Employees - ADD, EDIT &amp; DELETE</t>
  </si>
  <si>
    <t>Locations - ADD, EDIT &amp; DELETE</t>
  </si>
  <si>
    <t>Assets - ADD, EDIT &amp; DELETE</t>
  </si>
  <si>
    <t>Assignments &amp; Transfer Assets</t>
  </si>
  <si>
    <t>30 Users 40 Iteartions Test Response Time Results in Milli Seconds</t>
  </si>
  <si>
    <t>S No</t>
  </si>
  <si>
    <t>% Improvement</t>
  </si>
  <si>
    <t xml:space="preserve">30 Users 40 Iteartions Test Response Time Results in Milli Seconds - Total Duration </t>
  </si>
  <si>
    <t>30 Concurrent Users Test Results Comparision Report between 13.0.2, 15.1.3 &amp; 17.0.1
% Degradation not considered for the Response times less than 1 Second or 1000 milli Seconds</t>
  </si>
  <si>
    <t>90% ile - 17.0.1</t>
  </si>
  <si>
    <t>S. No</t>
  </si>
  <si>
    <t>30 users 17.0.1 - 3 Iterations Comparison Report</t>
  </si>
  <si>
    <t>90% ile Iteration 1</t>
  </si>
  <si>
    <t>90 % ile Iteration 2</t>
  </si>
  <si>
    <t>90% ile Iteration 3</t>
  </si>
  <si>
    <t>30 users 17.0.1 - HTTP &amp; HTTPS Comparison Report</t>
  </si>
  <si>
    <r>
      <t xml:space="preserve">90 %ile </t>
    </r>
    <r>
      <rPr>
        <b/>
        <sz val="11"/>
        <color theme="1"/>
        <rFont val="Calibri"/>
        <family val="2"/>
        <scheme val="minor"/>
      </rPr>
      <t>HTTP</t>
    </r>
  </si>
  <si>
    <r>
      <t xml:space="preserve">90 %ile </t>
    </r>
    <r>
      <rPr>
        <b/>
        <sz val="11"/>
        <color theme="1"/>
        <rFont val="Calibri"/>
        <family val="2"/>
        <scheme val="minor"/>
      </rPr>
      <t>HTTPS</t>
    </r>
  </si>
  <si>
    <t>90% ile (ms)</t>
  </si>
  <si>
    <t>90%ile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</si>
</sst>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933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2" fontId="0" fillId="0" borderId="1" xfId="0" applyNumberFormat="1" applyBorder="1"/>
    <xf numFmtId="2" fontId="0" fillId="0" borderId="0" xfId="0" applyNumberFormat="1"/>
    <xf numFmtId="2" fontId="6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b val="0"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BD5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"/>
  <sheetViews>
    <sheetView topLeftCell="A34" workbookViewId="0">
      <selection activeCell="E38" sqref="E38"/>
    </sheetView>
  </sheetViews>
  <sheetFormatPr defaultRowHeight="15" x14ac:dyDescent="0.25"/>
  <cols>
    <col min="1" max="1" width="6.85546875" bestFit="1" customWidth="1"/>
    <col min="2" max="2" width="70.140625" bestFit="1" customWidth="1"/>
    <col min="3" max="3" width="12.5703125" customWidth="1"/>
    <col min="4" max="4" width="11.42578125" customWidth="1"/>
    <col min="5" max="5" width="14.7109375" customWidth="1"/>
    <col min="6" max="6" width="8.42578125" bestFit="1" customWidth="1"/>
  </cols>
  <sheetData>
    <row r="1" spans="1:6" x14ac:dyDescent="0.25">
      <c r="A1" s="18" t="s">
        <v>52</v>
      </c>
      <c r="B1" s="18"/>
      <c r="C1" s="18"/>
      <c r="D1" s="18"/>
      <c r="E1" s="18"/>
      <c r="F1" s="18"/>
    </row>
    <row r="2" spans="1:6" x14ac:dyDescent="0.25">
      <c r="A2" s="19" t="s">
        <v>41</v>
      </c>
      <c r="B2" s="19"/>
      <c r="C2" s="19"/>
      <c r="D2" s="19"/>
      <c r="E2" s="19"/>
      <c r="F2" s="19"/>
    </row>
    <row r="3" spans="1:6" ht="30" x14ac:dyDescent="0.25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63</v>
      </c>
    </row>
    <row r="4" spans="1:6" x14ac:dyDescent="0.25">
      <c r="A4" s="17" t="s">
        <v>6</v>
      </c>
      <c r="B4" s="17"/>
      <c r="C4" s="17"/>
      <c r="D4" s="17"/>
      <c r="E4" s="17"/>
      <c r="F4" s="17"/>
    </row>
    <row r="5" spans="1:6" x14ac:dyDescent="0.25">
      <c r="A5" s="6">
        <v>1</v>
      </c>
      <c r="B5" s="1" t="s">
        <v>7</v>
      </c>
      <c r="C5" s="1">
        <v>131</v>
      </c>
      <c r="D5" s="1">
        <v>1598</v>
      </c>
      <c r="E5" s="1">
        <v>253</v>
      </c>
      <c r="F5" s="1">
        <v>405</v>
      </c>
    </row>
    <row r="6" spans="1:6" x14ac:dyDescent="0.25">
      <c r="A6" s="6">
        <v>2</v>
      </c>
      <c r="B6" s="1" t="s">
        <v>8</v>
      </c>
      <c r="C6" s="1">
        <v>3354</v>
      </c>
      <c r="D6" s="1">
        <v>9477</v>
      </c>
      <c r="E6" s="1">
        <v>7653</v>
      </c>
      <c r="F6" s="1">
        <v>8382</v>
      </c>
    </row>
    <row r="7" spans="1:6" x14ac:dyDescent="0.25">
      <c r="A7" s="6">
        <v>4</v>
      </c>
      <c r="B7" s="1" t="s">
        <v>9</v>
      </c>
      <c r="C7" s="1">
        <v>215</v>
      </c>
      <c r="D7" s="1">
        <v>973</v>
      </c>
      <c r="E7" s="1">
        <v>408</v>
      </c>
      <c r="F7" s="1">
        <v>560</v>
      </c>
    </row>
    <row r="8" spans="1:6" x14ac:dyDescent="0.25">
      <c r="A8" s="6">
        <v>5</v>
      </c>
      <c r="B8" s="1" t="s">
        <v>10</v>
      </c>
      <c r="C8" s="1">
        <v>287</v>
      </c>
      <c r="D8" s="1">
        <v>843</v>
      </c>
      <c r="E8" s="1">
        <v>468</v>
      </c>
      <c r="F8" s="1">
        <v>587</v>
      </c>
    </row>
    <row r="9" spans="1:6" x14ac:dyDescent="0.25">
      <c r="A9" s="6">
        <v>6</v>
      </c>
      <c r="B9" s="1" t="s">
        <v>11</v>
      </c>
      <c r="C9" s="1">
        <v>247</v>
      </c>
      <c r="D9" s="1">
        <v>606</v>
      </c>
      <c r="E9" s="1">
        <v>375</v>
      </c>
      <c r="F9" s="1">
        <v>452</v>
      </c>
    </row>
    <row r="10" spans="1:6" x14ac:dyDescent="0.25">
      <c r="A10" s="6">
        <v>7</v>
      </c>
      <c r="B10" s="1" t="s">
        <v>12</v>
      </c>
      <c r="C10" s="1">
        <v>274</v>
      </c>
      <c r="D10" s="1">
        <v>3750</v>
      </c>
      <c r="E10" s="1">
        <v>490</v>
      </c>
      <c r="F10" s="1">
        <v>573</v>
      </c>
    </row>
    <row r="11" spans="1:6" x14ac:dyDescent="0.25">
      <c r="A11" s="6">
        <v>8</v>
      </c>
      <c r="B11" s="1" t="s">
        <v>13</v>
      </c>
      <c r="C11" s="1">
        <v>249</v>
      </c>
      <c r="D11" s="1">
        <v>878</v>
      </c>
      <c r="E11" s="1">
        <v>453</v>
      </c>
      <c r="F11" s="1">
        <v>584</v>
      </c>
    </row>
    <row r="12" spans="1:6" x14ac:dyDescent="0.25">
      <c r="A12" s="6">
        <v>9</v>
      </c>
      <c r="B12" s="1" t="s">
        <v>14</v>
      </c>
      <c r="C12" s="1">
        <v>336</v>
      </c>
      <c r="D12" s="1">
        <v>1288</v>
      </c>
      <c r="E12" s="1">
        <v>643</v>
      </c>
      <c r="F12" s="1">
        <v>835</v>
      </c>
    </row>
    <row r="13" spans="1:6" x14ac:dyDescent="0.25">
      <c r="A13" s="6">
        <v>10</v>
      </c>
      <c r="B13" s="1" t="s">
        <v>15</v>
      </c>
      <c r="C13" s="1">
        <v>7</v>
      </c>
      <c r="D13" s="1">
        <v>76</v>
      </c>
      <c r="E13" s="1">
        <v>11</v>
      </c>
      <c r="F13" s="1">
        <v>12</v>
      </c>
    </row>
    <row r="14" spans="1:6" x14ac:dyDescent="0.25">
      <c r="A14" s="17" t="s">
        <v>16</v>
      </c>
      <c r="B14" s="17"/>
      <c r="C14" s="17"/>
      <c r="D14" s="17"/>
      <c r="E14" s="17"/>
      <c r="F14" s="17"/>
    </row>
    <row r="15" spans="1:6" x14ac:dyDescent="0.25">
      <c r="A15" s="6">
        <v>11</v>
      </c>
      <c r="B15" s="1" t="s">
        <v>7</v>
      </c>
      <c r="C15" s="1">
        <v>135</v>
      </c>
      <c r="D15" s="1">
        <v>1594</v>
      </c>
      <c r="E15" s="1">
        <v>248</v>
      </c>
      <c r="F15" s="2">
        <v>273</v>
      </c>
    </row>
    <row r="16" spans="1:6" x14ac:dyDescent="0.25">
      <c r="A16" s="6">
        <v>12</v>
      </c>
      <c r="B16" s="1" t="s">
        <v>8</v>
      </c>
      <c r="C16" s="1">
        <v>3845</v>
      </c>
      <c r="D16" s="1">
        <v>8907</v>
      </c>
      <c r="E16" s="1">
        <v>6783</v>
      </c>
      <c r="F16" s="2">
        <v>7672</v>
      </c>
    </row>
    <row r="17" spans="1:6" x14ac:dyDescent="0.25">
      <c r="A17" s="6">
        <v>13</v>
      </c>
      <c r="B17" s="1" t="s">
        <v>17</v>
      </c>
      <c r="C17" s="1">
        <v>2487</v>
      </c>
      <c r="D17" s="1">
        <v>10685</v>
      </c>
      <c r="E17" s="1">
        <v>8421</v>
      </c>
      <c r="F17" s="2">
        <v>9298</v>
      </c>
    </row>
    <row r="18" spans="1:6" x14ac:dyDescent="0.25">
      <c r="A18" s="6">
        <v>14</v>
      </c>
      <c r="B18" s="1" t="s">
        <v>18</v>
      </c>
      <c r="C18" s="1">
        <v>422</v>
      </c>
      <c r="D18" s="1">
        <v>2304</v>
      </c>
      <c r="E18" s="1">
        <v>640</v>
      </c>
      <c r="F18" s="2">
        <v>795</v>
      </c>
    </row>
    <row r="19" spans="1:6" x14ac:dyDescent="0.25">
      <c r="A19" s="6">
        <v>15</v>
      </c>
      <c r="B19" s="1" t="s">
        <v>19</v>
      </c>
      <c r="C19" s="1">
        <v>441</v>
      </c>
      <c r="D19" s="1">
        <v>1862</v>
      </c>
      <c r="E19" s="1">
        <v>653</v>
      </c>
      <c r="F19" s="2">
        <v>779</v>
      </c>
    </row>
    <row r="20" spans="1:6" x14ac:dyDescent="0.25">
      <c r="A20" s="6">
        <v>16</v>
      </c>
      <c r="B20" s="1" t="s">
        <v>20</v>
      </c>
      <c r="C20" s="1">
        <v>434</v>
      </c>
      <c r="D20" s="1">
        <v>1047</v>
      </c>
      <c r="E20" s="1">
        <v>681</v>
      </c>
      <c r="F20" s="2">
        <v>831</v>
      </c>
    </row>
    <row r="21" spans="1:6" x14ac:dyDescent="0.25">
      <c r="A21" s="6">
        <v>17</v>
      </c>
      <c r="B21" s="1" t="s">
        <v>21</v>
      </c>
      <c r="C21" s="1">
        <v>462</v>
      </c>
      <c r="D21" s="1">
        <v>1130</v>
      </c>
      <c r="E21" s="1">
        <v>652</v>
      </c>
      <c r="F21" s="2">
        <v>808</v>
      </c>
    </row>
    <row r="22" spans="1:6" x14ac:dyDescent="0.25">
      <c r="A22" s="6">
        <v>18</v>
      </c>
      <c r="B22" s="1" t="s">
        <v>22</v>
      </c>
      <c r="C22" s="1">
        <v>150</v>
      </c>
      <c r="D22" s="1">
        <v>9672</v>
      </c>
      <c r="E22" s="1">
        <v>7555</v>
      </c>
      <c r="F22" s="2">
        <v>8786</v>
      </c>
    </row>
    <row r="23" spans="1:6" x14ac:dyDescent="0.25">
      <c r="A23" s="6">
        <v>19</v>
      </c>
      <c r="B23" s="1" t="s">
        <v>23</v>
      </c>
      <c r="C23" s="1">
        <v>495</v>
      </c>
      <c r="D23" s="1">
        <v>1301</v>
      </c>
      <c r="E23" s="1">
        <v>759</v>
      </c>
      <c r="F23" s="2">
        <v>916</v>
      </c>
    </row>
    <row r="24" spans="1:6" x14ac:dyDescent="0.25">
      <c r="A24" s="6">
        <v>20</v>
      </c>
      <c r="B24" s="1" t="s">
        <v>15</v>
      </c>
      <c r="C24" s="1">
        <v>7</v>
      </c>
      <c r="D24" s="1">
        <v>81</v>
      </c>
      <c r="E24" s="1">
        <v>11</v>
      </c>
      <c r="F24" s="2">
        <v>11</v>
      </c>
    </row>
    <row r="25" spans="1:6" x14ac:dyDescent="0.25">
      <c r="A25" s="17" t="s">
        <v>24</v>
      </c>
      <c r="B25" s="17"/>
      <c r="C25" s="17"/>
      <c r="D25" s="17"/>
      <c r="E25" s="17"/>
      <c r="F25" s="17"/>
    </row>
    <row r="26" spans="1:6" x14ac:dyDescent="0.25">
      <c r="A26" s="6">
        <v>21</v>
      </c>
      <c r="B26" s="1" t="s">
        <v>7</v>
      </c>
      <c r="C26" s="1">
        <v>136</v>
      </c>
      <c r="D26" s="1">
        <v>1596</v>
      </c>
      <c r="E26" s="1">
        <v>243</v>
      </c>
      <c r="F26" s="2">
        <v>277</v>
      </c>
    </row>
    <row r="27" spans="1:6" x14ac:dyDescent="0.25">
      <c r="A27" s="6">
        <v>22</v>
      </c>
      <c r="B27" s="1" t="s">
        <v>8</v>
      </c>
      <c r="C27" s="1">
        <v>3673</v>
      </c>
      <c r="D27" s="1">
        <v>9471</v>
      </c>
      <c r="E27" s="1">
        <v>6856</v>
      </c>
      <c r="F27" s="2">
        <v>7600</v>
      </c>
    </row>
    <row r="28" spans="1:6" x14ac:dyDescent="0.25">
      <c r="A28" s="6">
        <v>23</v>
      </c>
      <c r="B28" s="1" t="s">
        <v>25</v>
      </c>
      <c r="C28" s="1">
        <v>265</v>
      </c>
      <c r="D28" s="1">
        <v>2919</v>
      </c>
      <c r="E28" s="1">
        <v>1526</v>
      </c>
      <c r="F28" s="2">
        <v>2340</v>
      </c>
    </row>
    <row r="29" spans="1:6" x14ac:dyDescent="0.25">
      <c r="A29" s="6">
        <v>24</v>
      </c>
      <c r="B29" s="1" t="s">
        <v>26</v>
      </c>
      <c r="C29" s="1">
        <v>63</v>
      </c>
      <c r="D29" s="1">
        <v>336</v>
      </c>
      <c r="E29" s="1">
        <v>127</v>
      </c>
      <c r="F29" s="2">
        <v>208</v>
      </c>
    </row>
    <row r="30" spans="1:6" x14ac:dyDescent="0.25">
      <c r="A30" s="6">
        <v>25</v>
      </c>
      <c r="B30" s="1" t="s">
        <v>27</v>
      </c>
      <c r="C30" s="1">
        <v>961</v>
      </c>
      <c r="D30" s="1">
        <v>3091</v>
      </c>
      <c r="E30" s="1">
        <v>1477</v>
      </c>
      <c r="F30" s="2">
        <v>1725</v>
      </c>
    </row>
    <row r="31" spans="1:6" x14ac:dyDescent="0.25">
      <c r="A31" s="6">
        <v>26</v>
      </c>
      <c r="B31" s="1" t="s">
        <v>28</v>
      </c>
      <c r="C31" s="1">
        <v>1968</v>
      </c>
      <c r="D31" s="1">
        <v>9159</v>
      </c>
      <c r="E31" s="1">
        <v>5322</v>
      </c>
      <c r="F31" s="2">
        <v>6299</v>
      </c>
    </row>
    <row r="32" spans="1:6" x14ac:dyDescent="0.25">
      <c r="A32" s="6">
        <v>27</v>
      </c>
      <c r="B32" s="1" t="s">
        <v>29</v>
      </c>
      <c r="C32" s="1">
        <v>1465</v>
      </c>
      <c r="D32" s="1">
        <v>7363</v>
      </c>
      <c r="E32" s="1">
        <v>5126</v>
      </c>
      <c r="F32" s="2">
        <v>6129</v>
      </c>
    </row>
    <row r="33" spans="1:6" x14ac:dyDescent="0.25">
      <c r="A33" s="6">
        <v>28</v>
      </c>
      <c r="B33" s="1" t="s">
        <v>30</v>
      </c>
      <c r="C33" s="1">
        <v>412</v>
      </c>
      <c r="D33" s="1">
        <v>9212</v>
      </c>
      <c r="E33" s="1">
        <v>3155</v>
      </c>
      <c r="F33" s="2">
        <v>4725</v>
      </c>
    </row>
    <row r="34" spans="1:6" x14ac:dyDescent="0.25">
      <c r="A34" s="6">
        <v>29</v>
      </c>
      <c r="B34" s="1" t="s">
        <v>15</v>
      </c>
      <c r="C34" s="1">
        <v>4</v>
      </c>
      <c r="D34" s="1">
        <v>67</v>
      </c>
      <c r="E34" s="1">
        <v>6</v>
      </c>
      <c r="F34" s="2">
        <v>7</v>
      </c>
    </row>
    <row r="35" spans="1:6" x14ac:dyDescent="0.25">
      <c r="A35" s="17" t="s">
        <v>31</v>
      </c>
      <c r="B35" s="17"/>
      <c r="C35" s="17"/>
      <c r="D35" s="17"/>
      <c r="E35" s="17"/>
      <c r="F35" s="17"/>
    </row>
    <row r="36" spans="1:6" x14ac:dyDescent="0.25">
      <c r="A36" s="6">
        <v>30</v>
      </c>
      <c r="B36" s="1" t="s">
        <v>7</v>
      </c>
      <c r="C36" s="1">
        <v>133</v>
      </c>
      <c r="D36" s="1">
        <v>1595</v>
      </c>
      <c r="E36" s="2">
        <v>229</v>
      </c>
      <c r="F36" s="2">
        <v>289</v>
      </c>
    </row>
    <row r="37" spans="1:6" x14ac:dyDescent="0.25">
      <c r="A37" s="6">
        <v>31</v>
      </c>
      <c r="B37" s="1" t="s">
        <v>8</v>
      </c>
      <c r="C37" s="1">
        <v>2441</v>
      </c>
      <c r="D37" s="1">
        <v>9756</v>
      </c>
      <c r="E37" s="2">
        <v>5926</v>
      </c>
      <c r="F37" s="2">
        <v>7038</v>
      </c>
    </row>
    <row r="38" spans="1:6" x14ac:dyDescent="0.25">
      <c r="A38" s="6">
        <v>32</v>
      </c>
      <c r="B38" s="1" t="s">
        <v>32</v>
      </c>
      <c r="C38" s="1">
        <v>2397</v>
      </c>
      <c r="D38" s="1">
        <v>10730</v>
      </c>
      <c r="E38" s="2">
        <v>7329</v>
      </c>
      <c r="F38" s="2">
        <v>8979</v>
      </c>
    </row>
    <row r="39" spans="1:6" x14ac:dyDescent="0.25">
      <c r="A39" s="6">
        <v>33</v>
      </c>
      <c r="B39" s="1" t="s">
        <v>33</v>
      </c>
      <c r="C39" s="1">
        <v>2484</v>
      </c>
      <c r="D39" s="1">
        <v>10573</v>
      </c>
      <c r="E39" s="2">
        <v>6713</v>
      </c>
      <c r="F39" s="2">
        <v>8315</v>
      </c>
    </row>
    <row r="40" spans="1:6" x14ac:dyDescent="0.25">
      <c r="A40" s="6">
        <v>34</v>
      </c>
      <c r="B40" s="1" t="s">
        <v>34</v>
      </c>
      <c r="C40" s="1">
        <v>857</v>
      </c>
      <c r="D40" s="1">
        <v>5612</v>
      </c>
      <c r="E40" s="2">
        <v>2334</v>
      </c>
      <c r="F40" s="2">
        <v>3654</v>
      </c>
    </row>
    <row r="41" spans="1:6" x14ac:dyDescent="0.25">
      <c r="A41" s="6">
        <v>35</v>
      </c>
      <c r="B41" s="1" t="s">
        <v>35</v>
      </c>
      <c r="C41" s="1">
        <v>2802</v>
      </c>
      <c r="D41" s="1">
        <v>13600</v>
      </c>
      <c r="E41" s="2">
        <v>6971</v>
      </c>
      <c r="F41" s="2">
        <v>8571</v>
      </c>
    </row>
    <row r="42" spans="1:6" x14ac:dyDescent="0.25">
      <c r="A42" s="6">
        <v>36</v>
      </c>
      <c r="B42" s="1" t="s">
        <v>36</v>
      </c>
      <c r="C42" s="1">
        <v>190</v>
      </c>
      <c r="D42" s="1">
        <v>2338</v>
      </c>
      <c r="E42" s="2">
        <v>358</v>
      </c>
      <c r="F42" s="2">
        <v>470</v>
      </c>
    </row>
    <row r="43" spans="1:6" x14ac:dyDescent="0.25">
      <c r="A43" s="6">
        <v>37</v>
      </c>
      <c r="B43" s="1" t="s">
        <v>37</v>
      </c>
      <c r="C43" s="1">
        <v>3817</v>
      </c>
      <c r="D43" s="1">
        <v>18464</v>
      </c>
      <c r="E43" s="2">
        <v>10667</v>
      </c>
      <c r="F43" s="2">
        <v>13113</v>
      </c>
    </row>
    <row r="44" spans="1:6" x14ac:dyDescent="0.25">
      <c r="A44" s="6">
        <v>38</v>
      </c>
      <c r="B44" s="1" t="s">
        <v>38</v>
      </c>
      <c r="C44" s="1">
        <v>1942</v>
      </c>
      <c r="D44" s="1">
        <v>11937</v>
      </c>
      <c r="E44" s="2">
        <v>7372</v>
      </c>
      <c r="F44" s="2">
        <v>9117</v>
      </c>
    </row>
    <row r="45" spans="1:6" x14ac:dyDescent="0.25">
      <c r="A45" s="6">
        <v>39</v>
      </c>
      <c r="B45" s="1" t="s">
        <v>39</v>
      </c>
      <c r="C45" s="1">
        <v>154</v>
      </c>
      <c r="D45" s="1">
        <v>3352</v>
      </c>
      <c r="E45" s="2">
        <v>352</v>
      </c>
      <c r="F45" s="2">
        <v>463</v>
      </c>
    </row>
    <row r="46" spans="1:6" x14ac:dyDescent="0.25">
      <c r="A46" s="6">
        <v>40</v>
      </c>
      <c r="B46" s="1" t="s">
        <v>40</v>
      </c>
      <c r="C46" s="1">
        <v>2347</v>
      </c>
      <c r="D46" s="1">
        <v>15836</v>
      </c>
      <c r="E46" s="2">
        <v>11026</v>
      </c>
      <c r="F46" s="2">
        <v>13576</v>
      </c>
    </row>
    <row r="47" spans="1:6" x14ac:dyDescent="0.25">
      <c r="A47" s="6">
        <v>41</v>
      </c>
      <c r="B47" s="1" t="s">
        <v>15</v>
      </c>
      <c r="C47" s="1">
        <v>4</v>
      </c>
      <c r="D47" s="1">
        <v>92</v>
      </c>
      <c r="E47" s="2">
        <v>6</v>
      </c>
      <c r="F47" s="2">
        <v>6</v>
      </c>
    </row>
  </sheetData>
  <mergeCells count="6">
    <mergeCell ref="A35:F35"/>
    <mergeCell ref="A1:F1"/>
    <mergeCell ref="A2:F2"/>
    <mergeCell ref="A4:F4"/>
    <mergeCell ref="A14:F14"/>
    <mergeCell ref="A25:F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opLeftCell="A10" workbookViewId="0">
      <selection activeCell="F6" sqref="F6"/>
    </sheetView>
  </sheetViews>
  <sheetFormatPr defaultRowHeight="15" x14ac:dyDescent="0.25"/>
  <cols>
    <col min="1" max="1" width="6.85546875" bestFit="1" customWidth="1"/>
    <col min="2" max="2" width="70.140625" bestFit="1" customWidth="1"/>
    <col min="3" max="6" width="11.85546875" customWidth="1"/>
  </cols>
  <sheetData>
    <row r="1" spans="1:6" x14ac:dyDescent="0.25">
      <c r="A1" s="18" t="s">
        <v>49</v>
      </c>
      <c r="B1" s="18"/>
      <c r="C1" s="18"/>
      <c r="D1" s="18"/>
      <c r="E1" s="18"/>
      <c r="F1" s="18"/>
    </row>
    <row r="2" spans="1:6" ht="15" customHeight="1" x14ac:dyDescent="0.25">
      <c r="A2" s="19" t="s">
        <v>41</v>
      </c>
      <c r="B2" s="19"/>
      <c r="C2" s="19"/>
      <c r="D2" s="19"/>
      <c r="E2" s="19"/>
      <c r="F2" s="19"/>
    </row>
    <row r="3" spans="1:6" ht="45" x14ac:dyDescent="0.25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64</v>
      </c>
    </row>
    <row r="4" spans="1:6" x14ac:dyDescent="0.25">
      <c r="A4" s="17" t="s">
        <v>6</v>
      </c>
      <c r="B4" s="17"/>
      <c r="C4" s="17"/>
      <c r="D4" s="17"/>
      <c r="E4" s="17"/>
      <c r="F4" s="17"/>
    </row>
    <row r="5" spans="1:6" x14ac:dyDescent="0.25">
      <c r="A5" s="6">
        <v>1</v>
      </c>
      <c r="B5" s="1" t="s">
        <v>7</v>
      </c>
      <c r="C5" s="1">
        <v>197</v>
      </c>
      <c r="D5" s="1">
        <v>1371</v>
      </c>
      <c r="E5" s="1">
        <v>304</v>
      </c>
      <c r="F5" s="1">
        <v>453</v>
      </c>
    </row>
    <row r="6" spans="1:6" x14ac:dyDescent="0.25">
      <c r="A6" s="6">
        <v>2</v>
      </c>
      <c r="B6" s="1" t="s">
        <v>8</v>
      </c>
      <c r="C6" s="1">
        <v>3321</v>
      </c>
      <c r="D6" s="1">
        <v>14415</v>
      </c>
      <c r="E6" s="1">
        <v>10518</v>
      </c>
      <c r="F6" s="1">
        <v>12273</v>
      </c>
    </row>
    <row r="7" spans="1:6" x14ac:dyDescent="0.25">
      <c r="A7" s="6">
        <v>4</v>
      </c>
      <c r="B7" s="1" t="s">
        <v>9</v>
      </c>
      <c r="C7" s="1">
        <v>179</v>
      </c>
      <c r="D7" s="1">
        <v>1592</v>
      </c>
      <c r="E7" s="1">
        <v>389</v>
      </c>
      <c r="F7" s="1">
        <v>583</v>
      </c>
    </row>
    <row r="8" spans="1:6" x14ac:dyDescent="0.25">
      <c r="A8" s="6">
        <v>5</v>
      </c>
      <c r="B8" s="1" t="s">
        <v>10</v>
      </c>
      <c r="C8" s="1">
        <v>246</v>
      </c>
      <c r="D8" s="1">
        <v>2883</v>
      </c>
      <c r="E8" s="1">
        <v>489</v>
      </c>
      <c r="F8" s="1">
        <v>658</v>
      </c>
    </row>
    <row r="9" spans="1:6" x14ac:dyDescent="0.25">
      <c r="A9" s="6">
        <v>6</v>
      </c>
      <c r="B9" s="1" t="s">
        <v>11</v>
      </c>
      <c r="C9" s="1">
        <v>63</v>
      </c>
      <c r="D9" s="1">
        <v>627</v>
      </c>
      <c r="E9" s="1">
        <v>154</v>
      </c>
      <c r="F9" s="1">
        <v>258</v>
      </c>
    </row>
    <row r="10" spans="1:6" x14ac:dyDescent="0.25">
      <c r="A10" s="6">
        <v>7</v>
      </c>
      <c r="B10" s="1" t="s">
        <v>12</v>
      </c>
      <c r="C10" s="1">
        <v>297</v>
      </c>
      <c r="D10" s="1">
        <v>4336</v>
      </c>
      <c r="E10" s="1">
        <v>588</v>
      </c>
      <c r="F10" s="1">
        <v>793</v>
      </c>
    </row>
    <row r="11" spans="1:6" x14ac:dyDescent="0.25">
      <c r="A11" s="6">
        <v>8</v>
      </c>
      <c r="B11" s="1" t="s">
        <v>13</v>
      </c>
      <c r="C11" s="1">
        <v>81</v>
      </c>
      <c r="D11" s="1">
        <v>1549</v>
      </c>
      <c r="E11" s="1">
        <v>304</v>
      </c>
      <c r="F11" s="1">
        <v>519</v>
      </c>
    </row>
    <row r="12" spans="1:6" x14ac:dyDescent="0.25">
      <c r="A12" s="6">
        <v>9</v>
      </c>
      <c r="B12" s="1" t="s">
        <v>14</v>
      </c>
      <c r="C12" s="1">
        <v>379</v>
      </c>
      <c r="D12" s="1">
        <v>1465</v>
      </c>
      <c r="E12" s="1">
        <v>742</v>
      </c>
      <c r="F12" s="1">
        <v>1050</v>
      </c>
    </row>
    <row r="13" spans="1:6" x14ac:dyDescent="0.25">
      <c r="A13" s="6">
        <v>10</v>
      </c>
      <c r="B13" s="1" t="s">
        <v>15</v>
      </c>
      <c r="C13" s="1">
        <v>4</v>
      </c>
      <c r="D13" s="1">
        <v>338</v>
      </c>
      <c r="E13" s="1">
        <v>9</v>
      </c>
      <c r="F13" s="1">
        <v>9</v>
      </c>
    </row>
    <row r="14" spans="1:6" x14ac:dyDescent="0.25">
      <c r="A14" s="17" t="s">
        <v>16</v>
      </c>
      <c r="B14" s="17"/>
      <c r="C14" s="17"/>
      <c r="D14" s="17"/>
      <c r="E14" s="17"/>
      <c r="F14" s="17"/>
    </row>
    <row r="15" spans="1:6" x14ac:dyDescent="0.25">
      <c r="A15" s="6">
        <v>11</v>
      </c>
      <c r="B15" s="1" t="s">
        <v>7</v>
      </c>
      <c r="C15" s="1">
        <v>198</v>
      </c>
      <c r="D15" s="1">
        <v>1332</v>
      </c>
      <c r="E15" s="1">
        <v>289</v>
      </c>
      <c r="F15" s="2">
        <v>404</v>
      </c>
    </row>
    <row r="16" spans="1:6" x14ac:dyDescent="0.25">
      <c r="A16" s="6">
        <v>12</v>
      </c>
      <c r="B16" s="1" t="s">
        <v>8</v>
      </c>
      <c r="C16" s="1">
        <v>3514</v>
      </c>
      <c r="D16" s="1">
        <v>13827</v>
      </c>
      <c r="E16" s="1">
        <v>9720</v>
      </c>
      <c r="F16" s="2">
        <v>11509</v>
      </c>
    </row>
    <row r="17" spans="1:6" x14ac:dyDescent="0.25">
      <c r="A17" s="6">
        <v>13</v>
      </c>
      <c r="B17" s="1" t="s">
        <v>17</v>
      </c>
      <c r="C17" s="1">
        <v>308</v>
      </c>
      <c r="D17" s="1">
        <v>1312</v>
      </c>
      <c r="E17" s="1">
        <v>584</v>
      </c>
      <c r="F17" s="2">
        <v>836</v>
      </c>
    </row>
    <row r="18" spans="1:6" x14ac:dyDescent="0.25">
      <c r="A18" s="6">
        <v>14</v>
      </c>
      <c r="B18" s="1" t="s">
        <v>18</v>
      </c>
      <c r="C18" s="1">
        <v>423</v>
      </c>
      <c r="D18" s="1">
        <v>1165</v>
      </c>
      <c r="E18" s="1">
        <v>696</v>
      </c>
      <c r="F18" s="2">
        <v>917</v>
      </c>
    </row>
    <row r="19" spans="1:6" x14ac:dyDescent="0.25">
      <c r="A19" s="6">
        <v>15</v>
      </c>
      <c r="B19" s="1" t="s">
        <v>19</v>
      </c>
      <c r="C19" s="1">
        <v>320</v>
      </c>
      <c r="D19" s="1">
        <v>1226</v>
      </c>
      <c r="E19" s="1">
        <v>585</v>
      </c>
      <c r="F19" s="2">
        <v>778</v>
      </c>
    </row>
    <row r="20" spans="1:6" x14ac:dyDescent="0.25">
      <c r="A20" s="6">
        <v>16</v>
      </c>
      <c r="B20" s="1" t="s">
        <v>20</v>
      </c>
      <c r="C20" s="1">
        <v>452</v>
      </c>
      <c r="D20" s="1">
        <v>2181</v>
      </c>
      <c r="E20" s="1">
        <v>846</v>
      </c>
      <c r="F20" s="2">
        <v>1096</v>
      </c>
    </row>
    <row r="21" spans="1:6" x14ac:dyDescent="0.25">
      <c r="A21" s="6">
        <v>17</v>
      </c>
      <c r="B21" s="1" t="s">
        <v>21</v>
      </c>
      <c r="C21" s="1">
        <v>86</v>
      </c>
      <c r="D21" s="1">
        <v>834</v>
      </c>
      <c r="E21" s="1">
        <v>242</v>
      </c>
      <c r="F21" s="2">
        <v>417</v>
      </c>
    </row>
    <row r="22" spans="1:6" x14ac:dyDescent="0.25">
      <c r="A22" s="6">
        <v>18</v>
      </c>
      <c r="B22" s="1" t="s">
        <v>22</v>
      </c>
      <c r="C22" s="1">
        <v>139</v>
      </c>
      <c r="D22" s="1">
        <v>4534</v>
      </c>
      <c r="E22" s="1">
        <v>1798</v>
      </c>
      <c r="F22" s="2">
        <v>3138</v>
      </c>
    </row>
    <row r="23" spans="1:6" x14ac:dyDescent="0.25">
      <c r="A23" s="6">
        <v>19</v>
      </c>
      <c r="B23" s="1" t="s">
        <v>23</v>
      </c>
      <c r="C23" s="1">
        <v>395</v>
      </c>
      <c r="D23" s="1">
        <v>1361</v>
      </c>
      <c r="E23" s="1">
        <v>705</v>
      </c>
      <c r="F23" s="2">
        <v>967</v>
      </c>
    </row>
    <row r="24" spans="1:6" x14ac:dyDescent="0.25">
      <c r="A24" s="6">
        <v>20</v>
      </c>
      <c r="B24" s="1" t="s">
        <v>15</v>
      </c>
      <c r="C24" s="1">
        <v>4</v>
      </c>
      <c r="D24" s="1">
        <v>41</v>
      </c>
      <c r="E24" s="1">
        <v>6</v>
      </c>
      <c r="F24" s="2">
        <v>7</v>
      </c>
    </row>
    <row r="25" spans="1:6" x14ac:dyDescent="0.25">
      <c r="A25" s="17" t="s">
        <v>24</v>
      </c>
      <c r="B25" s="17"/>
      <c r="C25" s="17"/>
      <c r="D25" s="17"/>
      <c r="E25" s="17"/>
      <c r="F25" s="17"/>
    </row>
    <row r="26" spans="1:6" x14ac:dyDescent="0.25">
      <c r="A26" s="6">
        <v>21</v>
      </c>
      <c r="B26" s="1" t="s">
        <v>7</v>
      </c>
      <c r="C26" s="1">
        <v>198</v>
      </c>
      <c r="D26" s="1">
        <v>1919</v>
      </c>
      <c r="E26" s="1">
        <v>307</v>
      </c>
      <c r="F26" s="2">
        <v>430</v>
      </c>
    </row>
    <row r="27" spans="1:6" x14ac:dyDescent="0.25">
      <c r="A27" s="6">
        <v>22</v>
      </c>
      <c r="B27" s="1" t="s">
        <v>8</v>
      </c>
      <c r="C27" s="1">
        <v>3532</v>
      </c>
      <c r="D27" s="1">
        <v>13216</v>
      </c>
      <c r="E27" s="1">
        <v>8671</v>
      </c>
      <c r="F27" s="2">
        <v>10883</v>
      </c>
    </row>
    <row r="28" spans="1:6" x14ac:dyDescent="0.25">
      <c r="A28" s="6">
        <v>23</v>
      </c>
      <c r="B28" s="1" t="s">
        <v>25</v>
      </c>
      <c r="C28" s="1">
        <v>499</v>
      </c>
      <c r="D28" s="1">
        <v>5960</v>
      </c>
      <c r="E28" s="1">
        <v>2116</v>
      </c>
      <c r="F28" s="2">
        <v>3032</v>
      </c>
    </row>
    <row r="29" spans="1:6" x14ac:dyDescent="0.25">
      <c r="A29" s="6">
        <v>24</v>
      </c>
      <c r="B29" s="1" t="s">
        <v>26</v>
      </c>
      <c r="C29" s="1">
        <v>61</v>
      </c>
      <c r="D29" s="1">
        <v>4800</v>
      </c>
      <c r="E29" s="1">
        <v>157</v>
      </c>
      <c r="F29" s="2">
        <v>189</v>
      </c>
    </row>
    <row r="30" spans="1:6" x14ac:dyDescent="0.25">
      <c r="A30" s="6">
        <v>25</v>
      </c>
      <c r="B30" s="1" t="s">
        <v>27</v>
      </c>
      <c r="C30" s="1">
        <v>439</v>
      </c>
      <c r="D30" s="1">
        <v>1949</v>
      </c>
      <c r="E30" s="1">
        <v>806</v>
      </c>
      <c r="F30" s="2">
        <v>1073</v>
      </c>
    </row>
    <row r="31" spans="1:6" x14ac:dyDescent="0.25">
      <c r="A31" s="6">
        <v>26</v>
      </c>
      <c r="B31" s="1" t="s">
        <v>28</v>
      </c>
      <c r="C31" s="1">
        <v>1733</v>
      </c>
      <c r="D31" s="1">
        <v>11352</v>
      </c>
      <c r="E31" s="1">
        <v>7367</v>
      </c>
      <c r="F31" s="2">
        <v>9227</v>
      </c>
    </row>
    <row r="32" spans="1:6" x14ac:dyDescent="0.25">
      <c r="A32" s="6">
        <v>27</v>
      </c>
      <c r="B32" s="1" t="s">
        <v>29</v>
      </c>
      <c r="C32" s="1">
        <v>1209</v>
      </c>
      <c r="D32" s="1">
        <v>9720</v>
      </c>
      <c r="E32" s="1">
        <v>5880</v>
      </c>
      <c r="F32" s="2">
        <v>7840</v>
      </c>
    </row>
    <row r="33" spans="1:6" x14ac:dyDescent="0.25">
      <c r="A33" s="6">
        <v>28</v>
      </c>
      <c r="B33" s="1" t="s">
        <v>30</v>
      </c>
      <c r="C33" s="1">
        <v>893</v>
      </c>
      <c r="D33" s="1">
        <v>6742</v>
      </c>
      <c r="E33" s="1">
        <v>4127</v>
      </c>
      <c r="F33" s="2">
        <v>5496</v>
      </c>
    </row>
    <row r="34" spans="1:6" x14ac:dyDescent="0.25">
      <c r="A34" s="6">
        <v>29</v>
      </c>
      <c r="B34" s="1" t="s">
        <v>15</v>
      </c>
      <c r="C34" s="1">
        <v>4</v>
      </c>
      <c r="D34" s="1">
        <v>43</v>
      </c>
      <c r="E34" s="1">
        <v>5</v>
      </c>
      <c r="F34" s="2">
        <v>8</v>
      </c>
    </row>
    <row r="35" spans="1:6" x14ac:dyDescent="0.25">
      <c r="A35" s="17" t="s">
        <v>31</v>
      </c>
      <c r="B35" s="17"/>
      <c r="C35" s="17"/>
      <c r="D35" s="17"/>
      <c r="E35" s="17"/>
      <c r="F35" s="17"/>
    </row>
    <row r="36" spans="1:6" x14ac:dyDescent="0.25">
      <c r="A36" s="6">
        <v>30</v>
      </c>
      <c r="B36" s="1" t="s">
        <v>7</v>
      </c>
      <c r="C36" s="1">
        <v>196</v>
      </c>
      <c r="D36" s="1">
        <v>1379</v>
      </c>
      <c r="E36" s="2">
        <v>280</v>
      </c>
      <c r="F36" s="2">
        <v>423</v>
      </c>
    </row>
    <row r="37" spans="1:6" x14ac:dyDescent="0.25">
      <c r="A37" s="6">
        <v>31</v>
      </c>
      <c r="B37" s="1" t="s">
        <v>8</v>
      </c>
      <c r="C37" s="1">
        <v>2295</v>
      </c>
      <c r="D37" s="1">
        <v>13836</v>
      </c>
      <c r="E37" s="2">
        <v>8780</v>
      </c>
      <c r="F37" s="2">
        <v>11051</v>
      </c>
    </row>
    <row r="38" spans="1:6" x14ac:dyDescent="0.25">
      <c r="A38" s="6">
        <v>32</v>
      </c>
      <c r="B38" s="1" t="s">
        <v>32</v>
      </c>
      <c r="C38" s="1">
        <v>317</v>
      </c>
      <c r="D38" s="1">
        <v>5351</v>
      </c>
      <c r="E38" s="2">
        <v>2424</v>
      </c>
      <c r="F38" s="2">
        <v>3365</v>
      </c>
    </row>
    <row r="39" spans="1:6" x14ac:dyDescent="0.25">
      <c r="A39" s="6">
        <v>33</v>
      </c>
      <c r="B39" s="1" t="s">
        <v>33</v>
      </c>
      <c r="C39" s="1">
        <v>135</v>
      </c>
      <c r="D39" s="1">
        <v>6239</v>
      </c>
      <c r="E39" s="2">
        <v>2284</v>
      </c>
      <c r="F39" s="2">
        <v>3230</v>
      </c>
    </row>
    <row r="40" spans="1:6" x14ac:dyDescent="0.25">
      <c r="A40" s="6">
        <v>34</v>
      </c>
      <c r="B40" s="1" t="s">
        <v>34</v>
      </c>
      <c r="C40" s="1">
        <v>195</v>
      </c>
      <c r="D40" s="1">
        <v>6467</v>
      </c>
      <c r="E40" s="2">
        <v>2371</v>
      </c>
      <c r="F40" s="2">
        <v>3832</v>
      </c>
    </row>
    <row r="41" spans="1:6" x14ac:dyDescent="0.25">
      <c r="A41" s="6">
        <v>35</v>
      </c>
      <c r="B41" s="1" t="s">
        <v>35</v>
      </c>
      <c r="C41" s="1">
        <v>298</v>
      </c>
      <c r="D41" s="1">
        <v>6399</v>
      </c>
      <c r="E41" s="2">
        <v>2460</v>
      </c>
      <c r="F41" s="2">
        <v>3397</v>
      </c>
    </row>
    <row r="42" spans="1:6" x14ac:dyDescent="0.25">
      <c r="A42" s="6">
        <v>37</v>
      </c>
      <c r="B42" s="1" t="s">
        <v>37</v>
      </c>
      <c r="C42" s="1">
        <v>120</v>
      </c>
      <c r="D42" s="1">
        <v>7585</v>
      </c>
      <c r="E42" s="2">
        <v>3861</v>
      </c>
      <c r="F42" s="2">
        <v>5190</v>
      </c>
    </row>
    <row r="43" spans="1:6" x14ac:dyDescent="0.25">
      <c r="A43" s="6">
        <v>38</v>
      </c>
      <c r="B43" s="1" t="s">
        <v>38</v>
      </c>
      <c r="C43" s="1">
        <v>582</v>
      </c>
      <c r="D43" s="1">
        <v>7156</v>
      </c>
      <c r="E43" s="2">
        <v>2491</v>
      </c>
      <c r="F43" s="2">
        <v>3453</v>
      </c>
    </row>
    <row r="44" spans="1:6" x14ac:dyDescent="0.25">
      <c r="A44" s="6">
        <v>40</v>
      </c>
      <c r="B44" s="1" t="s">
        <v>40</v>
      </c>
      <c r="C44" s="1">
        <v>586</v>
      </c>
      <c r="D44" s="1">
        <v>7715</v>
      </c>
      <c r="E44" s="2">
        <v>3821</v>
      </c>
      <c r="F44" s="2">
        <v>5187</v>
      </c>
    </row>
    <row r="45" spans="1:6" x14ac:dyDescent="0.25">
      <c r="A45" s="6">
        <v>41</v>
      </c>
      <c r="B45" s="1" t="s">
        <v>15</v>
      </c>
      <c r="C45" s="1">
        <v>4</v>
      </c>
      <c r="D45" s="1">
        <v>61</v>
      </c>
      <c r="E45" s="2">
        <v>6</v>
      </c>
      <c r="F45" s="2">
        <v>8</v>
      </c>
    </row>
  </sheetData>
  <mergeCells count="6">
    <mergeCell ref="A4:F4"/>
    <mergeCell ref="A14:F14"/>
    <mergeCell ref="A25:F25"/>
    <mergeCell ref="A35:F35"/>
    <mergeCell ref="A1:F1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F5" sqref="F5"/>
    </sheetView>
  </sheetViews>
  <sheetFormatPr defaultColWidth="9.7109375" defaultRowHeight="15" x14ac:dyDescent="0.25"/>
  <cols>
    <col min="1" max="1" width="6.85546875" bestFit="1" customWidth="1"/>
    <col min="2" max="2" width="70.140625" bestFit="1" customWidth="1"/>
    <col min="3" max="6" width="11.5703125" customWidth="1"/>
  </cols>
  <sheetData>
    <row r="1" spans="1:6" x14ac:dyDescent="0.25">
      <c r="A1" s="18" t="s">
        <v>49</v>
      </c>
      <c r="B1" s="18"/>
      <c r="C1" s="18"/>
      <c r="D1" s="18"/>
      <c r="E1" s="18"/>
      <c r="F1" s="18"/>
    </row>
    <row r="2" spans="1:6" x14ac:dyDescent="0.25">
      <c r="A2" s="19" t="s">
        <v>41</v>
      </c>
      <c r="B2" s="19"/>
      <c r="C2" s="19"/>
      <c r="D2" s="19"/>
      <c r="E2" s="19"/>
      <c r="F2" s="19"/>
    </row>
    <row r="3" spans="1:6" ht="47.25" customHeight="1" x14ac:dyDescent="0.25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s="17" t="s">
        <v>6</v>
      </c>
      <c r="B4" s="17"/>
      <c r="C4" s="17"/>
      <c r="D4" s="17"/>
      <c r="E4" s="17"/>
      <c r="F4" s="17"/>
    </row>
    <row r="5" spans="1:6" x14ac:dyDescent="0.25">
      <c r="A5" s="6">
        <v>1</v>
      </c>
      <c r="B5" s="1" t="s">
        <v>7</v>
      </c>
      <c r="C5" s="1">
        <v>44</v>
      </c>
      <c r="D5" s="1">
        <v>432</v>
      </c>
      <c r="E5" s="1">
        <v>68</v>
      </c>
      <c r="F5" s="1">
        <v>84</v>
      </c>
    </row>
    <row r="6" spans="1:6" x14ac:dyDescent="0.25">
      <c r="A6" s="6">
        <v>2</v>
      </c>
      <c r="B6" s="1" t="s">
        <v>8</v>
      </c>
      <c r="C6" s="1">
        <v>1192</v>
      </c>
      <c r="D6" s="1">
        <v>10634</v>
      </c>
      <c r="E6" s="1">
        <v>2524</v>
      </c>
      <c r="F6" s="1">
        <v>2888</v>
      </c>
    </row>
    <row r="7" spans="1:6" x14ac:dyDescent="0.25">
      <c r="A7" s="6">
        <v>4</v>
      </c>
      <c r="B7" s="1" t="s">
        <v>9</v>
      </c>
      <c r="C7" s="1">
        <v>306</v>
      </c>
      <c r="D7" s="1">
        <v>972</v>
      </c>
      <c r="E7" s="1">
        <v>663</v>
      </c>
      <c r="F7" s="1">
        <v>811</v>
      </c>
    </row>
    <row r="8" spans="1:6" x14ac:dyDescent="0.25">
      <c r="A8" s="6">
        <v>5</v>
      </c>
      <c r="B8" s="1" t="s">
        <v>10</v>
      </c>
      <c r="C8" s="1">
        <v>391</v>
      </c>
      <c r="D8" s="1">
        <v>1420</v>
      </c>
      <c r="E8" s="1">
        <v>761</v>
      </c>
      <c r="F8" s="1">
        <v>952</v>
      </c>
    </row>
    <row r="9" spans="1:6" x14ac:dyDescent="0.25">
      <c r="A9" s="6">
        <v>6</v>
      </c>
      <c r="B9" s="1" t="s">
        <v>11</v>
      </c>
      <c r="C9" s="1">
        <v>78</v>
      </c>
      <c r="D9" s="1">
        <v>2751</v>
      </c>
      <c r="E9" s="1">
        <v>217</v>
      </c>
      <c r="F9" s="1">
        <v>275</v>
      </c>
    </row>
    <row r="10" spans="1:6" x14ac:dyDescent="0.25">
      <c r="A10" s="6">
        <v>7</v>
      </c>
      <c r="B10" s="1" t="s">
        <v>12</v>
      </c>
      <c r="C10" s="1">
        <v>384</v>
      </c>
      <c r="D10" s="1">
        <v>2369</v>
      </c>
      <c r="E10" s="1">
        <v>817</v>
      </c>
      <c r="F10" s="1">
        <v>1055</v>
      </c>
    </row>
    <row r="11" spans="1:6" x14ac:dyDescent="0.25">
      <c r="A11" s="6">
        <v>8</v>
      </c>
      <c r="B11" s="1" t="s">
        <v>13</v>
      </c>
      <c r="C11" s="1">
        <v>101</v>
      </c>
      <c r="D11" s="1">
        <v>682</v>
      </c>
      <c r="E11" s="1">
        <v>274</v>
      </c>
      <c r="F11" s="1">
        <v>416</v>
      </c>
    </row>
    <row r="12" spans="1:6" x14ac:dyDescent="0.25">
      <c r="A12" s="6">
        <v>9</v>
      </c>
      <c r="B12" s="1" t="s">
        <v>14</v>
      </c>
      <c r="C12" s="1">
        <v>304</v>
      </c>
      <c r="D12" s="1">
        <v>1187</v>
      </c>
      <c r="E12" s="1">
        <v>741</v>
      </c>
      <c r="F12" s="1">
        <v>926</v>
      </c>
    </row>
    <row r="13" spans="1:6" x14ac:dyDescent="0.25">
      <c r="A13" s="6">
        <v>10</v>
      </c>
      <c r="B13" s="1" t="s">
        <v>15</v>
      </c>
      <c r="C13" s="1">
        <v>4</v>
      </c>
      <c r="D13" s="1">
        <v>41</v>
      </c>
      <c r="E13" s="1">
        <v>5</v>
      </c>
      <c r="F13" s="1">
        <v>7</v>
      </c>
    </row>
    <row r="14" spans="1:6" x14ac:dyDescent="0.25">
      <c r="A14" s="17" t="s">
        <v>16</v>
      </c>
      <c r="B14" s="17"/>
      <c r="C14" s="17"/>
      <c r="D14" s="17"/>
      <c r="E14" s="17"/>
      <c r="F14" s="17"/>
    </row>
    <row r="15" spans="1:6" x14ac:dyDescent="0.25">
      <c r="A15" s="6">
        <v>11</v>
      </c>
      <c r="B15" s="1" t="s">
        <v>7</v>
      </c>
      <c r="C15" s="1">
        <v>44</v>
      </c>
      <c r="D15" s="1">
        <v>428</v>
      </c>
      <c r="E15" s="1">
        <v>67</v>
      </c>
      <c r="F15" s="2">
        <v>83</v>
      </c>
    </row>
    <row r="16" spans="1:6" x14ac:dyDescent="0.25">
      <c r="A16" s="6">
        <v>12</v>
      </c>
      <c r="B16" s="1" t="s">
        <v>8</v>
      </c>
      <c r="C16" s="1">
        <v>1435</v>
      </c>
      <c r="D16" s="1">
        <v>4324</v>
      </c>
      <c r="E16" s="1">
        <v>2389</v>
      </c>
      <c r="F16" s="2">
        <v>2850</v>
      </c>
    </row>
    <row r="17" spans="1:6" x14ac:dyDescent="0.25">
      <c r="A17" s="6">
        <v>13</v>
      </c>
      <c r="B17" s="1" t="s">
        <v>17</v>
      </c>
      <c r="C17" s="1">
        <v>462</v>
      </c>
      <c r="D17" s="1">
        <v>4195</v>
      </c>
      <c r="E17" s="1">
        <v>1020</v>
      </c>
      <c r="F17" s="2">
        <v>1232</v>
      </c>
    </row>
    <row r="18" spans="1:6" x14ac:dyDescent="0.25">
      <c r="A18" s="6">
        <v>14</v>
      </c>
      <c r="B18" s="1" t="s">
        <v>18</v>
      </c>
      <c r="C18" s="1">
        <v>160</v>
      </c>
      <c r="D18" s="1">
        <v>1362</v>
      </c>
      <c r="E18" s="1">
        <v>561</v>
      </c>
      <c r="F18" s="2">
        <v>913</v>
      </c>
    </row>
    <row r="19" spans="1:6" x14ac:dyDescent="0.25">
      <c r="A19" s="6">
        <v>15</v>
      </c>
      <c r="B19" s="1" t="s">
        <v>19</v>
      </c>
      <c r="C19" s="1">
        <v>344</v>
      </c>
      <c r="D19" s="1">
        <v>3402</v>
      </c>
      <c r="E19" s="1">
        <v>732</v>
      </c>
      <c r="F19" s="2">
        <v>889</v>
      </c>
    </row>
    <row r="20" spans="1:6" x14ac:dyDescent="0.25">
      <c r="A20" s="6">
        <v>16</v>
      </c>
      <c r="B20" s="1" t="s">
        <v>20</v>
      </c>
      <c r="C20" s="1">
        <v>438</v>
      </c>
      <c r="D20" s="1">
        <v>1384</v>
      </c>
      <c r="E20" s="1">
        <v>874</v>
      </c>
      <c r="F20" s="2">
        <v>1100</v>
      </c>
    </row>
    <row r="21" spans="1:6" x14ac:dyDescent="0.25">
      <c r="A21" s="6">
        <v>17</v>
      </c>
      <c r="B21" s="1" t="s">
        <v>21</v>
      </c>
      <c r="C21" s="1">
        <v>76</v>
      </c>
      <c r="D21" s="1">
        <v>650</v>
      </c>
      <c r="E21" s="1">
        <v>229</v>
      </c>
      <c r="F21" s="2">
        <v>335</v>
      </c>
    </row>
    <row r="22" spans="1:6" x14ac:dyDescent="0.25">
      <c r="A22" s="6">
        <v>18</v>
      </c>
      <c r="B22" s="1" t="s">
        <v>22</v>
      </c>
      <c r="C22" s="1">
        <v>154</v>
      </c>
      <c r="D22" s="1">
        <v>704</v>
      </c>
      <c r="E22" s="1">
        <v>359</v>
      </c>
      <c r="F22" s="2">
        <v>500</v>
      </c>
    </row>
    <row r="23" spans="1:6" x14ac:dyDescent="0.25">
      <c r="A23" s="6">
        <v>19</v>
      </c>
      <c r="B23" s="1" t="s">
        <v>23</v>
      </c>
      <c r="C23" s="1">
        <v>470</v>
      </c>
      <c r="D23" s="1">
        <v>1373</v>
      </c>
      <c r="E23" s="1">
        <v>848</v>
      </c>
      <c r="F23" s="2">
        <v>1057</v>
      </c>
    </row>
    <row r="24" spans="1:6" x14ac:dyDescent="0.25">
      <c r="A24" s="6">
        <v>20</v>
      </c>
      <c r="B24" s="1" t="s">
        <v>15</v>
      </c>
      <c r="C24" s="1">
        <v>4</v>
      </c>
      <c r="D24" s="1">
        <v>42</v>
      </c>
      <c r="E24" s="1">
        <v>6</v>
      </c>
      <c r="F24" s="2">
        <v>7</v>
      </c>
    </row>
    <row r="25" spans="1:6" x14ac:dyDescent="0.25">
      <c r="A25" s="17" t="s">
        <v>24</v>
      </c>
      <c r="B25" s="17"/>
      <c r="C25" s="17"/>
      <c r="D25" s="17"/>
      <c r="E25" s="17"/>
      <c r="F25" s="17"/>
    </row>
    <row r="26" spans="1:6" x14ac:dyDescent="0.25">
      <c r="A26" s="6">
        <v>21</v>
      </c>
      <c r="B26" s="1" t="s">
        <v>7</v>
      </c>
      <c r="C26" s="1">
        <v>44</v>
      </c>
      <c r="D26" s="1">
        <v>437</v>
      </c>
      <c r="E26" s="1">
        <v>66</v>
      </c>
      <c r="F26" s="2">
        <v>85</v>
      </c>
    </row>
    <row r="27" spans="1:6" x14ac:dyDescent="0.25">
      <c r="A27" s="6">
        <v>22</v>
      </c>
      <c r="B27" s="1" t="s">
        <v>8</v>
      </c>
      <c r="C27" s="1">
        <v>1415</v>
      </c>
      <c r="D27" s="1">
        <v>10164</v>
      </c>
      <c r="E27" s="1">
        <v>2397</v>
      </c>
      <c r="F27" s="2">
        <v>2942</v>
      </c>
    </row>
    <row r="28" spans="1:6" x14ac:dyDescent="0.25">
      <c r="A28" s="6">
        <v>23</v>
      </c>
      <c r="B28" s="1" t="s">
        <v>25</v>
      </c>
      <c r="C28" s="1">
        <v>236</v>
      </c>
      <c r="D28" s="1">
        <v>5693</v>
      </c>
      <c r="E28" s="1">
        <v>537</v>
      </c>
      <c r="F28" s="2">
        <v>651</v>
      </c>
    </row>
    <row r="29" spans="1:6" x14ac:dyDescent="0.25">
      <c r="A29" s="6">
        <v>24</v>
      </c>
      <c r="B29" s="1" t="s">
        <v>26</v>
      </c>
      <c r="C29" s="1">
        <v>61</v>
      </c>
      <c r="D29" s="1">
        <v>330</v>
      </c>
      <c r="E29" s="1">
        <v>152</v>
      </c>
      <c r="F29" s="2">
        <v>234</v>
      </c>
    </row>
    <row r="30" spans="1:6" x14ac:dyDescent="0.25">
      <c r="A30" s="6">
        <v>25</v>
      </c>
      <c r="B30" s="1" t="s">
        <v>27</v>
      </c>
      <c r="C30" s="1">
        <v>593</v>
      </c>
      <c r="D30" s="1">
        <v>5240</v>
      </c>
      <c r="E30" s="1">
        <v>1140</v>
      </c>
      <c r="F30" s="2">
        <v>1376</v>
      </c>
    </row>
    <row r="31" spans="1:6" x14ac:dyDescent="0.25">
      <c r="A31" s="6">
        <v>26</v>
      </c>
      <c r="B31" s="1" t="s">
        <v>28</v>
      </c>
      <c r="C31" s="1">
        <v>1473</v>
      </c>
      <c r="D31" s="1">
        <v>11053</v>
      </c>
      <c r="E31" s="1">
        <v>2980</v>
      </c>
      <c r="F31" s="2">
        <v>3530</v>
      </c>
    </row>
    <row r="32" spans="1:6" x14ac:dyDescent="0.25">
      <c r="A32" s="6">
        <v>27</v>
      </c>
      <c r="B32" s="1" t="s">
        <v>29</v>
      </c>
      <c r="C32" s="1">
        <v>373</v>
      </c>
      <c r="D32" s="1">
        <v>2592</v>
      </c>
      <c r="E32" s="1">
        <v>849</v>
      </c>
      <c r="F32" s="2">
        <v>1129</v>
      </c>
    </row>
    <row r="33" spans="1:6" x14ac:dyDescent="0.25">
      <c r="A33" s="6">
        <v>28</v>
      </c>
      <c r="B33" s="1" t="s">
        <v>30</v>
      </c>
      <c r="C33" s="1">
        <v>247</v>
      </c>
      <c r="D33" s="1">
        <v>838</v>
      </c>
      <c r="E33" s="1">
        <v>529</v>
      </c>
      <c r="F33" s="2">
        <v>707</v>
      </c>
    </row>
    <row r="34" spans="1:6" x14ac:dyDescent="0.25">
      <c r="A34" s="6">
        <v>29</v>
      </c>
      <c r="B34" s="1" t="s">
        <v>15</v>
      </c>
      <c r="C34" s="1">
        <v>4</v>
      </c>
      <c r="D34" s="1">
        <v>19</v>
      </c>
      <c r="E34" s="1">
        <v>5</v>
      </c>
      <c r="F34" s="2">
        <v>6</v>
      </c>
    </row>
    <row r="35" spans="1:6" x14ac:dyDescent="0.25">
      <c r="A35" s="17" t="s">
        <v>31</v>
      </c>
      <c r="B35" s="17"/>
      <c r="C35" s="17"/>
      <c r="D35" s="17"/>
      <c r="E35" s="17"/>
      <c r="F35" s="17"/>
    </row>
    <row r="36" spans="1:6" x14ac:dyDescent="0.25">
      <c r="A36" s="6">
        <v>30</v>
      </c>
      <c r="B36" s="1" t="s">
        <v>7</v>
      </c>
      <c r="C36" s="1">
        <v>41</v>
      </c>
      <c r="D36" s="1">
        <v>432</v>
      </c>
      <c r="E36" s="2">
        <v>64</v>
      </c>
      <c r="F36" s="2">
        <v>86</v>
      </c>
    </row>
    <row r="37" spans="1:6" x14ac:dyDescent="0.25">
      <c r="A37" s="6">
        <v>31</v>
      </c>
      <c r="B37" s="1" t="s">
        <v>8</v>
      </c>
      <c r="C37" s="1">
        <v>1102</v>
      </c>
      <c r="D37" s="1">
        <v>8979</v>
      </c>
      <c r="E37" s="2">
        <v>2359</v>
      </c>
      <c r="F37" s="2">
        <v>2900</v>
      </c>
    </row>
    <row r="38" spans="1:6" x14ac:dyDescent="0.25">
      <c r="A38" s="6">
        <v>32</v>
      </c>
      <c r="B38" s="1" t="s">
        <v>32</v>
      </c>
      <c r="C38" s="1">
        <v>467</v>
      </c>
      <c r="D38" s="1">
        <v>9086</v>
      </c>
      <c r="E38" s="2">
        <v>1443</v>
      </c>
      <c r="F38" s="2">
        <v>1999</v>
      </c>
    </row>
    <row r="39" spans="1:6" x14ac:dyDescent="0.25">
      <c r="A39" s="6">
        <v>33</v>
      </c>
      <c r="B39" s="1" t="s">
        <v>33</v>
      </c>
      <c r="C39" s="1">
        <v>170</v>
      </c>
      <c r="D39" s="1">
        <v>5639</v>
      </c>
      <c r="E39" s="2">
        <v>551</v>
      </c>
      <c r="F39" s="2">
        <v>816</v>
      </c>
    </row>
    <row r="40" spans="1:6" x14ac:dyDescent="0.25">
      <c r="A40" s="6">
        <v>34</v>
      </c>
      <c r="B40" s="1" t="s">
        <v>34</v>
      </c>
      <c r="C40" s="1">
        <v>371</v>
      </c>
      <c r="D40" s="1">
        <v>4436</v>
      </c>
      <c r="E40" s="2">
        <v>996</v>
      </c>
      <c r="F40" s="2">
        <v>1485</v>
      </c>
    </row>
    <row r="41" spans="1:6" x14ac:dyDescent="0.25">
      <c r="A41" s="6">
        <v>35</v>
      </c>
      <c r="B41" s="1" t="s">
        <v>35</v>
      </c>
      <c r="C41" s="1">
        <v>417</v>
      </c>
      <c r="D41" s="1">
        <v>8059</v>
      </c>
      <c r="E41" s="2">
        <v>1283</v>
      </c>
      <c r="F41" s="2">
        <v>1695</v>
      </c>
    </row>
    <row r="42" spans="1:6" x14ac:dyDescent="0.25">
      <c r="A42" s="6">
        <v>37</v>
      </c>
      <c r="B42" s="1" t="s">
        <v>37</v>
      </c>
      <c r="C42" s="1">
        <v>249</v>
      </c>
      <c r="D42" s="1">
        <v>5873</v>
      </c>
      <c r="E42" s="2">
        <v>807</v>
      </c>
      <c r="F42" s="2">
        <v>1263</v>
      </c>
    </row>
    <row r="43" spans="1:6" x14ac:dyDescent="0.25">
      <c r="A43" s="6">
        <v>38</v>
      </c>
      <c r="B43" s="1" t="s">
        <v>38</v>
      </c>
      <c r="C43" s="1">
        <v>444</v>
      </c>
      <c r="D43" s="1">
        <v>7019</v>
      </c>
      <c r="E43" s="2">
        <v>1245</v>
      </c>
      <c r="F43" s="2">
        <v>1607</v>
      </c>
    </row>
    <row r="44" spans="1:6" x14ac:dyDescent="0.25">
      <c r="A44" s="6">
        <v>40</v>
      </c>
      <c r="B44" s="1" t="s">
        <v>40</v>
      </c>
      <c r="C44" s="1">
        <v>255</v>
      </c>
      <c r="D44" s="1">
        <v>7021</v>
      </c>
      <c r="E44" s="2">
        <v>816</v>
      </c>
      <c r="F44" s="2">
        <v>1362</v>
      </c>
    </row>
    <row r="45" spans="1:6" x14ac:dyDescent="0.25">
      <c r="A45" s="6">
        <v>41</v>
      </c>
      <c r="B45" s="1" t="s">
        <v>15</v>
      </c>
      <c r="C45" s="1">
        <v>4</v>
      </c>
      <c r="D45" s="1">
        <v>44</v>
      </c>
      <c r="E45" s="2">
        <v>5</v>
      </c>
      <c r="F45" s="2">
        <v>7</v>
      </c>
    </row>
  </sheetData>
  <mergeCells count="6">
    <mergeCell ref="A35:F35"/>
    <mergeCell ref="A1:F1"/>
    <mergeCell ref="A2:F2"/>
    <mergeCell ref="A4:F4"/>
    <mergeCell ref="A14:F14"/>
    <mergeCell ref="A25:F25"/>
  </mergeCells>
  <conditionalFormatting sqref="E36:F45">
    <cfRule type="cellIs" dxfId="61" priority="1" operator="greaterThan">
      <formula>5000</formula>
    </cfRule>
  </conditionalFormatting>
  <conditionalFormatting sqref="F5:F13 F15:F24 F26:F34">
    <cfRule type="cellIs" dxfId="60" priority="3" operator="greaterThan">
      <formula>5000</formula>
    </cfRule>
  </conditionalFormatting>
  <conditionalFormatting sqref="E5:E13 E15:E24 E26:E34">
    <cfRule type="cellIs" dxfId="59" priority="2" operator="greaterThan">
      <formula>5000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A2" sqref="A2:E2"/>
    </sheetView>
  </sheetViews>
  <sheetFormatPr defaultRowHeight="15" x14ac:dyDescent="0.25"/>
  <cols>
    <col min="1" max="1" width="5.5703125" bestFit="1" customWidth="1"/>
    <col min="2" max="2" width="70.140625" bestFit="1" customWidth="1"/>
    <col min="3" max="5" width="10.140625" bestFit="1" customWidth="1"/>
  </cols>
  <sheetData>
    <row r="1" spans="1:5" ht="15.75" thickBot="1" x14ac:dyDescent="0.3"/>
    <row r="2" spans="1:5" x14ac:dyDescent="0.25">
      <c r="A2" s="21" t="s">
        <v>56</v>
      </c>
      <c r="B2" s="22"/>
      <c r="C2" s="22"/>
      <c r="D2" s="22"/>
      <c r="E2" s="22"/>
    </row>
    <row r="3" spans="1:5" ht="30" x14ac:dyDescent="0.25">
      <c r="A3" s="5" t="s">
        <v>55</v>
      </c>
      <c r="B3" s="5" t="s">
        <v>1</v>
      </c>
      <c r="C3" s="5" t="s">
        <v>57</v>
      </c>
      <c r="D3" s="5" t="s">
        <v>58</v>
      </c>
      <c r="E3" s="5" t="s">
        <v>59</v>
      </c>
    </row>
    <row r="4" spans="1:5" x14ac:dyDescent="0.25">
      <c r="A4" s="27" t="s">
        <v>45</v>
      </c>
      <c r="B4" s="28"/>
      <c r="C4" s="28"/>
      <c r="D4" s="28"/>
      <c r="E4" s="29"/>
    </row>
    <row r="5" spans="1:5" x14ac:dyDescent="0.25">
      <c r="A5" s="1"/>
      <c r="B5" s="1" t="s">
        <v>7</v>
      </c>
      <c r="C5" s="1">
        <v>84</v>
      </c>
      <c r="D5" s="1">
        <v>82</v>
      </c>
      <c r="E5" s="1">
        <v>86</v>
      </c>
    </row>
    <row r="6" spans="1:5" x14ac:dyDescent="0.25">
      <c r="A6" s="1"/>
      <c r="B6" s="1" t="s">
        <v>8</v>
      </c>
      <c r="C6" s="1">
        <v>2888</v>
      </c>
      <c r="D6" s="1">
        <v>2985</v>
      </c>
      <c r="E6" s="1">
        <v>2854</v>
      </c>
    </row>
    <row r="7" spans="1:5" x14ac:dyDescent="0.25">
      <c r="A7" s="1"/>
      <c r="B7" s="1" t="s">
        <v>9</v>
      </c>
      <c r="C7" s="1">
        <v>811</v>
      </c>
      <c r="D7" s="1">
        <v>951</v>
      </c>
      <c r="E7" s="1">
        <v>824</v>
      </c>
    </row>
    <row r="8" spans="1:5" x14ac:dyDescent="0.25">
      <c r="A8" s="1"/>
      <c r="B8" s="1" t="s">
        <v>10</v>
      </c>
      <c r="C8" s="1">
        <v>952</v>
      </c>
      <c r="D8" s="1">
        <v>925</v>
      </c>
      <c r="E8" s="1">
        <v>899</v>
      </c>
    </row>
    <row r="9" spans="1:5" x14ac:dyDescent="0.25">
      <c r="A9" s="1"/>
      <c r="B9" s="1" t="s">
        <v>11</v>
      </c>
      <c r="C9" s="1">
        <v>275</v>
      </c>
      <c r="D9" s="1">
        <v>285</v>
      </c>
      <c r="E9" s="1">
        <v>245</v>
      </c>
    </row>
    <row r="10" spans="1:5" x14ac:dyDescent="0.25">
      <c r="A10" s="1"/>
      <c r="B10" s="1" t="s">
        <v>12</v>
      </c>
      <c r="C10" s="1">
        <v>1055</v>
      </c>
      <c r="D10" s="1">
        <v>1081</v>
      </c>
      <c r="E10" s="1">
        <v>1027</v>
      </c>
    </row>
    <row r="11" spans="1:5" x14ac:dyDescent="0.25">
      <c r="A11" s="1"/>
      <c r="B11" s="1" t="s">
        <v>13</v>
      </c>
      <c r="C11" s="1">
        <v>416</v>
      </c>
      <c r="D11" s="1">
        <v>428</v>
      </c>
      <c r="E11" s="1">
        <v>389</v>
      </c>
    </row>
    <row r="12" spans="1:5" x14ac:dyDescent="0.25">
      <c r="A12" s="1"/>
      <c r="B12" s="1" t="s">
        <v>14</v>
      </c>
      <c r="C12" s="1">
        <v>926</v>
      </c>
      <c r="D12" s="1">
        <v>995</v>
      </c>
      <c r="E12" s="1">
        <v>941</v>
      </c>
    </row>
    <row r="13" spans="1:5" x14ac:dyDescent="0.25">
      <c r="A13" s="1"/>
      <c r="B13" s="1" t="s">
        <v>15</v>
      </c>
      <c r="C13" s="1">
        <v>7</v>
      </c>
      <c r="D13" s="1">
        <v>7</v>
      </c>
      <c r="E13" s="1">
        <v>6</v>
      </c>
    </row>
    <row r="14" spans="1:5" x14ac:dyDescent="0.25">
      <c r="A14" s="23" t="s">
        <v>46</v>
      </c>
      <c r="B14" s="24"/>
      <c r="C14" s="24"/>
      <c r="D14" s="24"/>
      <c r="E14" s="25"/>
    </row>
    <row r="15" spans="1:5" x14ac:dyDescent="0.25">
      <c r="A15" s="1"/>
      <c r="B15" s="1" t="s">
        <v>7</v>
      </c>
      <c r="C15" s="2">
        <v>83</v>
      </c>
      <c r="D15" s="2">
        <v>86</v>
      </c>
      <c r="E15" s="1">
        <v>89</v>
      </c>
    </row>
    <row r="16" spans="1:5" x14ac:dyDescent="0.25">
      <c r="A16" s="1"/>
      <c r="B16" s="1" t="s">
        <v>8</v>
      </c>
      <c r="C16" s="2">
        <v>2850</v>
      </c>
      <c r="D16" s="2">
        <v>3047</v>
      </c>
      <c r="E16" s="1">
        <v>2936</v>
      </c>
    </row>
    <row r="17" spans="1:5" x14ac:dyDescent="0.25">
      <c r="A17" s="1"/>
      <c r="B17" s="1" t="s">
        <v>17</v>
      </c>
      <c r="C17" s="2">
        <v>1232</v>
      </c>
      <c r="D17" s="2">
        <v>1230</v>
      </c>
      <c r="E17" s="1">
        <v>1207</v>
      </c>
    </row>
    <row r="18" spans="1:5" x14ac:dyDescent="0.25">
      <c r="A18" s="1"/>
      <c r="B18" s="1" t="s">
        <v>18</v>
      </c>
      <c r="C18" s="2">
        <v>913</v>
      </c>
      <c r="D18" s="2">
        <v>843</v>
      </c>
      <c r="E18" s="1">
        <v>880</v>
      </c>
    </row>
    <row r="19" spans="1:5" x14ac:dyDescent="0.25">
      <c r="A19" s="1"/>
      <c r="B19" s="1" t="s">
        <v>19</v>
      </c>
      <c r="C19" s="2">
        <v>889</v>
      </c>
      <c r="D19" s="2">
        <v>914</v>
      </c>
      <c r="E19" s="1">
        <v>874</v>
      </c>
    </row>
    <row r="20" spans="1:5" x14ac:dyDescent="0.25">
      <c r="A20" s="1"/>
      <c r="B20" s="1" t="s">
        <v>20</v>
      </c>
      <c r="C20" s="2">
        <v>1100</v>
      </c>
      <c r="D20" s="2">
        <v>1141</v>
      </c>
      <c r="E20" s="1">
        <v>970</v>
      </c>
    </row>
    <row r="21" spans="1:5" x14ac:dyDescent="0.25">
      <c r="A21" s="1"/>
      <c r="B21" s="1" t="s">
        <v>21</v>
      </c>
      <c r="C21" s="2">
        <v>335</v>
      </c>
      <c r="D21" s="2">
        <v>336</v>
      </c>
      <c r="E21" s="1">
        <v>266</v>
      </c>
    </row>
    <row r="22" spans="1:5" x14ac:dyDescent="0.25">
      <c r="A22" s="1"/>
      <c r="B22" s="1" t="s">
        <v>22</v>
      </c>
      <c r="C22" s="2">
        <v>500</v>
      </c>
      <c r="D22" s="2">
        <v>510</v>
      </c>
      <c r="E22" s="1">
        <v>417</v>
      </c>
    </row>
    <row r="23" spans="1:5" x14ac:dyDescent="0.25">
      <c r="A23" s="1"/>
      <c r="B23" s="1" t="s">
        <v>23</v>
      </c>
      <c r="C23" s="2">
        <v>1057</v>
      </c>
      <c r="D23" s="2">
        <v>1096</v>
      </c>
      <c r="E23" s="1">
        <v>1002</v>
      </c>
    </row>
    <row r="24" spans="1:5" x14ac:dyDescent="0.25">
      <c r="A24" s="1"/>
      <c r="B24" s="1" t="s">
        <v>15</v>
      </c>
      <c r="C24" s="2">
        <v>7</v>
      </c>
      <c r="D24" s="2">
        <v>6</v>
      </c>
      <c r="E24" s="1">
        <v>6</v>
      </c>
    </row>
    <row r="25" spans="1:5" x14ac:dyDescent="0.25">
      <c r="A25" s="23" t="s">
        <v>47</v>
      </c>
      <c r="B25" s="24"/>
      <c r="C25" s="24"/>
      <c r="D25" s="24"/>
      <c r="E25" s="25"/>
    </row>
    <row r="26" spans="1:5" x14ac:dyDescent="0.25">
      <c r="A26" s="1"/>
      <c r="B26" s="1" t="s">
        <v>7</v>
      </c>
      <c r="C26" s="2">
        <v>85</v>
      </c>
      <c r="D26" s="2">
        <v>90</v>
      </c>
      <c r="E26" s="1">
        <v>74</v>
      </c>
    </row>
    <row r="27" spans="1:5" x14ac:dyDescent="0.25">
      <c r="A27" s="1"/>
      <c r="B27" s="1" t="s">
        <v>8</v>
      </c>
      <c r="C27" s="2">
        <v>2942</v>
      </c>
      <c r="D27" s="2">
        <v>2761</v>
      </c>
      <c r="E27" s="1">
        <v>2812</v>
      </c>
    </row>
    <row r="28" spans="1:5" x14ac:dyDescent="0.25">
      <c r="A28" s="1"/>
      <c r="B28" s="1" t="s">
        <v>25</v>
      </c>
      <c r="C28" s="2">
        <v>651</v>
      </c>
      <c r="D28" s="2">
        <v>670</v>
      </c>
      <c r="E28" s="1">
        <v>677</v>
      </c>
    </row>
    <row r="29" spans="1:5" x14ac:dyDescent="0.25">
      <c r="A29" s="1"/>
      <c r="B29" s="1" t="s">
        <v>26</v>
      </c>
      <c r="C29" s="2">
        <v>234</v>
      </c>
      <c r="D29" s="2">
        <v>227</v>
      </c>
      <c r="E29" s="1">
        <v>205</v>
      </c>
    </row>
    <row r="30" spans="1:5" x14ac:dyDescent="0.25">
      <c r="A30" s="1"/>
      <c r="B30" s="1" t="s">
        <v>27</v>
      </c>
      <c r="C30" s="2">
        <v>1376</v>
      </c>
      <c r="D30" s="2">
        <v>1510</v>
      </c>
      <c r="E30" s="1">
        <v>1263</v>
      </c>
    </row>
    <row r="31" spans="1:5" x14ac:dyDescent="0.25">
      <c r="A31" s="1"/>
      <c r="B31" s="1" t="s">
        <v>28</v>
      </c>
      <c r="C31" s="2">
        <v>3530</v>
      </c>
      <c r="D31" s="2">
        <v>3458</v>
      </c>
      <c r="E31" s="1">
        <v>3385</v>
      </c>
    </row>
    <row r="32" spans="1:5" x14ac:dyDescent="0.25">
      <c r="A32" s="1"/>
      <c r="B32" s="1" t="s">
        <v>29</v>
      </c>
      <c r="C32" s="2">
        <v>1129</v>
      </c>
      <c r="D32" s="2">
        <v>1092</v>
      </c>
      <c r="E32" s="1">
        <v>1234</v>
      </c>
    </row>
    <row r="33" spans="1:5" x14ac:dyDescent="0.25">
      <c r="A33" s="1"/>
      <c r="B33" s="1" t="s">
        <v>30</v>
      </c>
      <c r="C33" s="2">
        <v>707</v>
      </c>
      <c r="D33" s="2">
        <v>717</v>
      </c>
      <c r="E33" s="1">
        <v>669</v>
      </c>
    </row>
    <row r="34" spans="1:5" x14ac:dyDescent="0.25">
      <c r="A34" s="1"/>
      <c r="B34" s="1" t="s">
        <v>15</v>
      </c>
      <c r="C34" s="2">
        <v>6</v>
      </c>
      <c r="D34" s="2">
        <v>6</v>
      </c>
      <c r="E34" s="1">
        <v>6</v>
      </c>
    </row>
    <row r="35" spans="1:5" x14ac:dyDescent="0.25">
      <c r="A35" s="23" t="s">
        <v>48</v>
      </c>
      <c r="B35" s="24"/>
      <c r="C35" s="24"/>
      <c r="D35" s="24"/>
      <c r="E35" s="25"/>
    </row>
    <row r="36" spans="1:5" x14ac:dyDescent="0.25">
      <c r="A36" s="1"/>
      <c r="B36" s="1" t="s">
        <v>7</v>
      </c>
      <c r="C36" s="2">
        <v>86</v>
      </c>
      <c r="D36" s="2">
        <v>87</v>
      </c>
      <c r="E36" s="1">
        <v>82</v>
      </c>
    </row>
    <row r="37" spans="1:5" x14ac:dyDescent="0.25">
      <c r="A37" s="1"/>
      <c r="B37" s="1" t="s">
        <v>8</v>
      </c>
      <c r="C37" s="2">
        <v>2900</v>
      </c>
      <c r="D37" s="2">
        <v>3024</v>
      </c>
      <c r="E37" s="1">
        <v>2941</v>
      </c>
    </row>
    <row r="38" spans="1:5" x14ac:dyDescent="0.25">
      <c r="A38" s="1"/>
      <c r="B38" s="1" t="s">
        <v>32</v>
      </c>
      <c r="C38" s="2">
        <v>1999</v>
      </c>
      <c r="D38" s="2">
        <v>2053</v>
      </c>
      <c r="E38" s="1">
        <v>1924</v>
      </c>
    </row>
    <row r="39" spans="1:5" x14ac:dyDescent="0.25">
      <c r="A39" s="1"/>
      <c r="B39" s="1" t="s">
        <v>33</v>
      </c>
      <c r="C39" s="2">
        <v>816</v>
      </c>
      <c r="D39" s="2">
        <v>826</v>
      </c>
      <c r="E39" s="1">
        <v>873</v>
      </c>
    </row>
    <row r="40" spans="1:5" x14ac:dyDescent="0.25">
      <c r="A40" s="1"/>
      <c r="B40" s="1" t="s">
        <v>34</v>
      </c>
      <c r="C40" s="2">
        <v>1485</v>
      </c>
      <c r="D40" s="2">
        <v>1533</v>
      </c>
      <c r="E40" s="1">
        <v>1597</v>
      </c>
    </row>
    <row r="41" spans="1:5" x14ac:dyDescent="0.25">
      <c r="A41" s="1"/>
      <c r="B41" s="1" t="s">
        <v>35</v>
      </c>
      <c r="C41" s="2">
        <v>1695</v>
      </c>
      <c r="D41" s="2">
        <v>1717</v>
      </c>
      <c r="E41" s="1">
        <v>1708</v>
      </c>
    </row>
    <row r="42" spans="1:5" x14ac:dyDescent="0.25">
      <c r="A42" s="1"/>
      <c r="B42" s="1" t="s">
        <v>37</v>
      </c>
      <c r="C42" s="2">
        <v>1263</v>
      </c>
      <c r="D42" s="2">
        <v>1298</v>
      </c>
      <c r="E42" s="1">
        <v>1253</v>
      </c>
    </row>
    <row r="43" spans="1:5" x14ac:dyDescent="0.25">
      <c r="A43" s="1"/>
      <c r="B43" s="1" t="s">
        <v>38</v>
      </c>
      <c r="C43" s="2">
        <v>1607</v>
      </c>
      <c r="D43" s="2">
        <v>1608</v>
      </c>
      <c r="E43" s="1">
        <v>1577</v>
      </c>
    </row>
    <row r="44" spans="1:5" x14ac:dyDescent="0.25">
      <c r="A44" s="1"/>
      <c r="B44" s="1" t="s">
        <v>40</v>
      </c>
      <c r="C44" s="2">
        <v>1362</v>
      </c>
      <c r="D44" s="2">
        <v>1266</v>
      </c>
      <c r="E44" s="1">
        <v>1287</v>
      </c>
    </row>
    <row r="45" spans="1:5" x14ac:dyDescent="0.25">
      <c r="A45" s="1"/>
      <c r="B45" s="1" t="s">
        <v>15</v>
      </c>
      <c r="C45" s="2">
        <v>7</v>
      </c>
      <c r="D45" s="2">
        <v>7</v>
      </c>
      <c r="E45" s="1">
        <v>6</v>
      </c>
    </row>
  </sheetData>
  <mergeCells count="5">
    <mergeCell ref="A2:E2"/>
    <mergeCell ref="A14:E14"/>
    <mergeCell ref="A25:E25"/>
    <mergeCell ref="A35:E35"/>
    <mergeCell ref="A4:E4"/>
  </mergeCells>
  <conditionalFormatting sqref="C5:E13 C15:E24 C26:E34 E36:E45">
    <cfRule type="cellIs" dxfId="58" priority="5" operator="greaterThan">
      <formula>5000</formula>
    </cfRule>
  </conditionalFormatting>
  <conditionalFormatting sqref="D36:D45">
    <cfRule type="cellIs" dxfId="57" priority="4" operator="greaterThan">
      <formula>5000</formula>
    </cfRule>
  </conditionalFormatting>
  <conditionalFormatting sqref="C36:C45">
    <cfRule type="cellIs" dxfId="56" priority="2" operator="greaterThan">
      <formula>5000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B57" sqref="B57"/>
    </sheetView>
  </sheetViews>
  <sheetFormatPr defaultRowHeight="15" x14ac:dyDescent="0.25"/>
  <cols>
    <col min="1" max="1" width="6.85546875" bestFit="1" customWidth="1"/>
    <col min="2" max="2" width="70.140625" bestFit="1" customWidth="1"/>
    <col min="3" max="3" width="16.5703125" style="3" bestFit="1" customWidth="1"/>
    <col min="4" max="4" width="14.140625" style="3" bestFit="1" customWidth="1"/>
    <col min="5" max="5" width="15.28515625" style="10" bestFit="1" customWidth="1"/>
    <col min="6" max="6" width="14.140625" style="3" bestFit="1" customWidth="1"/>
    <col min="7" max="7" width="15.28515625" style="10" bestFit="1" customWidth="1"/>
  </cols>
  <sheetData>
    <row r="1" spans="1:7" ht="36" customHeight="1" thickBot="1" x14ac:dyDescent="0.3">
      <c r="A1" s="21" t="s">
        <v>53</v>
      </c>
      <c r="B1" s="22"/>
      <c r="C1" s="22"/>
      <c r="D1" s="22"/>
      <c r="E1" s="22"/>
      <c r="F1" s="22"/>
      <c r="G1" s="22"/>
    </row>
    <row r="2" spans="1:7" ht="15" customHeight="1" x14ac:dyDescent="0.25">
      <c r="A2" s="21" t="s">
        <v>44</v>
      </c>
      <c r="B2" s="22"/>
      <c r="C2" s="22"/>
      <c r="D2" s="22"/>
      <c r="E2" s="22"/>
      <c r="F2" s="22"/>
      <c r="G2" s="22"/>
    </row>
    <row r="3" spans="1:7" s="3" customFormat="1" x14ac:dyDescent="0.25">
      <c r="A3" s="11" t="s">
        <v>50</v>
      </c>
      <c r="B3" s="5" t="s">
        <v>1</v>
      </c>
      <c r="C3" s="5" t="s">
        <v>42</v>
      </c>
      <c r="D3" s="5" t="s">
        <v>43</v>
      </c>
      <c r="E3" s="8" t="s">
        <v>51</v>
      </c>
      <c r="F3" s="5" t="s">
        <v>54</v>
      </c>
      <c r="G3" s="8" t="s">
        <v>51</v>
      </c>
    </row>
    <row r="4" spans="1:7" s="3" customFormat="1" x14ac:dyDescent="0.25">
      <c r="A4" s="20" t="s">
        <v>45</v>
      </c>
      <c r="B4" s="17"/>
      <c r="C4" s="17"/>
      <c r="D4" s="17"/>
      <c r="E4" s="17"/>
      <c r="F4" s="17"/>
      <c r="G4" s="17"/>
    </row>
    <row r="5" spans="1:7" x14ac:dyDescent="0.25">
      <c r="A5" s="12">
        <v>1</v>
      </c>
      <c r="B5" s="1" t="s">
        <v>7</v>
      </c>
      <c r="C5" s="7">
        <v>405</v>
      </c>
      <c r="D5" s="7">
        <v>453</v>
      </c>
      <c r="E5" s="9">
        <f>100-(100*D5/C5)</f>
        <v>-11.851851851851848</v>
      </c>
      <c r="F5" s="7">
        <v>84</v>
      </c>
      <c r="G5" s="9">
        <f>100-(100*F5/D5)</f>
        <v>81.456953642384107</v>
      </c>
    </row>
    <row r="6" spans="1:7" x14ac:dyDescent="0.25">
      <c r="A6" s="12">
        <v>2</v>
      </c>
      <c r="B6" s="1" t="s">
        <v>8</v>
      </c>
      <c r="C6" s="7">
        <v>8382</v>
      </c>
      <c r="D6" s="7">
        <v>12273</v>
      </c>
      <c r="E6" s="9">
        <f t="shared" ref="E6:E13" si="0">100-(100*D6/C6)</f>
        <v>-46.420901932712951</v>
      </c>
      <c r="F6" s="7">
        <v>2888</v>
      </c>
      <c r="G6" s="9">
        <f t="shared" ref="G6:G13" si="1">100-(100*F6/D6)</f>
        <v>76.468671066568888</v>
      </c>
    </row>
    <row r="7" spans="1:7" x14ac:dyDescent="0.25">
      <c r="A7" s="12">
        <v>3</v>
      </c>
      <c r="B7" s="1" t="s">
        <v>9</v>
      </c>
      <c r="C7" s="7">
        <v>560</v>
      </c>
      <c r="D7" s="7">
        <v>583</v>
      </c>
      <c r="E7" s="9">
        <f t="shared" si="0"/>
        <v>-4.1071428571428612</v>
      </c>
      <c r="F7" s="7">
        <v>811</v>
      </c>
      <c r="G7" s="9">
        <f t="shared" si="1"/>
        <v>-39.108061749571192</v>
      </c>
    </row>
    <row r="8" spans="1:7" x14ac:dyDescent="0.25">
      <c r="A8" s="12">
        <v>4</v>
      </c>
      <c r="B8" s="1" t="s">
        <v>10</v>
      </c>
      <c r="C8" s="7">
        <v>587</v>
      </c>
      <c r="D8" s="7">
        <v>658</v>
      </c>
      <c r="E8" s="9">
        <f t="shared" si="0"/>
        <v>-12.0954003407155</v>
      </c>
      <c r="F8" s="7">
        <v>952</v>
      </c>
      <c r="G8" s="9">
        <f t="shared" si="1"/>
        <v>-44.680851063829778</v>
      </c>
    </row>
    <row r="9" spans="1:7" x14ac:dyDescent="0.25">
      <c r="A9" s="12">
        <v>5</v>
      </c>
      <c r="B9" s="1" t="s">
        <v>11</v>
      </c>
      <c r="C9" s="7">
        <v>452</v>
      </c>
      <c r="D9" s="7">
        <v>258</v>
      </c>
      <c r="E9" s="9">
        <f t="shared" si="0"/>
        <v>42.920353982300888</v>
      </c>
      <c r="F9" s="7">
        <v>275</v>
      </c>
      <c r="G9" s="9">
        <f t="shared" si="1"/>
        <v>-6.5891472868216994</v>
      </c>
    </row>
    <row r="10" spans="1:7" x14ac:dyDescent="0.25">
      <c r="A10" s="12">
        <v>6</v>
      </c>
      <c r="B10" s="1" t="s">
        <v>12</v>
      </c>
      <c r="C10" s="7">
        <v>573</v>
      </c>
      <c r="D10" s="7">
        <v>793</v>
      </c>
      <c r="E10" s="9">
        <f t="shared" si="0"/>
        <v>-38.39441535776615</v>
      </c>
      <c r="F10" s="7">
        <v>1055</v>
      </c>
      <c r="G10" s="9">
        <f t="shared" si="1"/>
        <v>-33.039092055485497</v>
      </c>
    </row>
    <row r="11" spans="1:7" x14ac:dyDescent="0.25">
      <c r="A11" s="12">
        <v>7</v>
      </c>
      <c r="B11" s="1" t="s">
        <v>13</v>
      </c>
      <c r="C11" s="7">
        <v>584</v>
      </c>
      <c r="D11" s="7">
        <v>519</v>
      </c>
      <c r="E11" s="9">
        <f t="shared" si="0"/>
        <v>11.130136986301366</v>
      </c>
      <c r="F11" s="7">
        <v>416</v>
      </c>
      <c r="G11" s="9">
        <f t="shared" si="1"/>
        <v>19.845857418111748</v>
      </c>
    </row>
    <row r="12" spans="1:7" x14ac:dyDescent="0.25">
      <c r="A12" s="12">
        <v>8</v>
      </c>
      <c r="B12" s="1" t="s">
        <v>14</v>
      </c>
      <c r="C12" s="7">
        <v>835</v>
      </c>
      <c r="D12" s="7">
        <v>1050</v>
      </c>
      <c r="E12" s="9">
        <f t="shared" si="0"/>
        <v>-25.748502994011972</v>
      </c>
      <c r="F12" s="7">
        <v>926</v>
      </c>
      <c r="G12" s="9">
        <f t="shared" si="1"/>
        <v>11.80952380952381</v>
      </c>
    </row>
    <row r="13" spans="1:7" x14ac:dyDescent="0.25">
      <c r="A13" s="12">
        <v>9</v>
      </c>
      <c r="B13" s="1" t="s">
        <v>15</v>
      </c>
      <c r="C13" s="7">
        <v>12</v>
      </c>
      <c r="D13" s="7">
        <v>9</v>
      </c>
      <c r="E13" s="9">
        <f t="shared" si="0"/>
        <v>25</v>
      </c>
      <c r="F13" s="7">
        <v>7</v>
      </c>
      <c r="G13" s="9">
        <f t="shared" si="1"/>
        <v>22.222222222222229</v>
      </c>
    </row>
    <row r="14" spans="1:7" x14ac:dyDescent="0.25">
      <c r="A14" s="20" t="s">
        <v>46</v>
      </c>
      <c r="B14" s="17"/>
      <c r="C14" s="17"/>
      <c r="D14" s="17"/>
      <c r="E14" s="17"/>
      <c r="F14" s="17"/>
      <c r="G14" s="17"/>
    </row>
    <row r="15" spans="1:7" x14ac:dyDescent="0.25">
      <c r="A15" s="12">
        <v>10</v>
      </c>
      <c r="B15" s="1" t="s">
        <v>7</v>
      </c>
      <c r="C15" s="7">
        <v>273</v>
      </c>
      <c r="D15" s="7">
        <v>404</v>
      </c>
      <c r="E15" s="9">
        <f t="shared" ref="E15:E47" si="2">100-(100*D15/C15)</f>
        <v>-47.985347985347971</v>
      </c>
      <c r="F15" s="7">
        <v>83</v>
      </c>
      <c r="G15" s="9">
        <f t="shared" ref="G15:G47" si="3">100-(100*F15/D15)</f>
        <v>79.455445544554451</v>
      </c>
    </row>
    <row r="16" spans="1:7" x14ac:dyDescent="0.25">
      <c r="A16" s="12">
        <v>11</v>
      </c>
      <c r="B16" s="1" t="s">
        <v>8</v>
      </c>
      <c r="C16" s="7">
        <v>7672</v>
      </c>
      <c r="D16" s="7">
        <v>11509</v>
      </c>
      <c r="E16" s="9">
        <f t="shared" si="2"/>
        <v>-50.013034410844625</v>
      </c>
      <c r="F16" s="7">
        <v>2850</v>
      </c>
      <c r="G16" s="9">
        <f t="shared" si="3"/>
        <v>75.236771222521497</v>
      </c>
    </row>
    <row r="17" spans="1:7" x14ac:dyDescent="0.25">
      <c r="A17" s="12">
        <v>12</v>
      </c>
      <c r="B17" s="1" t="s">
        <v>17</v>
      </c>
      <c r="C17" s="7">
        <v>9298</v>
      </c>
      <c r="D17" s="7">
        <v>836</v>
      </c>
      <c r="E17" s="9">
        <f t="shared" si="2"/>
        <v>91.008819100881908</v>
      </c>
      <c r="F17" s="7">
        <v>1232</v>
      </c>
      <c r="G17" s="9">
        <f t="shared" si="3"/>
        <v>-47.368421052631589</v>
      </c>
    </row>
    <row r="18" spans="1:7" x14ac:dyDescent="0.25">
      <c r="A18" s="12">
        <v>13</v>
      </c>
      <c r="B18" s="1" t="s">
        <v>18</v>
      </c>
      <c r="C18" s="7">
        <v>795</v>
      </c>
      <c r="D18" s="7">
        <v>917</v>
      </c>
      <c r="E18" s="9">
        <f t="shared" si="2"/>
        <v>-15.345911949685529</v>
      </c>
      <c r="F18" s="7">
        <v>913</v>
      </c>
      <c r="G18" s="9">
        <f t="shared" si="3"/>
        <v>0.4362050163576896</v>
      </c>
    </row>
    <row r="19" spans="1:7" x14ac:dyDescent="0.25">
      <c r="A19" s="12">
        <v>14</v>
      </c>
      <c r="B19" s="1" t="s">
        <v>19</v>
      </c>
      <c r="C19" s="7">
        <v>779</v>
      </c>
      <c r="D19" s="7">
        <v>778</v>
      </c>
      <c r="E19" s="9">
        <f t="shared" si="2"/>
        <v>0.12836970474967302</v>
      </c>
      <c r="F19" s="7">
        <v>889</v>
      </c>
      <c r="G19" s="9">
        <f t="shared" si="3"/>
        <v>-14.267352185089976</v>
      </c>
    </row>
    <row r="20" spans="1:7" x14ac:dyDescent="0.25">
      <c r="A20" s="12">
        <v>15</v>
      </c>
      <c r="B20" s="1" t="s">
        <v>20</v>
      </c>
      <c r="C20" s="7">
        <v>831</v>
      </c>
      <c r="D20" s="7">
        <v>1096</v>
      </c>
      <c r="E20" s="9">
        <f t="shared" si="2"/>
        <v>-31.889290012033683</v>
      </c>
      <c r="F20" s="7">
        <v>1100</v>
      </c>
      <c r="G20" s="9">
        <f t="shared" si="3"/>
        <v>-0.36496350364963348</v>
      </c>
    </row>
    <row r="21" spans="1:7" x14ac:dyDescent="0.25">
      <c r="A21" s="12">
        <v>16</v>
      </c>
      <c r="B21" s="1" t="s">
        <v>21</v>
      </c>
      <c r="C21" s="7">
        <v>808</v>
      </c>
      <c r="D21" s="7">
        <v>417</v>
      </c>
      <c r="E21" s="9">
        <f t="shared" si="2"/>
        <v>48.39108910891089</v>
      </c>
      <c r="F21" s="7">
        <v>335</v>
      </c>
      <c r="G21" s="9">
        <f t="shared" si="3"/>
        <v>19.664268585131893</v>
      </c>
    </row>
    <row r="22" spans="1:7" x14ac:dyDescent="0.25">
      <c r="A22" s="12">
        <v>17</v>
      </c>
      <c r="B22" s="1" t="s">
        <v>22</v>
      </c>
      <c r="C22" s="7">
        <v>8786</v>
      </c>
      <c r="D22" s="7">
        <v>3138</v>
      </c>
      <c r="E22" s="9">
        <f t="shared" si="2"/>
        <v>64.284088322330973</v>
      </c>
      <c r="F22" s="7">
        <v>500</v>
      </c>
      <c r="G22" s="9">
        <f t="shared" si="3"/>
        <v>84.066284257488846</v>
      </c>
    </row>
    <row r="23" spans="1:7" x14ac:dyDescent="0.25">
      <c r="A23" s="12">
        <v>18</v>
      </c>
      <c r="B23" s="1" t="s">
        <v>23</v>
      </c>
      <c r="C23" s="7">
        <v>916</v>
      </c>
      <c r="D23" s="7">
        <v>967</v>
      </c>
      <c r="E23" s="9">
        <f t="shared" si="2"/>
        <v>-5.5676855895196553</v>
      </c>
      <c r="F23" s="7">
        <v>1057</v>
      </c>
      <c r="G23" s="9">
        <f t="shared" si="3"/>
        <v>-9.307135470527399</v>
      </c>
    </row>
    <row r="24" spans="1:7" x14ac:dyDescent="0.25">
      <c r="A24" s="12">
        <v>19</v>
      </c>
      <c r="B24" s="1" t="s">
        <v>15</v>
      </c>
      <c r="C24" s="7">
        <v>11</v>
      </c>
      <c r="D24" s="7">
        <v>7</v>
      </c>
      <c r="E24" s="9">
        <f t="shared" si="2"/>
        <v>36.363636363636367</v>
      </c>
      <c r="F24" s="7">
        <v>7</v>
      </c>
      <c r="G24" s="9">
        <f t="shared" si="3"/>
        <v>0</v>
      </c>
    </row>
    <row r="25" spans="1:7" x14ac:dyDescent="0.25">
      <c r="A25" s="20" t="s">
        <v>47</v>
      </c>
      <c r="B25" s="17"/>
      <c r="C25" s="17"/>
      <c r="D25" s="17"/>
      <c r="E25" s="17"/>
      <c r="F25" s="17"/>
      <c r="G25" s="17"/>
    </row>
    <row r="26" spans="1:7" x14ac:dyDescent="0.25">
      <c r="A26" s="12">
        <v>20</v>
      </c>
      <c r="B26" s="1" t="s">
        <v>7</v>
      </c>
      <c r="C26" s="7">
        <v>277</v>
      </c>
      <c r="D26" s="7">
        <v>430</v>
      </c>
      <c r="E26" s="9">
        <f t="shared" si="2"/>
        <v>-55.23465703971118</v>
      </c>
      <c r="F26" s="7">
        <v>85</v>
      </c>
      <c r="G26" s="9">
        <f t="shared" si="3"/>
        <v>80.232558139534888</v>
      </c>
    </row>
    <row r="27" spans="1:7" x14ac:dyDescent="0.25">
      <c r="A27" s="12">
        <v>21</v>
      </c>
      <c r="B27" s="1" t="s">
        <v>8</v>
      </c>
      <c r="C27" s="7">
        <v>7600</v>
      </c>
      <c r="D27" s="7">
        <v>10883</v>
      </c>
      <c r="E27" s="9">
        <f t="shared" si="2"/>
        <v>-43.19736842105263</v>
      </c>
      <c r="F27" s="7">
        <v>2942</v>
      </c>
      <c r="G27" s="9">
        <f t="shared" si="3"/>
        <v>72.967012772213536</v>
      </c>
    </row>
    <row r="28" spans="1:7" x14ac:dyDescent="0.25">
      <c r="A28" s="12">
        <v>22</v>
      </c>
      <c r="B28" s="1" t="s">
        <v>25</v>
      </c>
      <c r="C28" s="7">
        <v>2340</v>
      </c>
      <c r="D28" s="7">
        <v>3032</v>
      </c>
      <c r="E28" s="9">
        <f t="shared" si="2"/>
        <v>-29.572649572649567</v>
      </c>
      <c r="F28" s="7">
        <v>651</v>
      </c>
      <c r="G28" s="9">
        <f t="shared" si="3"/>
        <v>78.529023746701853</v>
      </c>
    </row>
    <row r="29" spans="1:7" x14ac:dyDescent="0.25">
      <c r="A29" s="12">
        <v>23</v>
      </c>
      <c r="B29" s="1" t="s">
        <v>26</v>
      </c>
      <c r="C29" s="7">
        <v>208</v>
      </c>
      <c r="D29" s="7">
        <v>189</v>
      </c>
      <c r="E29" s="9">
        <f t="shared" si="2"/>
        <v>9.1346153846153868</v>
      </c>
      <c r="F29" s="7">
        <v>234</v>
      </c>
      <c r="G29" s="9">
        <f t="shared" si="3"/>
        <v>-23.80952380952381</v>
      </c>
    </row>
    <row r="30" spans="1:7" x14ac:dyDescent="0.25">
      <c r="A30" s="12">
        <v>24</v>
      </c>
      <c r="B30" s="1" t="s">
        <v>27</v>
      </c>
      <c r="C30" s="7">
        <v>1725</v>
      </c>
      <c r="D30" s="7">
        <v>1073</v>
      </c>
      <c r="E30" s="9">
        <f t="shared" si="2"/>
        <v>37.79710144927536</v>
      </c>
      <c r="F30" s="7">
        <v>1376</v>
      </c>
      <c r="G30" s="9">
        <f t="shared" si="3"/>
        <v>-28.238583410997194</v>
      </c>
    </row>
    <row r="31" spans="1:7" x14ac:dyDescent="0.25">
      <c r="A31" s="12">
        <v>25</v>
      </c>
      <c r="B31" s="1" t="s">
        <v>28</v>
      </c>
      <c r="C31" s="7">
        <v>6299</v>
      </c>
      <c r="D31" s="7">
        <v>9227</v>
      </c>
      <c r="E31" s="9">
        <f t="shared" si="2"/>
        <v>-46.483568820447687</v>
      </c>
      <c r="F31" s="7">
        <v>3530</v>
      </c>
      <c r="G31" s="9">
        <f t="shared" si="3"/>
        <v>61.74271160723962</v>
      </c>
    </row>
    <row r="32" spans="1:7" x14ac:dyDescent="0.25">
      <c r="A32" s="12">
        <v>26</v>
      </c>
      <c r="B32" s="1" t="s">
        <v>29</v>
      </c>
      <c r="C32" s="7">
        <v>6129</v>
      </c>
      <c r="D32" s="7">
        <v>7840</v>
      </c>
      <c r="E32" s="9">
        <f t="shared" si="2"/>
        <v>-27.916462718224835</v>
      </c>
      <c r="F32" s="7">
        <v>1129</v>
      </c>
      <c r="G32" s="9">
        <f t="shared" si="3"/>
        <v>85.599489795918373</v>
      </c>
    </row>
    <row r="33" spans="1:7" x14ac:dyDescent="0.25">
      <c r="A33" s="12">
        <v>27</v>
      </c>
      <c r="B33" s="1" t="s">
        <v>30</v>
      </c>
      <c r="C33" s="7">
        <v>4725</v>
      </c>
      <c r="D33" s="7">
        <v>5496</v>
      </c>
      <c r="E33" s="9">
        <f t="shared" si="2"/>
        <v>-16.317460317460316</v>
      </c>
      <c r="F33" s="7">
        <v>707</v>
      </c>
      <c r="G33" s="9">
        <f t="shared" si="3"/>
        <v>87.13609898107714</v>
      </c>
    </row>
    <row r="34" spans="1:7" x14ac:dyDescent="0.25">
      <c r="A34" s="12">
        <v>28</v>
      </c>
      <c r="B34" s="1" t="s">
        <v>15</v>
      </c>
      <c r="C34" s="7">
        <v>7</v>
      </c>
      <c r="D34" s="7">
        <v>8</v>
      </c>
      <c r="E34" s="9">
        <f t="shared" si="2"/>
        <v>-14.285714285714292</v>
      </c>
      <c r="F34" s="7">
        <v>6</v>
      </c>
      <c r="G34" s="9">
        <f t="shared" si="3"/>
        <v>25</v>
      </c>
    </row>
    <row r="35" spans="1:7" x14ac:dyDescent="0.25">
      <c r="A35" s="20" t="s">
        <v>48</v>
      </c>
      <c r="B35" s="17"/>
      <c r="C35" s="17"/>
      <c r="D35" s="17"/>
      <c r="E35" s="17"/>
      <c r="F35" s="17"/>
      <c r="G35" s="17"/>
    </row>
    <row r="36" spans="1:7" x14ac:dyDescent="0.25">
      <c r="A36" s="12">
        <v>29</v>
      </c>
      <c r="B36" s="1" t="s">
        <v>7</v>
      </c>
      <c r="C36" s="7">
        <v>289</v>
      </c>
      <c r="D36" s="7">
        <v>423</v>
      </c>
      <c r="E36" s="9">
        <f t="shared" si="2"/>
        <v>-46.366782006920403</v>
      </c>
      <c r="F36" s="7">
        <v>86</v>
      </c>
      <c r="G36" s="9">
        <f t="shared" si="3"/>
        <v>79.66903073286052</v>
      </c>
    </row>
    <row r="37" spans="1:7" x14ac:dyDescent="0.25">
      <c r="A37" s="12">
        <v>30</v>
      </c>
      <c r="B37" s="1" t="s">
        <v>8</v>
      </c>
      <c r="C37" s="7">
        <v>7038</v>
      </c>
      <c r="D37" s="7">
        <v>11051</v>
      </c>
      <c r="E37" s="9">
        <f t="shared" si="2"/>
        <v>-57.019039499857911</v>
      </c>
      <c r="F37" s="7">
        <v>2900</v>
      </c>
      <c r="G37" s="9">
        <f t="shared" si="3"/>
        <v>73.758030947425567</v>
      </c>
    </row>
    <row r="38" spans="1:7" x14ac:dyDescent="0.25">
      <c r="A38" s="12">
        <v>31</v>
      </c>
      <c r="B38" s="1" t="s">
        <v>32</v>
      </c>
      <c r="C38" s="7">
        <v>8979</v>
      </c>
      <c r="D38" s="7">
        <v>3365</v>
      </c>
      <c r="E38" s="9">
        <f t="shared" si="2"/>
        <v>62.523666332553738</v>
      </c>
      <c r="F38" s="7">
        <v>1999</v>
      </c>
      <c r="G38" s="9">
        <f t="shared" si="3"/>
        <v>40.594353640416045</v>
      </c>
    </row>
    <row r="39" spans="1:7" x14ac:dyDescent="0.25">
      <c r="A39" s="12">
        <v>32</v>
      </c>
      <c r="B39" s="1" t="s">
        <v>33</v>
      </c>
      <c r="C39" s="7">
        <v>8315</v>
      </c>
      <c r="D39" s="7">
        <v>3230</v>
      </c>
      <c r="E39" s="9">
        <f t="shared" si="2"/>
        <v>61.154539987973543</v>
      </c>
      <c r="F39" s="7">
        <v>816</v>
      </c>
      <c r="G39" s="9">
        <f t="shared" si="3"/>
        <v>74.73684210526315</v>
      </c>
    </row>
    <row r="40" spans="1:7" x14ac:dyDescent="0.25">
      <c r="A40" s="12">
        <v>33</v>
      </c>
      <c r="B40" s="1" t="s">
        <v>34</v>
      </c>
      <c r="C40" s="7">
        <v>3654</v>
      </c>
      <c r="D40" s="7">
        <v>3832</v>
      </c>
      <c r="E40" s="9">
        <f t="shared" si="2"/>
        <v>-4.8713738368910811</v>
      </c>
      <c r="F40" s="7">
        <v>1485</v>
      </c>
      <c r="G40" s="9">
        <f t="shared" si="3"/>
        <v>61.247390396659711</v>
      </c>
    </row>
    <row r="41" spans="1:7" x14ac:dyDescent="0.25">
      <c r="A41" s="12">
        <v>34</v>
      </c>
      <c r="B41" s="1" t="s">
        <v>35</v>
      </c>
      <c r="C41" s="7">
        <v>8571</v>
      </c>
      <c r="D41" s="7">
        <v>3397</v>
      </c>
      <c r="E41" s="9">
        <f t="shared" si="2"/>
        <v>60.366351650915881</v>
      </c>
      <c r="F41" s="7">
        <v>1695</v>
      </c>
      <c r="G41" s="9">
        <f t="shared" si="3"/>
        <v>50.103032087135709</v>
      </c>
    </row>
    <row r="42" spans="1:7" hidden="1" x14ac:dyDescent="0.25">
      <c r="A42" s="12">
        <v>35</v>
      </c>
      <c r="B42" s="1" t="s">
        <v>36</v>
      </c>
      <c r="C42" s="7">
        <v>470</v>
      </c>
      <c r="D42" s="7"/>
      <c r="E42" s="9">
        <f t="shared" si="2"/>
        <v>100</v>
      </c>
      <c r="F42" s="7"/>
      <c r="G42" s="9" t="e">
        <f t="shared" si="3"/>
        <v>#DIV/0!</v>
      </c>
    </row>
    <row r="43" spans="1:7" x14ac:dyDescent="0.25">
      <c r="A43" s="12">
        <v>36</v>
      </c>
      <c r="B43" s="1" t="s">
        <v>37</v>
      </c>
      <c r="C43" s="7">
        <v>13113</v>
      </c>
      <c r="D43" s="7">
        <v>5190</v>
      </c>
      <c r="E43" s="9">
        <f t="shared" si="2"/>
        <v>60.420956302905516</v>
      </c>
      <c r="F43" s="7">
        <v>1263</v>
      </c>
      <c r="G43" s="9">
        <f t="shared" si="3"/>
        <v>75.664739884393072</v>
      </c>
    </row>
    <row r="44" spans="1:7" x14ac:dyDescent="0.25">
      <c r="A44" s="12">
        <v>37</v>
      </c>
      <c r="B44" s="1" t="s">
        <v>38</v>
      </c>
      <c r="C44" s="7">
        <v>9117</v>
      </c>
      <c r="D44" s="7">
        <v>3453</v>
      </c>
      <c r="E44" s="9">
        <f t="shared" si="2"/>
        <v>62.125699243172093</v>
      </c>
      <c r="F44" s="7">
        <v>1607</v>
      </c>
      <c r="G44" s="9">
        <f t="shared" si="3"/>
        <v>53.460758760498116</v>
      </c>
    </row>
    <row r="45" spans="1:7" hidden="1" x14ac:dyDescent="0.25">
      <c r="A45" s="12">
        <v>38</v>
      </c>
      <c r="B45" s="1" t="s">
        <v>39</v>
      </c>
      <c r="C45" s="7">
        <v>463</v>
      </c>
      <c r="D45" s="7"/>
      <c r="E45" s="9">
        <f t="shared" si="2"/>
        <v>100</v>
      </c>
      <c r="F45" s="7"/>
      <c r="G45" s="9" t="e">
        <f t="shared" si="3"/>
        <v>#DIV/0!</v>
      </c>
    </row>
    <row r="46" spans="1:7" x14ac:dyDescent="0.25">
      <c r="A46" s="12">
        <v>39</v>
      </c>
      <c r="B46" s="1" t="s">
        <v>40</v>
      </c>
      <c r="C46" s="7">
        <v>13576</v>
      </c>
      <c r="D46" s="7">
        <v>5187</v>
      </c>
      <c r="E46" s="9">
        <f t="shared" si="2"/>
        <v>61.792869770182676</v>
      </c>
      <c r="F46" s="7">
        <v>1362</v>
      </c>
      <c r="G46" s="9">
        <f t="shared" si="3"/>
        <v>73.742047426257955</v>
      </c>
    </row>
    <row r="47" spans="1:7" ht="15.75" thickBot="1" x14ac:dyDescent="0.3">
      <c r="A47" s="13">
        <v>40</v>
      </c>
      <c r="B47" s="14" t="s">
        <v>15</v>
      </c>
      <c r="C47" s="15">
        <v>6</v>
      </c>
      <c r="D47" s="15">
        <v>8</v>
      </c>
      <c r="E47" s="16">
        <f t="shared" si="2"/>
        <v>-33.333333333333343</v>
      </c>
      <c r="F47" s="15">
        <v>7</v>
      </c>
      <c r="G47" s="16">
        <f t="shared" si="3"/>
        <v>12.5</v>
      </c>
    </row>
  </sheetData>
  <mergeCells count="6">
    <mergeCell ref="A35:G35"/>
    <mergeCell ref="A1:G1"/>
    <mergeCell ref="A2:G2"/>
    <mergeCell ref="A4:G4"/>
    <mergeCell ref="A14:G14"/>
    <mergeCell ref="A25:G25"/>
  </mergeCells>
  <conditionalFormatting sqref="D5">
    <cfRule type="expression" dxfId="55" priority="211">
      <formula>$C5&gt;$D5</formula>
    </cfRule>
    <cfRule type="expression" dxfId="54" priority="212" stopIfTrue="1">
      <formula>$C5&lt;$D5</formula>
    </cfRule>
  </conditionalFormatting>
  <conditionalFormatting sqref="D6:D13">
    <cfRule type="expression" dxfId="53" priority="209">
      <formula>$C6&gt;$D6</formula>
    </cfRule>
    <cfRule type="expression" dxfId="52" priority="210" stopIfTrue="1">
      <formula>$C6&lt;$D6</formula>
    </cfRule>
  </conditionalFormatting>
  <conditionalFormatting sqref="D15:D24">
    <cfRule type="expression" dxfId="51" priority="207">
      <formula>$C15&gt;$D15</formula>
    </cfRule>
    <cfRule type="expression" dxfId="50" priority="208" stopIfTrue="1">
      <formula>$C15&lt;$D15</formula>
    </cfRule>
  </conditionalFormatting>
  <conditionalFormatting sqref="D26:D34">
    <cfRule type="expression" dxfId="49" priority="205">
      <formula>$C26&gt;$D26</formula>
    </cfRule>
    <cfRule type="expression" dxfId="48" priority="206" stopIfTrue="1">
      <formula>$C26&lt;$D26</formula>
    </cfRule>
  </conditionalFormatting>
  <conditionalFormatting sqref="D36:D47">
    <cfRule type="expression" dxfId="47" priority="203">
      <formula>$C36&gt;$D36</formula>
    </cfRule>
    <cfRule type="expression" dxfId="46" priority="204" stopIfTrue="1">
      <formula>$C36&lt;$D36</formula>
    </cfRule>
  </conditionalFormatting>
  <conditionalFormatting sqref="E5:E13">
    <cfRule type="cellIs" dxfId="45" priority="188" operator="lessThan">
      <formula>0</formula>
    </cfRule>
    <cfRule type="cellIs" dxfId="44" priority="189" operator="greaterThanOrEqual">
      <formula>0</formula>
    </cfRule>
  </conditionalFormatting>
  <conditionalFormatting sqref="E5">
    <cfRule type="expression" dxfId="43" priority="187" stopIfTrue="1">
      <formula>$D5&lt;1000</formula>
    </cfRule>
  </conditionalFormatting>
  <conditionalFormatting sqref="E6:E13">
    <cfRule type="expression" dxfId="42" priority="184" stopIfTrue="1">
      <formula>D$6&lt;1000</formula>
    </cfRule>
  </conditionalFormatting>
  <conditionalFormatting sqref="E7">
    <cfRule type="expression" dxfId="41" priority="183" stopIfTrue="1">
      <formula>D$5&lt;1000</formula>
    </cfRule>
  </conditionalFormatting>
  <conditionalFormatting sqref="E8">
    <cfRule type="expression" dxfId="40" priority="182" stopIfTrue="1">
      <formula>D$5&lt;1000</formula>
    </cfRule>
  </conditionalFormatting>
  <conditionalFormatting sqref="E10">
    <cfRule type="expression" dxfId="39" priority="181" stopIfTrue="1">
      <formula>D$5&lt;1000</formula>
    </cfRule>
  </conditionalFormatting>
  <conditionalFormatting sqref="E6:E13">
    <cfRule type="expression" dxfId="38" priority="179" stopIfTrue="1">
      <formula>$D6&lt;1000</formula>
    </cfRule>
  </conditionalFormatting>
  <conditionalFormatting sqref="E6:E13">
    <cfRule type="expression" dxfId="37" priority="142" stopIfTrue="1">
      <formula>$D6&lt;1500</formula>
    </cfRule>
  </conditionalFormatting>
  <conditionalFormatting sqref="E6:E13">
    <cfRule type="expression" dxfId="36" priority="76" stopIfTrue="1">
      <formula>$D6&lt;1000</formula>
    </cfRule>
  </conditionalFormatting>
  <conditionalFormatting sqref="G5:G13">
    <cfRule type="cellIs" dxfId="35" priority="74" operator="lessThan">
      <formula>0</formula>
    </cfRule>
    <cfRule type="cellIs" dxfId="34" priority="75" operator="greaterThanOrEqual">
      <formula>0</formula>
    </cfRule>
  </conditionalFormatting>
  <conditionalFormatting sqref="G5:G13">
    <cfRule type="expression" dxfId="33" priority="73">
      <formula>$D5&lt;1000</formula>
    </cfRule>
  </conditionalFormatting>
  <conditionalFormatting sqref="E15:E24">
    <cfRule type="cellIs" dxfId="32" priority="71" operator="lessThan">
      <formula>0</formula>
    </cfRule>
    <cfRule type="cellIs" dxfId="31" priority="72" operator="greaterThanOrEqual">
      <formula>0</formula>
    </cfRule>
  </conditionalFormatting>
  <conditionalFormatting sqref="E15:E24">
    <cfRule type="expression" dxfId="30" priority="70" stopIfTrue="1">
      <formula>$D15&lt;1000</formula>
    </cfRule>
  </conditionalFormatting>
  <conditionalFormatting sqref="E26:E34">
    <cfRule type="cellIs" dxfId="29" priority="65" operator="lessThan">
      <formula>0</formula>
    </cfRule>
    <cfRule type="cellIs" dxfId="28" priority="66" operator="greaterThanOrEqual">
      <formula>0</formula>
    </cfRule>
  </conditionalFormatting>
  <conditionalFormatting sqref="E26:E34">
    <cfRule type="expression" dxfId="27" priority="64" stopIfTrue="1">
      <formula>$D26&lt;1000</formula>
    </cfRule>
  </conditionalFormatting>
  <conditionalFormatting sqref="E36:E47">
    <cfRule type="cellIs" dxfId="26" priority="62" operator="lessThan">
      <formula>0</formula>
    </cfRule>
    <cfRule type="cellIs" dxfId="25" priority="63" operator="greaterThanOrEqual">
      <formula>0</formula>
    </cfRule>
  </conditionalFormatting>
  <conditionalFormatting sqref="E36:E47">
    <cfRule type="expression" dxfId="24" priority="61" stopIfTrue="1">
      <formula>$D36&lt;1000</formula>
    </cfRule>
  </conditionalFormatting>
  <conditionalFormatting sqref="G26:G34">
    <cfRule type="cellIs" dxfId="23" priority="59" operator="lessThan">
      <formula>0</formula>
    </cfRule>
    <cfRule type="cellIs" dxfId="22" priority="60" operator="greaterThanOrEqual">
      <formula>0</formula>
    </cfRule>
  </conditionalFormatting>
  <conditionalFormatting sqref="G26:G34">
    <cfRule type="expression" dxfId="21" priority="58" stopIfTrue="1">
      <formula>$D26&lt;1000</formula>
    </cfRule>
  </conditionalFormatting>
  <conditionalFormatting sqref="F5">
    <cfRule type="expression" dxfId="20" priority="53">
      <formula>$D5&gt;$F5</formula>
    </cfRule>
    <cfRule type="expression" dxfId="19" priority="54" stopIfTrue="1">
      <formula>$D5&lt;$F5</formula>
    </cfRule>
  </conditionalFormatting>
  <conditionalFormatting sqref="F6:F13">
    <cfRule type="expression" dxfId="18" priority="35">
      <formula>$D6&gt;$F6</formula>
    </cfRule>
    <cfRule type="expression" dxfId="17" priority="36" stopIfTrue="1">
      <formula>$D6&lt;$F6</formula>
    </cfRule>
  </conditionalFormatting>
  <conditionalFormatting sqref="F15:F24">
    <cfRule type="expression" dxfId="16" priority="33">
      <formula>$D15&gt;$F15</formula>
    </cfRule>
    <cfRule type="expression" dxfId="15" priority="34" stopIfTrue="1">
      <formula>$D15&lt;$F15</formula>
    </cfRule>
  </conditionalFormatting>
  <conditionalFormatting sqref="F26:F34">
    <cfRule type="expression" dxfId="14" priority="31">
      <formula>$D26&gt;$F26</formula>
    </cfRule>
    <cfRule type="expression" dxfId="13" priority="32" stopIfTrue="1">
      <formula>$D26&lt;$F26</formula>
    </cfRule>
  </conditionalFormatting>
  <conditionalFormatting sqref="F36:F47">
    <cfRule type="expression" dxfId="12" priority="29">
      <formula>$D36&gt;$F36</formula>
    </cfRule>
    <cfRule type="expression" dxfId="11" priority="30" stopIfTrue="1">
      <formula>$D36&lt;$F36</formula>
    </cfRule>
  </conditionalFormatting>
  <conditionalFormatting sqref="G15:G24">
    <cfRule type="cellIs" dxfId="10" priority="27" operator="lessThan">
      <formula>0</formula>
    </cfRule>
    <cfRule type="cellIs" dxfId="9" priority="28" operator="greaterThanOrEqual">
      <formula>0</formula>
    </cfRule>
  </conditionalFormatting>
  <conditionalFormatting sqref="G15:G24">
    <cfRule type="expression" dxfId="8" priority="26">
      <formula>$D15&lt;1000</formula>
    </cfRule>
  </conditionalFormatting>
  <conditionalFormatting sqref="G36:G47">
    <cfRule type="cellIs" dxfId="7" priority="24" operator="lessThan">
      <formula>0</formula>
    </cfRule>
    <cfRule type="cellIs" dxfId="6" priority="25" operator="greaterThanOrEqual">
      <formula>0</formula>
    </cfRule>
  </conditionalFormatting>
  <conditionalFormatting sqref="G36:G47">
    <cfRule type="expression" dxfId="5" priority="23" stopIfTrue="1">
      <formula>$D36&lt;1000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6"/>
  <sheetViews>
    <sheetView workbookViewId="0">
      <selection activeCell="G6" sqref="G6:G14"/>
    </sheetView>
  </sheetViews>
  <sheetFormatPr defaultRowHeight="15" x14ac:dyDescent="0.25"/>
  <cols>
    <col min="2" max="2" width="6.85546875" bestFit="1" customWidth="1"/>
    <col min="3" max="3" width="70.140625" bestFit="1" customWidth="1"/>
    <col min="4" max="7" width="11.28515625" customWidth="1"/>
  </cols>
  <sheetData>
    <row r="2" spans="2:7" x14ac:dyDescent="0.25">
      <c r="B2" s="18" t="s">
        <v>49</v>
      </c>
      <c r="C2" s="18"/>
      <c r="D2" s="18"/>
      <c r="E2" s="18"/>
      <c r="F2" s="18"/>
      <c r="G2" s="18"/>
    </row>
    <row r="3" spans="2:7" x14ac:dyDescent="0.25">
      <c r="B3" s="19" t="s">
        <v>41</v>
      </c>
      <c r="C3" s="19"/>
      <c r="D3" s="19"/>
      <c r="E3" s="19"/>
      <c r="F3" s="19"/>
      <c r="G3" s="19"/>
    </row>
    <row r="4" spans="2:7" ht="47.25" customHeight="1" x14ac:dyDescent="0.25">
      <c r="B4" s="4" t="s">
        <v>0</v>
      </c>
      <c r="C4" s="5" t="s">
        <v>1</v>
      </c>
      <c r="D4" s="4" t="s">
        <v>2</v>
      </c>
      <c r="E4" s="4" t="s">
        <v>3</v>
      </c>
      <c r="F4" s="4" t="s">
        <v>4</v>
      </c>
      <c r="G4" s="4" t="s">
        <v>63</v>
      </c>
    </row>
    <row r="5" spans="2:7" x14ac:dyDescent="0.25">
      <c r="B5" s="17" t="s">
        <v>6</v>
      </c>
      <c r="C5" s="17"/>
      <c r="D5" s="17"/>
      <c r="E5" s="17"/>
      <c r="F5" s="17"/>
      <c r="G5" s="17"/>
    </row>
    <row r="6" spans="2:7" x14ac:dyDescent="0.25">
      <c r="B6" s="6">
        <v>1</v>
      </c>
      <c r="C6" s="1" t="s">
        <v>7</v>
      </c>
      <c r="D6" s="1">
        <v>45</v>
      </c>
      <c r="E6" s="1">
        <v>353</v>
      </c>
      <c r="F6" s="1">
        <v>65</v>
      </c>
      <c r="G6" s="1">
        <v>101</v>
      </c>
    </row>
    <row r="7" spans="2:7" x14ac:dyDescent="0.25">
      <c r="B7" s="6">
        <v>2</v>
      </c>
      <c r="C7" s="1" t="s">
        <v>8</v>
      </c>
      <c r="D7" s="1">
        <v>3485</v>
      </c>
      <c r="E7" s="1">
        <v>7331</v>
      </c>
      <c r="F7" s="1">
        <v>4263</v>
      </c>
      <c r="G7" s="1">
        <v>4663</v>
      </c>
    </row>
    <row r="8" spans="2:7" x14ac:dyDescent="0.25">
      <c r="B8" s="6">
        <v>4</v>
      </c>
      <c r="C8" s="1" t="s">
        <v>9</v>
      </c>
      <c r="D8" s="1">
        <v>597</v>
      </c>
      <c r="E8" s="1">
        <v>1337</v>
      </c>
      <c r="F8" s="1">
        <v>883</v>
      </c>
      <c r="G8" s="1">
        <v>1069</v>
      </c>
    </row>
    <row r="9" spans="2:7" x14ac:dyDescent="0.25">
      <c r="B9" s="6">
        <v>5</v>
      </c>
      <c r="C9" s="1" t="s">
        <v>10</v>
      </c>
      <c r="D9" s="1">
        <v>780</v>
      </c>
      <c r="E9" s="1">
        <v>1527</v>
      </c>
      <c r="F9" s="1">
        <v>1016</v>
      </c>
      <c r="G9" s="1">
        <v>1145</v>
      </c>
    </row>
    <row r="10" spans="2:7" x14ac:dyDescent="0.25">
      <c r="B10" s="6">
        <v>6</v>
      </c>
      <c r="C10" s="1" t="s">
        <v>11</v>
      </c>
      <c r="D10" s="1">
        <v>101</v>
      </c>
      <c r="E10" s="1">
        <v>1191</v>
      </c>
      <c r="F10" s="1">
        <v>195</v>
      </c>
      <c r="G10" s="1">
        <v>253</v>
      </c>
    </row>
    <row r="11" spans="2:7" x14ac:dyDescent="0.25">
      <c r="B11" s="6">
        <v>7</v>
      </c>
      <c r="C11" s="1" t="s">
        <v>12</v>
      </c>
      <c r="D11" s="1">
        <v>616</v>
      </c>
      <c r="E11" s="1">
        <v>1286</v>
      </c>
      <c r="F11" s="1">
        <v>919</v>
      </c>
      <c r="G11" s="1">
        <v>1067</v>
      </c>
    </row>
    <row r="12" spans="2:7" x14ac:dyDescent="0.25">
      <c r="B12" s="6">
        <v>8</v>
      </c>
      <c r="C12" s="1" t="s">
        <v>13</v>
      </c>
      <c r="D12" s="1">
        <v>140</v>
      </c>
      <c r="E12" s="1">
        <v>464</v>
      </c>
      <c r="F12" s="1">
        <v>230</v>
      </c>
      <c r="G12" s="1">
        <v>296</v>
      </c>
    </row>
    <row r="13" spans="2:7" x14ac:dyDescent="0.25">
      <c r="B13" s="6">
        <v>9</v>
      </c>
      <c r="C13" s="1" t="s">
        <v>14</v>
      </c>
      <c r="D13" s="1">
        <v>480</v>
      </c>
      <c r="E13" s="1">
        <v>3740</v>
      </c>
      <c r="F13" s="1">
        <v>810</v>
      </c>
      <c r="G13" s="1">
        <v>967</v>
      </c>
    </row>
    <row r="14" spans="2:7" x14ac:dyDescent="0.25">
      <c r="B14" s="6">
        <v>10</v>
      </c>
      <c r="C14" s="1" t="s">
        <v>15</v>
      </c>
      <c r="D14" s="1">
        <v>45</v>
      </c>
      <c r="E14" s="1">
        <v>161</v>
      </c>
      <c r="F14" s="1">
        <v>63</v>
      </c>
      <c r="G14" s="1">
        <v>102</v>
      </c>
    </row>
    <row r="15" spans="2:7" x14ac:dyDescent="0.25">
      <c r="B15" s="17" t="s">
        <v>16</v>
      </c>
      <c r="C15" s="17"/>
      <c r="D15" s="17"/>
      <c r="E15" s="17"/>
      <c r="F15" s="17"/>
      <c r="G15" s="17"/>
    </row>
    <row r="16" spans="2:7" x14ac:dyDescent="0.25">
      <c r="B16" s="6">
        <v>11</v>
      </c>
      <c r="C16" s="1" t="s">
        <v>7</v>
      </c>
      <c r="D16" s="1">
        <v>45</v>
      </c>
      <c r="E16" s="1">
        <v>353</v>
      </c>
      <c r="F16" s="1">
        <v>63</v>
      </c>
      <c r="G16" s="2">
        <v>97</v>
      </c>
    </row>
    <row r="17" spans="2:7" x14ac:dyDescent="0.25">
      <c r="B17" s="6">
        <v>12</v>
      </c>
      <c r="C17" s="1" t="s">
        <v>8</v>
      </c>
      <c r="D17" s="1">
        <v>3547</v>
      </c>
      <c r="E17" s="1">
        <v>5589</v>
      </c>
      <c r="F17" s="1">
        <v>4249</v>
      </c>
      <c r="G17" s="2">
        <v>4643</v>
      </c>
    </row>
    <row r="18" spans="2:7" x14ac:dyDescent="0.25">
      <c r="B18" s="6">
        <v>13</v>
      </c>
      <c r="C18" s="1" t="s">
        <v>17</v>
      </c>
      <c r="D18" s="1">
        <v>673</v>
      </c>
      <c r="E18" s="1">
        <v>1560</v>
      </c>
      <c r="F18" s="1">
        <v>1121</v>
      </c>
      <c r="G18" s="2">
        <v>1353</v>
      </c>
    </row>
    <row r="19" spans="2:7" x14ac:dyDescent="0.25">
      <c r="B19" s="6">
        <v>14</v>
      </c>
      <c r="C19" s="1" t="s">
        <v>18</v>
      </c>
      <c r="D19" s="1">
        <v>239</v>
      </c>
      <c r="E19" s="1">
        <v>1027</v>
      </c>
      <c r="F19" s="1">
        <v>486</v>
      </c>
      <c r="G19" s="2">
        <v>700</v>
      </c>
    </row>
    <row r="20" spans="2:7" x14ac:dyDescent="0.25">
      <c r="B20" s="6">
        <v>15</v>
      </c>
      <c r="C20" s="1" t="s">
        <v>19</v>
      </c>
      <c r="D20" s="1">
        <v>612</v>
      </c>
      <c r="E20" s="1">
        <v>1214</v>
      </c>
      <c r="F20" s="1">
        <v>852</v>
      </c>
      <c r="G20" s="2">
        <v>996</v>
      </c>
    </row>
    <row r="21" spans="2:7" x14ac:dyDescent="0.25">
      <c r="B21" s="6">
        <v>16</v>
      </c>
      <c r="C21" s="1" t="s">
        <v>20</v>
      </c>
      <c r="D21" s="1">
        <v>641</v>
      </c>
      <c r="E21" s="1">
        <v>1464</v>
      </c>
      <c r="F21" s="1">
        <v>952</v>
      </c>
      <c r="G21" s="2">
        <v>1117</v>
      </c>
    </row>
    <row r="22" spans="2:7" x14ac:dyDescent="0.25">
      <c r="B22" s="6">
        <v>17</v>
      </c>
      <c r="C22" s="1" t="s">
        <v>21</v>
      </c>
      <c r="D22" s="1">
        <v>119</v>
      </c>
      <c r="E22" s="1">
        <v>454</v>
      </c>
      <c r="F22" s="1">
        <v>205</v>
      </c>
      <c r="G22" s="2">
        <v>281</v>
      </c>
    </row>
    <row r="23" spans="2:7" x14ac:dyDescent="0.25">
      <c r="B23" s="6">
        <v>18</v>
      </c>
      <c r="C23" s="1" t="s">
        <v>22</v>
      </c>
      <c r="D23" s="1">
        <v>231</v>
      </c>
      <c r="E23" s="1">
        <v>4856</v>
      </c>
      <c r="F23" s="1">
        <v>409</v>
      </c>
      <c r="G23" s="2">
        <v>472</v>
      </c>
    </row>
    <row r="24" spans="2:7" x14ac:dyDescent="0.25">
      <c r="B24" s="6">
        <v>19</v>
      </c>
      <c r="C24" s="1" t="s">
        <v>23</v>
      </c>
      <c r="D24" s="1">
        <v>881</v>
      </c>
      <c r="E24" s="1">
        <v>1876</v>
      </c>
      <c r="F24" s="1">
        <v>1143</v>
      </c>
      <c r="G24" s="2">
        <v>1318</v>
      </c>
    </row>
    <row r="25" spans="2:7" x14ac:dyDescent="0.25">
      <c r="B25" s="6">
        <v>20</v>
      </c>
      <c r="C25" s="1" t="s">
        <v>15</v>
      </c>
      <c r="D25" s="1">
        <v>45</v>
      </c>
      <c r="E25" s="1">
        <v>137</v>
      </c>
      <c r="F25" s="1">
        <v>59</v>
      </c>
      <c r="G25" s="2">
        <v>91</v>
      </c>
    </row>
    <row r="26" spans="2:7" x14ac:dyDescent="0.25">
      <c r="B26" s="17" t="s">
        <v>24</v>
      </c>
      <c r="C26" s="17"/>
      <c r="D26" s="17"/>
      <c r="E26" s="17"/>
      <c r="F26" s="17"/>
      <c r="G26" s="17"/>
    </row>
    <row r="27" spans="2:7" x14ac:dyDescent="0.25">
      <c r="B27" s="6">
        <v>21</v>
      </c>
      <c r="C27" s="1" t="s">
        <v>7</v>
      </c>
      <c r="D27" s="1">
        <v>45</v>
      </c>
      <c r="E27" s="1">
        <v>353</v>
      </c>
      <c r="F27" s="1">
        <v>64</v>
      </c>
      <c r="G27" s="2">
        <v>105</v>
      </c>
    </row>
    <row r="28" spans="2:7" x14ac:dyDescent="0.25">
      <c r="B28" s="6">
        <v>22</v>
      </c>
      <c r="C28" s="1" t="s">
        <v>8</v>
      </c>
      <c r="D28" s="1">
        <v>3434</v>
      </c>
      <c r="E28" s="1">
        <v>6987</v>
      </c>
      <c r="F28" s="1">
        <v>4284</v>
      </c>
      <c r="G28" s="2">
        <v>4805</v>
      </c>
    </row>
    <row r="29" spans="2:7" x14ac:dyDescent="0.25">
      <c r="B29" s="6">
        <v>23</v>
      </c>
      <c r="C29" s="1" t="s">
        <v>25</v>
      </c>
      <c r="D29" s="1">
        <v>315</v>
      </c>
      <c r="E29" s="1">
        <v>922</v>
      </c>
      <c r="F29" s="1">
        <v>552</v>
      </c>
      <c r="G29" s="2">
        <v>670</v>
      </c>
    </row>
    <row r="30" spans="2:7" x14ac:dyDescent="0.25">
      <c r="B30" s="6">
        <v>24</v>
      </c>
      <c r="C30" s="1" t="s">
        <v>26</v>
      </c>
      <c r="D30" s="1">
        <v>146</v>
      </c>
      <c r="E30" s="1">
        <v>379</v>
      </c>
      <c r="F30" s="1">
        <v>216</v>
      </c>
      <c r="G30" s="2">
        <v>285</v>
      </c>
    </row>
    <row r="31" spans="2:7" x14ac:dyDescent="0.25">
      <c r="B31" s="6">
        <v>25</v>
      </c>
      <c r="C31" s="1" t="s">
        <v>27</v>
      </c>
      <c r="D31" s="1">
        <v>921</v>
      </c>
      <c r="E31" s="1">
        <v>1860</v>
      </c>
      <c r="F31" s="1">
        <v>1362</v>
      </c>
      <c r="G31" s="2">
        <v>1573</v>
      </c>
    </row>
    <row r="32" spans="2:7" x14ac:dyDescent="0.25">
      <c r="B32" s="6">
        <v>26</v>
      </c>
      <c r="C32" s="1" t="s">
        <v>28</v>
      </c>
      <c r="D32" s="1">
        <v>1916</v>
      </c>
      <c r="E32" s="1">
        <v>5725</v>
      </c>
      <c r="F32" s="1">
        <v>2861</v>
      </c>
      <c r="G32" s="2">
        <v>3228</v>
      </c>
    </row>
    <row r="33" spans="2:7" x14ac:dyDescent="0.25">
      <c r="B33" s="6">
        <v>27</v>
      </c>
      <c r="C33" s="1" t="s">
        <v>29</v>
      </c>
      <c r="D33" s="1">
        <v>497</v>
      </c>
      <c r="E33" s="1">
        <v>1627</v>
      </c>
      <c r="F33" s="1">
        <v>781</v>
      </c>
      <c r="G33" s="2">
        <v>1084</v>
      </c>
    </row>
    <row r="34" spans="2:7" x14ac:dyDescent="0.25">
      <c r="B34" s="6">
        <v>28</v>
      </c>
      <c r="C34" s="1" t="s">
        <v>30</v>
      </c>
      <c r="D34" s="1">
        <v>371</v>
      </c>
      <c r="E34" s="1">
        <v>1016</v>
      </c>
      <c r="F34" s="1">
        <v>545</v>
      </c>
      <c r="G34" s="2">
        <v>654</v>
      </c>
    </row>
    <row r="35" spans="2:7" x14ac:dyDescent="0.25">
      <c r="B35" s="6">
        <v>29</v>
      </c>
      <c r="C35" s="1" t="s">
        <v>15</v>
      </c>
      <c r="D35" s="1">
        <v>44</v>
      </c>
      <c r="E35" s="1">
        <v>128</v>
      </c>
      <c r="F35" s="1">
        <v>61</v>
      </c>
      <c r="G35" s="2">
        <v>98</v>
      </c>
    </row>
    <row r="36" spans="2:7" x14ac:dyDescent="0.25">
      <c r="B36" s="17" t="s">
        <v>31</v>
      </c>
      <c r="C36" s="17"/>
      <c r="D36" s="17"/>
      <c r="E36" s="17"/>
      <c r="F36" s="17"/>
      <c r="G36" s="17"/>
    </row>
    <row r="37" spans="2:7" x14ac:dyDescent="0.25">
      <c r="B37" s="6">
        <v>30</v>
      </c>
      <c r="C37" s="1" t="s">
        <v>7</v>
      </c>
      <c r="D37" s="1">
        <v>207</v>
      </c>
      <c r="E37" s="1">
        <v>987</v>
      </c>
      <c r="F37" s="2">
        <v>311</v>
      </c>
      <c r="G37" s="2">
        <v>384</v>
      </c>
    </row>
    <row r="38" spans="2:7" x14ac:dyDescent="0.25">
      <c r="B38" s="6">
        <v>31</v>
      </c>
      <c r="C38" s="1" t="s">
        <v>8</v>
      </c>
      <c r="D38" s="1">
        <v>3003</v>
      </c>
      <c r="E38" s="1">
        <v>9795</v>
      </c>
      <c r="F38" s="2">
        <v>4271</v>
      </c>
      <c r="G38" s="2">
        <v>4761</v>
      </c>
    </row>
    <row r="39" spans="2:7" x14ac:dyDescent="0.25">
      <c r="B39" s="6">
        <v>32</v>
      </c>
      <c r="C39" s="1" t="s">
        <v>32</v>
      </c>
      <c r="D39" s="1">
        <v>740</v>
      </c>
      <c r="E39" s="1">
        <v>6991</v>
      </c>
      <c r="F39" s="2">
        <v>1360</v>
      </c>
      <c r="G39" s="2">
        <v>1649</v>
      </c>
    </row>
    <row r="40" spans="2:7" x14ac:dyDescent="0.25">
      <c r="B40" s="6">
        <v>33</v>
      </c>
      <c r="C40" s="1" t="s">
        <v>33</v>
      </c>
      <c r="D40" s="1">
        <v>272</v>
      </c>
      <c r="E40" s="1">
        <v>1420</v>
      </c>
      <c r="F40" s="2">
        <v>499</v>
      </c>
      <c r="G40" s="2">
        <v>683</v>
      </c>
    </row>
    <row r="41" spans="2:7" x14ac:dyDescent="0.25">
      <c r="B41" s="6">
        <v>34</v>
      </c>
      <c r="C41" s="1" t="s">
        <v>34</v>
      </c>
      <c r="D41" s="1">
        <v>563</v>
      </c>
      <c r="E41" s="1">
        <v>3049</v>
      </c>
      <c r="F41" s="2">
        <v>1006</v>
      </c>
      <c r="G41" s="2">
        <v>1362</v>
      </c>
    </row>
    <row r="42" spans="2:7" x14ac:dyDescent="0.25">
      <c r="B42" s="6">
        <v>35</v>
      </c>
      <c r="C42" s="1" t="s">
        <v>35</v>
      </c>
      <c r="D42" s="1">
        <v>718</v>
      </c>
      <c r="E42" s="1">
        <v>5419</v>
      </c>
      <c r="F42" s="2">
        <v>1301</v>
      </c>
      <c r="G42" s="2">
        <v>1603</v>
      </c>
    </row>
    <row r="43" spans="2:7" x14ac:dyDescent="0.25">
      <c r="B43" s="6">
        <v>37</v>
      </c>
      <c r="C43" s="1" t="s">
        <v>37</v>
      </c>
      <c r="D43" s="1">
        <v>260</v>
      </c>
      <c r="E43" s="1">
        <v>1687</v>
      </c>
      <c r="F43" s="2">
        <v>548</v>
      </c>
      <c r="G43" s="2">
        <v>812</v>
      </c>
    </row>
    <row r="44" spans="2:7" x14ac:dyDescent="0.25">
      <c r="B44" s="6">
        <v>38</v>
      </c>
      <c r="C44" s="1" t="s">
        <v>38</v>
      </c>
      <c r="D44" s="1">
        <v>634</v>
      </c>
      <c r="E44" s="1">
        <v>6103</v>
      </c>
      <c r="F44" s="2">
        <v>1282</v>
      </c>
      <c r="G44" s="2">
        <v>1561</v>
      </c>
    </row>
    <row r="45" spans="2:7" x14ac:dyDescent="0.25">
      <c r="B45" s="6">
        <v>40</v>
      </c>
      <c r="C45" s="1" t="s">
        <v>40</v>
      </c>
      <c r="D45" s="1">
        <v>241</v>
      </c>
      <c r="E45" s="1">
        <v>1799</v>
      </c>
      <c r="F45" s="2">
        <v>566</v>
      </c>
      <c r="G45" s="2">
        <v>847</v>
      </c>
    </row>
    <row r="46" spans="2:7" x14ac:dyDescent="0.25">
      <c r="B46" s="6">
        <v>41</v>
      </c>
      <c r="C46" s="1" t="s">
        <v>15</v>
      </c>
      <c r="D46" s="1">
        <v>44</v>
      </c>
      <c r="E46" s="1">
        <v>179</v>
      </c>
      <c r="F46" s="2">
        <v>60</v>
      </c>
      <c r="G46" s="2">
        <v>96</v>
      </c>
    </row>
  </sheetData>
  <mergeCells count="6">
    <mergeCell ref="B5:G5"/>
    <mergeCell ref="B15:G15"/>
    <mergeCell ref="B26:G26"/>
    <mergeCell ref="B36:G36"/>
    <mergeCell ref="B2:G2"/>
    <mergeCell ref="B3:G3"/>
  </mergeCells>
  <conditionalFormatting sqref="F6:G14 F16:G25 F27:G35 F37:G46">
    <cfRule type="cellIs" dxfId="4" priority="1" operator="greaterThan">
      <formula>5000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H11" sqref="H11"/>
    </sheetView>
  </sheetViews>
  <sheetFormatPr defaultRowHeight="15" x14ac:dyDescent="0.25"/>
  <cols>
    <col min="2" max="2" width="5.5703125" bestFit="1" customWidth="1"/>
    <col min="3" max="3" width="70.140625" bestFit="1" customWidth="1"/>
    <col min="4" max="4" width="11.140625" customWidth="1"/>
    <col min="5" max="5" width="8.7109375" bestFit="1" customWidth="1"/>
    <col min="6" max="6" width="13.42578125" style="32" customWidth="1"/>
  </cols>
  <sheetData>
    <row r="2" spans="2:6" ht="15" customHeight="1" x14ac:dyDescent="0.25">
      <c r="B2" s="30" t="s">
        <v>60</v>
      </c>
      <c r="C2" s="30"/>
      <c r="D2" s="30"/>
      <c r="E2" s="30"/>
      <c r="F2" s="30"/>
    </row>
    <row r="3" spans="2:6" ht="30" x14ac:dyDescent="0.25">
      <c r="B3" s="5" t="s">
        <v>55</v>
      </c>
      <c r="C3" s="5" t="s">
        <v>1</v>
      </c>
      <c r="D3" s="5" t="s">
        <v>61</v>
      </c>
      <c r="E3" s="5" t="s">
        <v>62</v>
      </c>
      <c r="F3" s="33" t="s">
        <v>51</v>
      </c>
    </row>
    <row r="4" spans="2:6" ht="15" customHeight="1" x14ac:dyDescent="0.25">
      <c r="B4" s="26" t="s">
        <v>45</v>
      </c>
      <c r="C4" s="26"/>
      <c r="D4" s="26"/>
      <c r="E4" s="26"/>
      <c r="F4" s="26"/>
    </row>
    <row r="5" spans="2:6" x14ac:dyDescent="0.25">
      <c r="B5" s="1"/>
      <c r="C5" s="1" t="s">
        <v>7</v>
      </c>
      <c r="D5" s="1">
        <v>84</v>
      </c>
      <c r="E5" s="1">
        <v>101</v>
      </c>
      <c r="F5" s="31">
        <f>100-(100*E5/D5)</f>
        <v>-20.238095238095241</v>
      </c>
    </row>
    <row r="6" spans="2:6" x14ac:dyDescent="0.25">
      <c r="B6" s="1"/>
      <c r="C6" s="1" t="s">
        <v>8</v>
      </c>
      <c r="D6" s="1">
        <v>2888</v>
      </c>
      <c r="E6" s="1">
        <v>4663</v>
      </c>
      <c r="F6" s="31">
        <f t="shared" ref="F6:F13" si="0">100-(100*E6/D6)</f>
        <v>-61.461218836565109</v>
      </c>
    </row>
    <row r="7" spans="2:6" x14ac:dyDescent="0.25">
      <c r="B7" s="1"/>
      <c r="C7" s="1" t="s">
        <v>9</v>
      </c>
      <c r="D7" s="1">
        <v>811</v>
      </c>
      <c r="E7" s="1">
        <v>1069</v>
      </c>
      <c r="F7" s="31">
        <f t="shared" si="0"/>
        <v>-31.812577065351405</v>
      </c>
    </row>
    <row r="8" spans="2:6" x14ac:dyDescent="0.25">
      <c r="B8" s="1"/>
      <c r="C8" s="1" t="s">
        <v>10</v>
      </c>
      <c r="D8" s="1">
        <v>952</v>
      </c>
      <c r="E8" s="1">
        <v>1145</v>
      </c>
      <c r="F8" s="31">
        <f t="shared" si="0"/>
        <v>-20.273109243697476</v>
      </c>
    </row>
    <row r="9" spans="2:6" x14ac:dyDescent="0.25">
      <c r="B9" s="1"/>
      <c r="C9" s="1" t="s">
        <v>11</v>
      </c>
      <c r="D9" s="1">
        <v>275</v>
      </c>
      <c r="E9" s="1">
        <v>253</v>
      </c>
      <c r="F9" s="31">
        <f t="shared" si="0"/>
        <v>8</v>
      </c>
    </row>
    <row r="10" spans="2:6" x14ac:dyDescent="0.25">
      <c r="B10" s="1"/>
      <c r="C10" s="1" t="s">
        <v>12</v>
      </c>
      <c r="D10" s="1">
        <v>1055</v>
      </c>
      <c r="E10" s="1">
        <v>1067</v>
      </c>
      <c r="F10" s="31">
        <f t="shared" si="0"/>
        <v>-1.1374407582938346</v>
      </c>
    </row>
    <row r="11" spans="2:6" x14ac:dyDescent="0.25">
      <c r="B11" s="1"/>
      <c r="C11" s="1" t="s">
        <v>13</v>
      </c>
      <c r="D11" s="1">
        <v>416</v>
      </c>
      <c r="E11" s="1">
        <v>296</v>
      </c>
      <c r="F11" s="31">
        <f t="shared" si="0"/>
        <v>28.84615384615384</v>
      </c>
    </row>
    <row r="12" spans="2:6" x14ac:dyDescent="0.25">
      <c r="B12" s="1"/>
      <c r="C12" s="1" t="s">
        <v>14</v>
      </c>
      <c r="D12" s="1">
        <v>926</v>
      </c>
      <c r="E12" s="1">
        <v>967</v>
      </c>
      <c r="F12" s="31">
        <f t="shared" si="0"/>
        <v>-4.4276457883369318</v>
      </c>
    </row>
    <row r="13" spans="2:6" x14ac:dyDescent="0.25">
      <c r="B13" s="1"/>
      <c r="C13" s="1" t="s">
        <v>15</v>
      </c>
      <c r="D13" s="1">
        <v>7</v>
      </c>
      <c r="E13" s="1">
        <v>102</v>
      </c>
      <c r="F13" s="31">
        <f t="shared" si="0"/>
        <v>-1357.1428571428571</v>
      </c>
    </row>
    <row r="14" spans="2:6" ht="15" customHeight="1" x14ac:dyDescent="0.25">
      <c r="B14" s="26" t="s">
        <v>46</v>
      </c>
      <c r="C14" s="26"/>
      <c r="D14" s="26"/>
      <c r="E14" s="26"/>
      <c r="F14" s="26"/>
    </row>
    <row r="15" spans="2:6" x14ac:dyDescent="0.25">
      <c r="B15" s="1"/>
      <c r="C15" s="1" t="s">
        <v>7</v>
      </c>
      <c r="D15" s="2">
        <v>83</v>
      </c>
      <c r="E15" s="2">
        <v>97</v>
      </c>
      <c r="F15" s="31">
        <f>100-(100*E15/D15)</f>
        <v>-16.867469879518069</v>
      </c>
    </row>
    <row r="16" spans="2:6" x14ac:dyDescent="0.25">
      <c r="B16" s="1"/>
      <c r="C16" s="1" t="s">
        <v>8</v>
      </c>
      <c r="D16" s="2">
        <v>2850</v>
      </c>
      <c r="E16" s="2">
        <v>4643</v>
      </c>
      <c r="F16" s="31">
        <f t="shared" ref="F16:F24" si="1">100-(100*E16/D16)</f>
        <v>-62.912280701754383</v>
      </c>
    </row>
    <row r="17" spans="2:6" x14ac:dyDescent="0.25">
      <c r="B17" s="1"/>
      <c r="C17" s="1" t="s">
        <v>17</v>
      </c>
      <c r="D17" s="2">
        <v>1232</v>
      </c>
      <c r="E17" s="2">
        <v>1353</v>
      </c>
      <c r="F17" s="31">
        <f t="shared" si="1"/>
        <v>-9.8214285714285694</v>
      </c>
    </row>
    <row r="18" spans="2:6" x14ac:dyDescent="0.25">
      <c r="B18" s="1"/>
      <c r="C18" s="1" t="s">
        <v>18</v>
      </c>
      <c r="D18" s="2">
        <v>913</v>
      </c>
      <c r="E18" s="2">
        <v>700</v>
      </c>
      <c r="F18" s="31">
        <f t="shared" si="1"/>
        <v>23.32968236582694</v>
      </c>
    </row>
    <row r="19" spans="2:6" x14ac:dyDescent="0.25">
      <c r="B19" s="1"/>
      <c r="C19" s="1" t="s">
        <v>19</v>
      </c>
      <c r="D19" s="2">
        <v>889</v>
      </c>
      <c r="E19" s="2">
        <v>996</v>
      </c>
      <c r="F19" s="31">
        <f t="shared" si="1"/>
        <v>-12.035995500562436</v>
      </c>
    </row>
    <row r="20" spans="2:6" x14ac:dyDescent="0.25">
      <c r="B20" s="1"/>
      <c r="C20" s="1" t="s">
        <v>20</v>
      </c>
      <c r="D20" s="2">
        <v>1100</v>
      </c>
      <c r="E20" s="2">
        <v>1117</v>
      </c>
      <c r="F20" s="31">
        <f t="shared" si="1"/>
        <v>-1.5454545454545467</v>
      </c>
    </row>
    <row r="21" spans="2:6" x14ac:dyDescent="0.25">
      <c r="B21" s="1"/>
      <c r="C21" s="1" t="s">
        <v>21</v>
      </c>
      <c r="D21" s="2">
        <v>335</v>
      </c>
      <c r="E21" s="2">
        <v>281</v>
      </c>
      <c r="F21" s="31">
        <f t="shared" si="1"/>
        <v>16.119402985074629</v>
      </c>
    </row>
    <row r="22" spans="2:6" x14ac:dyDescent="0.25">
      <c r="B22" s="1"/>
      <c r="C22" s="1" t="s">
        <v>22</v>
      </c>
      <c r="D22" s="2">
        <v>500</v>
      </c>
      <c r="E22" s="2">
        <v>472</v>
      </c>
      <c r="F22" s="31">
        <f t="shared" si="1"/>
        <v>5.5999999999999943</v>
      </c>
    </row>
    <row r="23" spans="2:6" x14ac:dyDescent="0.25">
      <c r="B23" s="1"/>
      <c r="C23" s="1" t="s">
        <v>23</v>
      </c>
      <c r="D23" s="2">
        <v>1057</v>
      </c>
      <c r="E23" s="2">
        <v>1318</v>
      </c>
      <c r="F23" s="31">
        <f t="shared" si="1"/>
        <v>-24.692526017029323</v>
      </c>
    </row>
    <row r="24" spans="2:6" x14ac:dyDescent="0.25">
      <c r="B24" s="1"/>
      <c r="C24" s="1" t="s">
        <v>15</v>
      </c>
      <c r="D24" s="2">
        <v>7</v>
      </c>
      <c r="E24" s="2">
        <v>91</v>
      </c>
      <c r="F24" s="31">
        <f t="shared" si="1"/>
        <v>-1200</v>
      </c>
    </row>
    <row r="25" spans="2:6" ht="15" customHeight="1" x14ac:dyDescent="0.25">
      <c r="B25" s="26" t="s">
        <v>47</v>
      </c>
      <c r="C25" s="26"/>
      <c r="D25" s="26"/>
      <c r="E25" s="26"/>
      <c r="F25" s="26"/>
    </row>
    <row r="26" spans="2:6" x14ac:dyDescent="0.25">
      <c r="B26" s="1"/>
      <c r="C26" s="1" t="s">
        <v>7</v>
      </c>
      <c r="D26" s="2">
        <v>85</v>
      </c>
      <c r="E26" s="2">
        <v>105</v>
      </c>
      <c r="F26" s="31">
        <f>100-(100*E26/D26)</f>
        <v>-23.529411764705884</v>
      </c>
    </row>
    <row r="27" spans="2:6" x14ac:dyDescent="0.25">
      <c r="B27" s="1"/>
      <c r="C27" s="1" t="s">
        <v>8</v>
      </c>
      <c r="D27" s="2">
        <v>2942</v>
      </c>
      <c r="E27" s="2">
        <v>4805</v>
      </c>
      <c r="F27" s="31">
        <f t="shared" ref="F27:F45" si="2">100-(100*E27/D27)</f>
        <v>-63.324269204622709</v>
      </c>
    </row>
    <row r="28" spans="2:6" x14ac:dyDescent="0.25">
      <c r="B28" s="1"/>
      <c r="C28" s="1" t="s">
        <v>25</v>
      </c>
      <c r="D28" s="2">
        <v>651</v>
      </c>
      <c r="E28" s="2">
        <v>670</v>
      </c>
      <c r="F28" s="31">
        <f t="shared" si="2"/>
        <v>-2.9185867895545385</v>
      </c>
    </row>
    <row r="29" spans="2:6" x14ac:dyDescent="0.25">
      <c r="B29" s="1"/>
      <c r="C29" s="1" t="s">
        <v>26</v>
      </c>
      <c r="D29" s="2">
        <v>234</v>
      </c>
      <c r="E29" s="2">
        <v>285</v>
      </c>
      <c r="F29" s="31">
        <f t="shared" si="2"/>
        <v>-21.794871794871796</v>
      </c>
    </row>
    <row r="30" spans="2:6" x14ac:dyDescent="0.25">
      <c r="B30" s="1"/>
      <c r="C30" s="1" t="s">
        <v>27</v>
      </c>
      <c r="D30" s="2">
        <v>1376</v>
      </c>
      <c r="E30" s="2">
        <v>1573</v>
      </c>
      <c r="F30" s="31">
        <f t="shared" si="2"/>
        <v>-14.316860465116278</v>
      </c>
    </row>
    <row r="31" spans="2:6" x14ac:dyDescent="0.25">
      <c r="B31" s="1"/>
      <c r="C31" s="1" t="s">
        <v>28</v>
      </c>
      <c r="D31" s="2">
        <v>3530</v>
      </c>
      <c r="E31" s="2">
        <v>3228</v>
      </c>
      <c r="F31" s="31">
        <f t="shared" si="2"/>
        <v>8.5552407932011363</v>
      </c>
    </row>
    <row r="32" spans="2:6" x14ac:dyDescent="0.25">
      <c r="B32" s="1"/>
      <c r="C32" s="1" t="s">
        <v>29</v>
      </c>
      <c r="D32" s="2">
        <v>1129</v>
      </c>
      <c r="E32" s="2">
        <v>1084</v>
      </c>
      <c r="F32" s="31">
        <f t="shared" si="2"/>
        <v>3.9858281665190418</v>
      </c>
    </row>
    <row r="33" spans="2:6" x14ac:dyDescent="0.25">
      <c r="B33" s="1"/>
      <c r="C33" s="1" t="s">
        <v>30</v>
      </c>
      <c r="D33" s="2">
        <v>707</v>
      </c>
      <c r="E33" s="2">
        <v>654</v>
      </c>
      <c r="F33" s="31">
        <f t="shared" si="2"/>
        <v>7.4964639321075026</v>
      </c>
    </row>
    <row r="34" spans="2:6" x14ac:dyDescent="0.25">
      <c r="B34" s="1"/>
      <c r="C34" s="1" t="s">
        <v>15</v>
      </c>
      <c r="D34" s="2">
        <v>6</v>
      </c>
      <c r="E34" s="2">
        <v>98</v>
      </c>
      <c r="F34" s="31">
        <f t="shared" si="2"/>
        <v>-1533.3333333333333</v>
      </c>
    </row>
    <row r="35" spans="2:6" ht="15" customHeight="1" x14ac:dyDescent="0.25">
      <c r="B35" s="26" t="s">
        <v>48</v>
      </c>
      <c r="C35" s="26"/>
      <c r="D35" s="26"/>
      <c r="E35" s="26"/>
      <c r="F35" s="26"/>
    </row>
    <row r="36" spans="2:6" x14ac:dyDescent="0.25">
      <c r="B36" s="1"/>
      <c r="C36" s="1" t="s">
        <v>7</v>
      </c>
      <c r="D36" s="2">
        <v>86</v>
      </c>
      <c r="E36" s="2">
        <v>384</v>
      </c>
      <c r="F36" s="31">
        <f>100-(100*E36/D36)</f>
        <v>-346.51162790697674</v>
      </c>
    </row>
    <row r="37" spans="2:6" x14ac:dyDescent="0.25">
      <c r="B37" s="1"/>
      <c r="C37" s="1" t="s">
        <v>8</v>
      </c>
      <c r="D37" s="2">
        <v>2900</v>
      </c>
      <c r="E37" s="2">
        <v>4761</v>
      </c>
      <c r="F37" s="31">
        <f t="shared" si="2"/>
        <v>-64.172413793103459</v>
      </c>
    </row>
    <row r="38" spans="2:6" x14ac:dyDescent="0.25">
      <c r="B38" s="1"/>
      <c r="C38" s="1" t="s">
        <v>32</v>
      </c>
      <c r="D38" s="2">
        <v>1999</v>
      </c>
      <c r="E38" s="2">
        <v>1649</v>
      </c>
      <c r="F38" s="31">
        <f t="shared" si="2"/>
        <v>17.508754377188595</v>
      </c>
    </row>
    <row r="39" spans="2:6" x14ac:dyDescent="0.25">
      <c r="B39" s="1"/>
      <c r="C39" s="1" t="s">
        <v>33</v>
      </c>
      <c r="D39" s="2">
        <v>816</v>
      </c>
      <c r="E39" s="2">
        <v>683</v>
      </c>
      <c r="F39" s="31">
        <f t="shared" si="2"/>
        <v>16.299019607843135</v>
      </c>
    </row>
    <row r="40" spans="2:6" x14ac:dyDescent="0.25">
      <c r="B40" s="1"/>
      <c r="C40" s="1" t="s">
        <v>34</v>
      </c>
      <c r="D40" s="2">
        <v>1485</v>
      </c>
      <c r="E40" s="2">
        <v>1362</v>
      </c>
      <c r="F40" s="31">
        <f t="shared" si="2"/>
        <v>8.2828282828282767</v>
      </c>
    </row>
    <row r="41" spans="2:6" x14ac:dyDescent="0.25">
      <c r="B41" s="1"/>
      <c r="C41" s="1" t="s">
        <v>35</v>
      </c>
      <c r="D41" s="2">
        <v>1695</v>
      </c>
      <c r="E41" s="2">
        <v>1603</v>
      </c>
      <c r="F41" s="31">
        <f t="shared" si="2"/>
        <v>5.4277286135693146</v>
      </c>
    </row>
    <row r="42" spans="2:6" x14ac:dyDescent="0.25">
      <c r="B42" s="1"/>
      <c r="C42" s="1" t="s">
        <v>37</v>
      </c>
      <c r="D42" s="2">
        <v>1263</v>
      </c>
      <c r="E42" s="2">
        <v>812</v>
      </c>
      <c r="F42" s="31">
        <f t="shared" si="2"/>
        <v>35.708630245447353</v>
      </c>
    </row>
    <row r="43" spans="2:6" x14ac:dyDescent="0.25">
      <c r="B43" s="1"/>
      <c r="C43" s="1" t="s">
        <v>38</v>
      </c>
      <c r="D43" s="2">
        <v>1607</v>
      </c>
      <c r="E43" s="2">
        <v>1561</v>
      </c>
      <c r="F43" s="31">
        <f t="shared" si="2"/>
        <v>2.8624766645924069</v>
      </c>
    </row>
    <row r="44" spans="2:6" x14ac:dyDescent="0.25">
      <c r="B44" s="1"/>
      <c r="C44" s="1" t="s">
        <v>40</v>
      </c>
      <c r="D44" s="2">
        <v>1362</v>
      </c>
      <c r="E44" s="2">
        <v>847</v>
      </c>
      <c r="F44" s="31">
        <f t="shared" si="2"/>
        <v>37.812041116005872</v>
      </c>
    </row>
    <row r="45" spans="2:6" x14ac:dyDescent="0.25">
      <c r="B45" s="1"/>
      <c r="C45" s="1" t="s">
        <v>15</v>
      </c>
      <c r="D45" s="2">
        <v>7</v>
      </c>
      <c r="E45" s="2">
        <v>96</v>
      </c>
      <c r="F45" s="31">
        <f t="shared" si="2"/>
        <v>-1271.4285714285713</v>
      </c>
    </row>
  </sheetData>
  <mergeCells count="5">
    <mergeCell ref="B35:F35"/>
    <mergeCell ref="B25:F25"/>
    <mergeCell ref="B14:F14"/>
    <mergeCell ref="B4:F4"/>
    <mergeCell ref="B2:F2"/>
  </mergeCells>
  <conditionalFormatting sqref="D5:D13 D15:D24 D26:D34">
    <cfRule type="cellIs" dxfId="3" priority="5" operator="greaterThan">
      <formula>5000</formula>
    </cfRule>
  </conditionalFormatting>
  <conditionalFormatting sqref="E5:E13 E15:E24 E26:E34">
    <cfRule type="cellIs" dxfId="2" priority="2" operator="greaterThan">
      <formula>5000</formula>
    </cfRule>
  </conditionalFormatting>
  <conditionalFormatting sqref="D36:D45">
    <cfRule type="cellIs" dxfId="1" priority="3" operator="greaterThan">
      <formula>5000</formula>
    </cfRule>
  </conditionalFormatting>
  <conditionalFormatting sqref="E36:E45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Response Results - Build 13.0.2</vt:lpstr>
      <vt:lpstr>Response Results - Build 15.1.3</vt:lpstr>
      <vt:lpstr>Response Results - Build 17.0.1</vt:lpstr>
      <vt:lpstr>17.0.1- 3 Runs</vt:lpstr>
      <vt:lpstr> 13.0.2 vs 15.1.3 vs 17.0.1</vt:lpstr>
      <vt:lpstr>Response Results - 17.0.1 HTTPS</vt:lpstr>
      <vt:lpstr>HTTP vs HTTPS</vt:lpstr>
    </vt:vector>
  </TitlesOfParts>
  <Company>Innominds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perftemp</dc:creator>
  <cp:lastModifiedBy>perftemp</cp:lastModifiedBy>
  <dcterms:created xsi:type="dcterms:W3CDTF">2014-03-20T10:31:02Z</dcterms:created>
  <dcterms:modified xsi:type="dcterms:W3CDTF">2014-04-11T12:58:34Z</dcterms:modified>
</cp:coreProperties>
</file>