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10" windowWidth="15120" windowHeight="7335" tabRatio="763" activeTab="4"/>
  </bookViews>
  <sheets>
    <sheet name="Dashboard" sheetId="4" r:id="rId1"/>
    <sheet name="Sheet3" sheetId="3" state="hidden" r:id="rId2"/>
    <sheet name="All ServersSummary_https_BETA" sheetId="11" r:id="rId3"/>
    <sheet name="All Servers Data_https_BETA" sheetId="12" r:id="rId4"/>
    <sheet name="ResponseTimeResults_BETA" sheetId="13" r:id="rId5"/>
    <sheet name="ResponseTimeResults_https_beta" sheetId="30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ResponseTimeResults_BETA!$C$3:$H$3</definedName>
  </definedNames>
  <calcPr calcId="145621"/>
</workbook>
</file>

<file path=xl/calcChain.xml><?xml version="1.0" encoding="utf-8"?>
<calcChain xmlns="http://schemas.openxmlformats.org/spreadsheetml/2006/main">
  <c r="K28" i="4" l="1"/>
  <c r="K27" i="4"/>
  <c r="K26" i="4"/>
  <c r="K25" i="4"/>
  <c r="K24" i="4"/>
  <c r="J28" i="4"/>
  <c r="J27" i="4"/>
  <c r="J26" i="4"/>
  <c r="J25" i="4"/>
  <c r="J24" i="4"/>
  <c r="I28" i="4"/>
  <c r="I27" i="4"/>
  <c r="I26" i="4"/>
  <c r="I25" i="4"/>
  <c r="I24" i="4"/>
  <c r="H28" i="4"/>
  <c r="H27" i="4"/>
  <c r="H26" i="4"/>
  <c r="H25" i="4"/>
  <c r="H24" i="4"/>
  <c r="G28" i="4"/>
  <c r="G27" i="4"/>
  <c r="G26" i="4"/>
  <c r="G25" i="4"/>
  <c r="G24" i="4"/>
  <c r="F28" i="4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C28" i="4"/>
  <c r="C27" i="4"/>
  <c r="C26" i="4"/>
  <c r="C25" i="4"/>
  <c r="C24" i="4"/>
  <c r="B28" i="4"/>
  <c r="B27" i="4"/>
  <c r="B26" i="4"/>
  <c r="B25" i="4"/>
  <c r="B24" i="4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</calcChain>
</file>

<file path=xl/comments1.xml><?xml version="1.0" encoding="utf-8"?>
<comments xmlns="http://schemas.openxmlformats.org/spreadsheetml/2006/main">
  <authors>
    <author>Author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2.xml><?xml version="1.0" encoding="utf-8"?>
<comments xmlns="http://schemas.openxmlformats.org/spreadsheetml/2006/main">
  <authors>
    <author>Murthuja Shaik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sharedStrings.xml><?xml version="1.0" encoding="utf-8"?>
<sst xmlns="http://schemas.openxmlformats.org/spreadsheetml/2006/main" count="184" uniqueCount="127">
  <si>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</si>
  <si>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</si>
  <si>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</si>
  <si>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</si>
  <si>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</si>
  <si>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</si>
  <si>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</si>
  <si>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</si>
  <si>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</si>
  <si>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</si>
  <si>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</si>
  <si>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R Maximum</t>
  </si>
  <si>
    <t>R 90th %ile</t>
  </si>
  <si>
    <t>W Minimum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</si>
  <si>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</si>
  <si>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</si>
  <si>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</si>
  <si>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</si>
  <si>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</si>
  <si>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</si>
  <si>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</si>
  <si>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</si>
  <si>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</si>
  <si>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W 10th %ile</t>
  </si>
  <si>
    <t>Avg. Response Time (ms)</t>
  </si>
  <si>
    <t>90% line (ms)</t>
  </si>
  <si>
    <t>Total Transactions</t>
  </si>
  <si>
    <t>Throughput</t>
  </si>
  <si>
    <t>Minumum</t>
  </si>
  <si>
    <t>High Level Observations</t>
  </si>
  <si>
    <t>S No</t>
  </si>
  <si>
    <t>Please Click Here to Goto Response Time Results</t>
  </si>
  <si>
    <t>Response Time Results</t>
  </si>
  <si>
    <t>LEGEND</t>
  </si>
  <si>
    <t xml:space="preserve"> Load Test Scripts </t>
  </si>
  <si>
    <t>Oracle Statspack report</t>
  </si>
  <si>
    <t>APP</t>
  </si>
  <si>
    <t>API</t>
  </si>
  <si>
    <t>APS</t>
  </si>
  <si>
    <t>Read WEB</t>
  </si>
  <si>
    <t>Read WLB</t>
  </si>
  <si>
    <t>Read APP</t>
  </si>
  <si>
    <t>Read API</t>
  </si>
  <si>
    <t>Read APS</t>
  </si>
  <si>
    <t>Write WLB</t>
  </si>
  <si>
    <t>Write WEB</t>
  </si>
  <si>
    <t>Write APP</t>
  </si>
  <si>
    <t>Write API</t>
  </si>
  <si>
    <t>Write APS</t>
  </si>
  <si>
    <t xml:space="preserve">WEB </t>
  </si>
  <si>
    <t>WLB</t>
  </si>
  <si>
    <t>Servers</t>
  </si>
  <si>
    <t>WEB server</t>
  </si>
  <si>
    <t>WLB server</t>
  </si>
  <si>
    <t>APP server</t>
  </si>
  <si>
    <t>API server</t>
  </si>
  <si>
    <t>APS server</t>
  </si>
  <si>
    <t>Employees - ADD / EDIT / DELETE</t>
  </si>
  <si>
    <t>Cirrus_001_Employees_003_Click Employees Tab</t>
  </si>
  <si>
    <t>Cirrus_001_Employees_004_Click Add Link</t>
  </si>
  <si>
    <t>Cirrus_001_Employees_005_ Add Employee Data</t>
  </si>
  <si>
    <t>Cirrus_001_Employees_006_ Click Edit Employee link</t>
  </si>
  <si>
    <t>Cirrus_001_Employees_007_Edit Employee Data</t>
  </si>
  <si>
    <t>Cirrus_001_Employees_008_Delete Employee</t>
  </si>
  <si>
    <t>Locations - ADD / EDIT / DELETE</t>
  </si>
  <si>
    <t>Cirrus_002_Locations_003_Click Location Tab</t>
  </si>
  <si>
    <t>Cirrus_002_Locations_004_Click Location Link</t>
  </si>
  <si>
    <t>Cirrus_002_Locations_005_Add Location Details</t>
  </si>
  <si>
    <t>Cirrus_002_Locations_006_Edit Location Details</t>
  </si>
  <si>
    <t>Cirrus_002_Locations_007_Save Data</t>
  </si>
  <si>
    <t>Cirrus_002_Locations_008_Select Location</t>
  </si>
  <si>
    <t>Cirrus_002_Locations_009_Delete Location</t>
  </si>
  <si>
    <t>Assets - ADD / EDIT / DELETE</t>
  </si>
  <si>
    <t>Cirrus_003_Assets_003_Click Assets Tab</t>
  </si>
  <si>
    <t>Cirrus_003_Assets_004_Add Asset Group</t>
  </si>
  <si>
    <t>Cirrus_003_Assets_005_Add Asset</t>
  </si>
  <si>
    <t>Cirrus_003_Assets_006_Edit Asset</t>
  </si>
  <si>
    <t>Cirrus_003_Assets_007_Delete Asset</t>
  </si>
  <si>
    <t>Cirrus_003_Assets_008_Delete Asset Group</t>
  </si>
  <si>
    <t>Transfer Assets - Assignments / Transfers</t>
  </si>
  <si>
    <t>The response times for 9 transactions is more than 5 seconds which is  high</t>
  </si>
  <si>
    <t>DB CPU Utilization is around 100 % which is high.</t>
  </si>
  <si>
    <t>s</t>
  </si>
  <si>
    <t>Total duration of the test for 30 concurrent users test - Combined load is 22 minutes .</t>
  </si>
  <si>
    <t>30 Users 40 Iteartions Test Response Time Results in Milli Seconds_HTTPS - Total Duration : 20 minutes</t>
  </si>
  <si>
    <t>Cirrus_001_Employees_001_Landingpage</t>
  </si>
  <si>
    <t>Cirrus_001_Employees_002_Login</t>
  </si>
  <si>
    <t>Cirrus_002_Locations_001_Landingpage</t>
  </si>
  <si>
    <t>Cirrus_002_Locations_002_Login</t>
  </si>
  <si>
    <t>Cirrus_003_Assets_001_Landingpage</t>
  </si>
  <si>
    <t>Cirrus_003_Assets_002_Login</t>
  </si>
  <si>
    <t>Cirrus_004_Assignment_003_Click Location TAB</t>
  </si>
  <si>
    <t xml:space="preserve">Cirrus_004_Assignment_004_Select Location </t>
  </si>
  <si>
    <t>Cirrus_004_Assignment_005_Assignment Operation</t>
  </si>
  <si>
    <t>Cirrus_004_TransferAssets_006_Src-Dest_Select Src Location &amp; Select Asset</t>
  </si>
  <si>
    <t>Cirrus_004_TransferAssets_007_Src-Dest_Select Dest Location &amp; Transfer Asset</t>
  </si>
  <si>
    <t>Cirrus_004_TransferAssets_008_Dest-Src_Select Dest Location &amp; Select Asset</t>
  </si>
  <si>
    <t>Cirrus_004_TransferAssets_009_Dest-Src_Select Src Location &amp; Transfer Asset</t>
  </si>
  <si>
    <t>Cirrus_004_Assignment_001_Landingpage</t>
  </si>
  <si>
    <t>Cirrus_004_Assignment_002_Login</t>
  </si>
  <si>
    <t>Cirrus_004_TransferAssets_010_Logout</t>
  </si>
  <si>
    <t>Cirrus_003_Assets_009_Logout</t>
  </si>
  <si>
    <t>Cirrus_002_Locations_010_Logout</t>
  </si>
  <si>
    <t>Cirrus_001_Employees_009_Logout</t>
  </si>
  <si>
    <t>CPU Utilization for WEB server is almost 90%</t>
  </si>
  <si>
    <r>
      <t>The response times for Landing Page is very high (</t>
    </r>
    <r>
      <rPr>
        <b/>
        <sz val="11"/>
        <color theme="1"/>
        <rFont val="Calibri"/>
        <family val="2"/>
        <scheme val="minor"/>
      </rPr>
      <t>Max - 7089</t>
    </r>
    <r>
      <rPr>
        <sz val="11"/>
        <color theme="1"/>
        <rFont val="Calibri"/>
        <family val="2"/>
        <scheme val="minor"/>
      </rPr>
      <t>)</t>
    </r>
  </si>
  <si>
    <t>90% ile (ms)</t>
  </si>
  <si>
    <t>Cirrus_000_Landingpage</t>
  </si>
  <si>
    <t>Cirrus_000_Login</t>
  </si>
  <si>
    <t>Cirrus_000_Logout</t>
  </si>
  <si>
    <t>Cirrus_004_Assignment_001_Click Location TAB</t>
  </si>
  <si>
    <t xml:space="preserve">Cirrus_004_Assignment_002_Select Location </t>
  </si>
  <si>
    <t>Cirrus_004_Assignment_003_Assignment Operation</t>
  </si>
  <si>
    <t>Cirrus_004_TransferAssets_004_Src-Dest_Select Src Location &amp; Select Asset</t>
  </si>
  <si>
    <t>Cirrus_004_TransferAssets_006_Src-Dest_Transfer Asset from Src to Dest</t>
  </si>
  <si>
    <t>Cirrus_004_TransferAssets_007_Dest-Src_Select Dest Location &amp; Select Asset</t>
  </si>
  <si>
    <t>Cirrus_004_TransferAssets_009_Dest-Src_Transfer Asset from Dest to Src</t>
  </si>
  <si>
    <t xml:space="preserve">
144 - 145 --&gt;HTTPS</t>
  </si>
  <si>
    <t xml:space="preserve">300 Concurrent Users Test
</t>
  </si>
  <si>
    <t>300 Users -- HTTPS_Beta_1.1</t>
  </si>
  <si>
    <t>Combined user load test with following Transactions scenarios
Script 1 =&gt; Employee - Add Edit Delete =&gt; 30 users =&gt; 10%
Script 2 =&gt; Locations - Add Edit Delete =&gt; 30 users = &gt; 10%
Script 3 =&gt; Assets - Add Edit Delete =&gt; 30 users =&gt; 10%
Script 4 =&gt; Assignments &amp; Transfer Assets =&gt; 210 users =&gt; 70%</t>
  </si>
  <si>
    <t>300 Users Test Response Time Results in Milli Seconds</t>
  </si>
  <si>
    <t>API,APP servers utilizations reached to 100 %.</t>
  </si>
  <si>
    <t>Error level reaches to 27%</t>
  </si>
  <si>
    <t>Maximum reponse level reached to 50 sec for landing page.</t>
  </si>
  <si>
    <t>Throughput degradation started at 175th user.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</si>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</sst>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2" fontId="6" fillId="14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0" borderId="0" xfId="0" applyBorder="1"/>
    <xf numFmtId="21" fontId="0" fillId="0" borderId="0" xfId="0" applyNumberFormat="1" applyBorder="1"/>
    <xf numFmtId="10" fontId="0" fillId="0" borderId="0" xfId="0" applyNumberFormat="1" applyBorder="1"/>
    <xf numFmtId="0" fontId="0" fillId="7" borderId="8" xfId="0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9" borderId="1" xfId="0" applyFill="1" applyBorder="1"/>
    <xf numFmtId="0" fontId="0" fillId="0" borderId="9" xfId="0" applyBorder="1"/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15" borderId="1" xfId="0" applyFon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top" wrapText="1"/>
    </xf>
    <xf numFmtId="0" fontId="0" fillId="0" borderId="6" xfId="0" applyBorder="1"/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14" borderId="1" xfId="0" applyFont="1" applyFill="1" applyBorder="1" applyAlignment="1">
      <alignment horizontal="center" vertical="top" wrapText="1"/>
    </xf>
    <xf numFmtId="0" fontId="6" fillId="14" borderId="14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6" xfId="0" applyBorder="1"/>
    <xf numFmtId="0" fontId="4" fillId="15" borderId="11" xfId="0" applyFont="1" applyFill="1" applyBorder="1" applyAlignment="1">
      <alignment horizontal="center" vertical="top"/>
    </xf>
    <xf numFmtId="0" fontId="4" fillId="15" borderId="13" xfId="0" applyFont="1" applyFill="1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17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10" fillId="0" borderId="8" xfId="0" applyFont="1" applyFill="1" applyBorder="1"/>
    <xf numFmtId="0" fontId="11" fillId="0" borderId="8" xfId="0" applyFont="1" applyBorder="1"/>
    <xf numFmtId="0" fontId="10" fillId="0" borderId="8" xfId="0" applyFont="1" applyBorder="1" applyAlignment="1">
      <alignment vertical="top"/>
    </xf>
    <xf numFmtId="2" fontId="10" fillId="0" borderId="17" xfId="0" applyNumberFormat="1" applyFont="1" applyBorder="1" applyAlignment="1">
      <alignment vertical="top"/>
    </xf>
    <xf numFmtId="0" fontId="2" fillId="12" borderId="5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7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9" fillId="12" borderId="1" xfId="2" applyFill="1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0" fillId="16" borderId="5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2" borderId="14" xfId="0" applyFont="1" applyFill="1" applyBorder="1" applyAlignment="1">
      <alignment horizontal="center" vertical="top"/>
    </xf>
    <xf numFmtId="0" fontId="0" fillId="12" borderId="1" xfId="0" applyFont="1" applyFill="1" applyBorder="1" applyAlignment="1">
      <alignment horizontal="center" vertical="top"/>
    </xf>
    <xf numFmtId="0" fontId="0" fillId="12" borderId="8" xfId="0" applyFont="1" applyFill="1" applyBorder="1" applyAlignment="1">
      <alignment horizontal="center" vertical="top"/>
    </xf>
    <xf numFmtId="0" fontId="5" fillId="13" borderId="14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0" fontId="5" fillId="13" borderId="8" xfId="0" applyFont="1" applyFill="1" applyBorder="1" applyAlignment="1">
      <alignment horizontal="center" vertical="top" wrapText="1"/>
    </xf>
    <xf numFmtId="0" fontId="4" fillId="15" borderId="11" xfId="0" applyFont="1" applyFill="1" applyBorder="1" applyAlignment="1">
      <alignment horizontal="center" vertical="top"/>
    </xf>
    <xf numFmtId="0" fontId="4" fillId="15" borderId="12" xfId="0" applyFont="1" applyFill="1" applyBorder="1" applyAlignment="1">
      <alignment horizontal="center" vertical="top"/>
    </xf>
    <xf numFmtId="0" fontId="4" fillId="15" borderId="13" xfId="0" applyFont="1" applyFill="1" applyBorder="1" applyAlignment="1">
      <alignment horizontal="center" vertical="top"/>
    </xf>
    <xf numFmtId="0" fontId="0" fillId="12" borderId="5" xfId="0" applyFont="1" applyFill="1" applyBorder="1" applyAlignment="1">
      <alignment horizontal="center" vertical="top"/>
    </xf>
    <xf numFmtId="0" fontId="0" fillId="12" borderId="6" xfId="0" applyFont="1" applyFill="1" applyBorder="1" applyAlignment="1">
      <alignment horizontal="center" vertical="top"/>
    </xf>
    <xf numFmtId="0" fontId="0" fillId="12" borderId="7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Dashboard!$B$23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Dashboard!$B$24:$B$28</c:f>
              <c:numCache>
                <c:formatCode>General</c:formatCode>
                <c:ptCount val="5"/>
                <c:pt idx="0">
                  <c:v>12.399999999999999</c:v>
                </c:pt>
                <c:pt idx="1">
                  <c:v>62.5</c:v>
                </c:pt>
                <c:pt idx="2">
                  <c:v>100</c:v>
                </c:pt>
                <c:pt idx="3">
                  <c:v>99.4</c:v>
                </c:pt>
                <c:pt idx="4">
                  <c:v>82.3</c:v>
                </c:pt>
              </c:numCache>
            </c:numRef>
          </c:val>
        </c:ser>
        <c:ser>
          <c:idx val="1"/>
          <c:order val="1"/>
          <c:tx>
            <c:strRef>
              <c:f>Dashboard!$C$23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7.6</c:v>
                </c:pt>
                <c:pt idx="1">
                  <c:v>55.2</c:v>
                </c:pt>
                <c:pt idx="2">
                  <c:v>100</c:v>
                </c:pt>
                <c:pt idx="3">
                  <c:v>95.8</c:v>
                </c:pt>
                <c:pt idx="4">
                  <c:v>73.66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56800"/>
        <c:axId val="135358336"/>
      </c:barChart>
      <c:catAx>
        <c:axId val="13535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358336"/>
        <c:crosses val="autoZero"/>
        <c:auto val="1"/>
        <c:lblAlgn val="ctr"/>
        <c:lblOffset val="100"/>
        <c:noMultiLvlLbl val="0"/>
      </c:catAx>
      <c:valAx>
        <c:axId val="13535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568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Dashboard!$D$24:$D$28</c:f>
              <c:numCache>
                <c:formatCode>General</c:formatCode>
                <c:ptCount val="5"/>
                <c:pt idx="0">
                  <c:v>14.3</c:v>
                </c:pt>
                <c:pt idx="1">
                  <c:v>70.400000000000006</c:v>
                </c:pt>
                <c:pt idx="2">
                  <c:v>19</c:v>
                </c:pt>
                <c:pt idx="3">
                  <c:v>25.700000000000003</c:v>
                </c:pt>
                <c:pt idx="4">
                  <c:v>20.099999999999998</c:v>
                </c:pt>
              </c:numCache>
            </c:numRef>
          </c:val>
        </c:ser>
        <c:ser>
          <c:idx val="1"/>
          <c:order val="1"/>
          <c:tx>
            <c:strRef>
              <c:f>Dashboard!$E$23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Dashboard!$E$24:$E$28</c:f>
              <c:numCache>
                <c:formatCode>General</c:formatCode>
                <c:ptCount val="5"/>
                <c:pt idx="0">
                  <c:v>11</c:v>
                </c:pt>
                <c:pt idx="1">
                  <c:v>35.280000000000008</c:v>
                </c:pt>
                <c:pt idx="2">
                  <c:v>13</c:v>
                </c:pt>
                <c:pt idx="3">
                  <c:v>16.2</c:v>
                </c:pt>
                <c:pt idx="4">
                  <c:v>14.3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6352"/>
        <c:axId val="135398144"/>
      </c:barChart>
      <c:catAx>
        <c:axId val="135396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398144"/>
        <c:crosses val="autoZero"/>
        <c:auto val="1"/>
        <c:lblAlgn val="ctr"/>
        <c:lblOffset val="100"/>
        <c:noMultiLvlLbl val="0"/>
      </c:catAx>
      <c:valAx>
        <c:axId val="1353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963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29059829052"/>
          <c:y val="4.6890277777777781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Dashboard!$F$24:$F$28</c:f>
              <c:numCache>
                <c:formatCode>0%</c:formatCode>
                <c:ptCount val="5"/>
                <c:pt idx="0">
                  <c:v>7.3278094251683037E-2</c:v>
                </c:pt>
                <c:pt idx="1">
                  <c:v>0.2294737964067069</c:v>
                </c:pt>
                <c:pt idx="2">
                  <c:v>0.66337654684737768</c:v>
                </c:pt>
                <c:pt idx="3">
                  <c:v>0.71204532061927472</c:v>
                </c:pt>
                <c:pt idx="4">
                  <c:v>0.51277655756147211</c:v>
                </c:pt>
              </c:numCache>
            </c:numRef>
          </c:val>
        </c:ser>
        <c:ser>
          <c:idx val="1"/>
          <c:order val="1"/>
          <c:tx>
            <c:strRef>
              <c:f>Dashboard!$G$23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Dashboard!$G$24:$G$28</c:f>
              <c:numCache>
                <c:formatCode>0%</c:formatCode>
                <c:ptCount val="5"/>
                <c:pt idx="0">
                  <c:v>7.2018861239063509E-2</c:v>
                </c:pt>
                <c:pt idx="1">
                  <c:v>0.2283053433080412</c:v>
                </c:pt>
                <c:pt idx="2">
                  <c:v>0.66143193871538009</c:v>
                </c:pt>
                <c:pt idx="3">
                  <c:v>0.70992392992982267</c:v>
                </c:pt>
                <c:pt idx="4">
                  <c:v>0.50903733861895328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40256"/>
        <c:axId val="135441792"/>
      </c:barChart>
      <c:catAx>
        <c:axId val="13544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441792"/>
        <c:crosses val="autoZero"/>
        <c:auto val="1"/>
        <c:lblAlgn val="ctr"/>
        <c:lblOffset val="100"/>
        <c:noMultiLvlLbl val="0"/>
      </c:catAx>
      <c:valAx>
        <c:axId val="13544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54402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Dashboard!$H$23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Dashboard!$H$24:$H$28</c:f>
              <c:numCache>
                <c:formatCode>General</c:formatCode>
                <c:ptCount val="5"/>
                <c:pt idx="0">
                  <c:v>7153.1</c:v>
                </c:pt>
                <c:pt idx="1">
                  <c:v>8497.6</c:v>
                </c:pt>
                <c:pt idx="2">
                  <c:v>686.2</c:v>
                </c:pt>
                <c:pt idx="3">
                  <c:v>1600.8</c:v>
                </c:pt>
                <c:pt idx="4">
                  <c:v>2186.4</c:v>
                </c:pt>
              </c:numCache>
            </c:numRef>
          </c:val>
        </c:ser>
        <c:ser>
          <c:idx val="1"/>
          <c:order val="1"/>
          <c:tx>
            <c:strRef>
              <c:f>Dashboard!$I$23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Dashboard!$I$24:$I$28</c:f>
              <c:numCache>
                <c:formatCode>General</c:formatCode>
                <c:ptCount val="5"/>
                <c:pt idx="0">
                  <c:v>5074.54</c:v>
                </c:pt>
                <c:pt idx="1">
                  <c:v>7155.38</c:v>
                </c:pt>
                <c:pt idx="2">
                  <c:v>603.74</c:v>
                </c:pt>
                <c:pt idx="3">
                  <c:v>1167.46</c:v>
                </c:pt>
                <c:pt idx="4">
                  <c:v>2015.54</c:v>
                </c:pt>
              </c:numCache>
            </c:numRef>
          </c:val>
        </c:ser>
        <c:ser>
          <c:idx val="2"/>
          <c:order val="2"/>
          <c:tx>
            <c:strRef>
              <c:f>Dashboard!$J$23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Dashboard!$J$24:$J$28</c:f>
              <c:numCache>
                <c:formatCode>General</c:formatCode>
                <c:ptCount val="5"/>
                <c:pt idx="0">
                  <c:v>-7370.2</c:v>
                </c:pt>
                <c:pt idx="1">
                  <c:v>-8243.4</c:v>
                </c:pt>
                <c:pt idx="2">
                  <c:v>-7086.4000000000005</c:v>
                </c:pt>
                <c:pt idx="3">
                  <c:v>-1834.5</c:v>
                </c:pt>
                <c:pt idx="4">
                  <c:v>-1975.7</c:v>
                </c:pt>
              </c:numCache>
            </c:numRef>
          </c:val>
        </c:ser>
        <c:ser>
          <c:idx val="3"/>
          <c:order val="3"/>
          <c:tx>
            <c:strRef>
              <c:f>Dashboard!$K$23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Dashboard!$K$24:$K$28</c:f>
              <c:numCache>
                <c:formatCode>General</c:formatCode>
                <c:ptCount val="5"/>
                <c:pt idx="0">
                  <c:v>-5263.08</c:v>
                </c:pt>
                <c:pt idx="1">
                  <c:v>-6994.8</c:v>
                </c:pt>
                <c:pt idx="2">
                  <c:v>-4791.62</c:v>
                </c:pt>
                <c:pt idx="3">
                  <c:v>-1514.28</c:v>
                </c:pt>
                <c:pt idx="4">
                  <c:v>-1904.8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7872"/>
        <c:axId val="135489408"/>
      </c:barChart>
      <c:catAx>
        <c:axId val="13548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489408"/>
        <c:crosses val="autoZero"/>
        <c:auto val="1"/>
        <c:lblAlgn val="ctr"/>
        <c:lblOffset val="100"/>
        <c:noMultiLvlLbl val="0"/>
      </c:catAx>
      <c:valAx>
        <c:axId val="1354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878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% Usage 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09271261141544"/>
          <c:y val="0.26015676423203643"/>
          <c:w val="0.88582388446129168"/>
          <c:h val="0.4928907683082237"/>
        </c:manualLayout>
      </c:layout>
      <c:lineChart>
        <c:grouping val="standard"/>
        <c:varyColors val="0"/>
        <c:ser>
          <c:idx val="0"/>
          <c:order val="0"/>
          <c:tx>
            <c:strRef>
              <c:f>'All Servers Data_https_BETA'!$B$2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Data_https_BETA'!$B$3:$B$387</c:f>
              <c:numCache>
                <c:formatCode>General</c:formatCode>
                <c:ptCount val="385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0.30000000000000004</c:v>
                </c:pt>
                <c:pt idx="12">
                  <c:v>4.4000000000000004</c:v>
                </c:pt>
                <c:pt idx="13">
                  <c:v>5.7</c:v>
                </c:pt>
                <c:pt idx="14">
                  <c:v>5.5</c:v>
                </c:pt>
                <c:pt idx="15">
                  <c:v>4</c:v>
                </c:pt>
                <c:pt idx="16">
                  <c:v>5.5</c:v>
                </c:pt>
                <c:pt idx="17">
                  <c:v>5.6</c:v>
                </c:pt>
                <c:pt idx="18">
                  <c:v>4.5</c:v>
                </c:pt>
                <c:pt idx="19">
                  <c:v>6</c:v>
                </c:pt>
                <c:pt idx="20">
                  <c:v>6</c:v>
                </c:pt>
                <c:pt idx="21">
                  <c:v>5.7</c:v>
                </c:pt>
                <c:pt idx="22">
                  <c:v>5</c:v>
                </c:pt>
                <c:pt idx="23">
                  <c:v>5.8999999999999995</c:v>
                </c:pt>
                <c:pt idx="24">
                  <c:v>5.9</c:v>
                </c:pt>
                <c:pt idx="25">
                  <c:v>5.4</c:v>
                </c:pt>
                <c:pt idx="26">
                  <c:v>4.8</c:v>
                </c:pt>
                <c:pt idx="27">
                  <c:v>6.1</c:v>
                </c:pt>
                <c:pt idx="28">
                  <c:v>6.3000000000000007</c:v>
                </c:pt>
                <c:pt idx="29">
                  <c:v>6.8000000000000007</c:v>
                </c:pt>
                <c:pt idx="30">
                  <c:v>6</c:v>
                </c:pt>
                <c:pt idx="31">
                  <c:v>6.4</c:v>
                </c:pt>
                <c:pt idx="32">
                  <c:v>7</c:v>
                </c:pt>
                <c:pt idx="33">
                  <c:v>6.1</c:v>
                </c:pt>
                <c:pt idx="34">
                  <c:v>6.3</c:v>
                </c:pt>
                <c:pt idx="35">
                  <c:v>6.5</c:v>
                </c:pt>
                <c:pt idx="36">
                  <c:v>6.4</c:v>
                </c:pt>
                <c:pt idx="37">
                  <c:v>6.6000000000000005</c:v>
                </c:pt>
                <c:pt idx="38">
                  <c:v>6.5</c:v>
                </c:pt>
                <c:pt idx="39">
                  <c:v>5.3</c:v>
                </c:pt>
                <c:pt idx="40">
                  <c:v>6.7</c:v>
                </c:pt>
                <c:pt idx="41">
                  <c:v>6.4</c:v>
                </c:pt>
                <c:pt idx="42">
                  <c:v>5.8</c:v>
                </c:pt>
                <c:pt idx="43">
                  <c:v>7.3</c:v>
                </c:pt>
                <c:pt idx="44">
                  <c:v>7.6</c:v>
                </c:pt>
                <c:pt idx="45">
                  <c:v>7.5</c:v>
                </c:pt>
                <c:pt idx="46">
                  <c:v>6.3000000000000007</c:v>
                </c:pt>
                <c:pt idx="47">
                  <c:v>6.5</c:v>
                </c:pt>
                <c:pt idx="48">
                  <c:v>6.8</c:v>
                </c:pt>
                <c:pt idx="49">
                  <c:v>7.3999999999999995</c:v>
                </c:pt>
                <c:pt idx="50">
                  <c:v>6.1</c:v>
                </c:pt>
                <c:pt idx="51">
                  <c:v>6.5</c:v>
                </c:pt>
                <c:pt idx="52">
                  <c:v>7</c:v>
                </c:pt>
                <c:pt idx="53">
                  <c:v>6.9</c:v>
                </c:pt>
                <c:pt idx="54">
                  <c:v>6.3</c:v>
                </c:pt>
                <c:pt idx="55">
                  <c:v>7.3</c:v>
                </c:pt>
                <c:pt idx="56">
                  <c:v>6.8</c:v>
                </c:pt>
                <c:pt idx="57">
                  <c:v>6.3000000000000007</c:v>
                </c:pt>
                <c:pt idx="58">
                  <c:v>6.6999999999999993</c:v>
                </c:pt>
                <c:pt idx="59">
                  <c:v>7.1000000000000005</c:v>
                </c:pt>
                <c:pt idx="60">
                  <c:v>6.3000000000000007</c:v>
                </c:pt>
                <c:pt idx="61">
                  <c:v>6.8000000000000007</c:v>
                </c:pt>
                <c:pt idx="62">
                  <c:v>6.1999999999999993</c:v>
                </c:pt>
                <c:pt idx="63">
                  <c:v>7.2</c:v>
                </c:pt>
                <c:pt idx="64">
                  <c:v>6.8000000000000007</c:v>
                </c:pt>
                <c:pt idx="65">
                  <c:v>7.6999999999999993</c:v>
                </c:pt>
                <c:pt idx="66">
                  <c:v>6.1000000000000005</c:v>
                </c:pt>
                <c:pt idx="67">
                  <c:v>6</c:v>
                </c:pt>
                <c:pt idx="68">
                  <c:v>7.3999999999999995</c:v>
                </c:pt>
                <c:pt idx="69">
                  <c:v>7.3</c:v>
                </c:pt>
                <c:pt idx="70">
                  <c:v>6.2</c:v>
                </c:pt>
                <c:pt idx="71">
                  <c:v>7.6</c:v>
                </c:pt>
                <c:pt idx="72">
                  <c:v>7.3</c:v>
                </c:pt>
                <c:pt idx="73">
                  <c:v>6.6999999999999993</c:v>
                </c:pt>
                <c:pt idx="74">
                  <c:v>7.3</c:v>
                </c:pt>
                <c:pt idx="75">
                  <c:v>6.9</c:v>
                </c:pt>
                <c:pt idx="76">
                  <c:v>7.2</c:v>
                </c:pt>
                <c:pt idx="77">
                  <c:v>7.2</c:v>
                </c:pt>
                <c:pt idx="78">
                  <c:v>6.8000000000000007</c:v>
                </c:pt>
                <c:pt idx="79">
                  <c:v>6.7</c:v>
                </c:pt>
                <c:pt idx="80">
                  <c:v>7</c:v>
                </c:pt>
                <c:pt idx="81">
                  <c:v>7.1</c:v>
                </c:pt>
                <c:pt idx="82">
                  <c:v>6.3999999999999995</c:v>
                </c:pt>
                <c:pt idx="83">
                  <c:v>7.4</c:v>
                </c:pt>
                <c:pt idx="84">
                  <c:v>6.6999999999999993</c:v>
                </c:pt>
                <c:pt idx="85">
                  <c:v>7.3</c:v>
                </c:pt>
                <c:pt idx="86">
                  <c:v>6.6</c:v>
                </c:pt>
                <c:pt idx="87">
                  <c:v>6.3999999999999995</c:v>
                </c:pt>
                <c:pt idx="88">
                  <c:v>7.2</c:v>
                </c:pt>
                <c:pt idx="89">
                  <c:v>6.8</c:v>
                </c:pt>
                <c:pt idx="90">
                  <c:v>6.8</c:v>
                </c:pt>
                <c:pt idx="91">
                  <c:v>5.0999999999999996</c:v>
                </c:pt>
                <c:pt idx="92">
                  <c:v>7.1</c:v>
                </c:pt>
                <c:pt idx="93">
                  <c:v>7.3</c:v>
                </c:pt>
                <c:pt idx="94">
                  <c:v>7</c:v>
                </c:pt>
                <c:pt idx="95">
                  <c:v>6</c:v>
                </c:pt>
                <c:pt idx="96">
                  <c:v>6.6</c:v>
                </c:pt>
                <c:pt idx="97">
                  <c:v>6.8</c:v>
                </c:pt>
                <c:pt idx="98">
                  <c:v>7.7</c:v>
                </c:pt>
                <c:pt idx="99">
                  <c:v>7</c:v>
                </c:pt>
                <c:pt idx="100">
                  <c:v>6.1</c:v>
                </c:pt>
                <c:pt idx="101">
                  <c:v>7.4</c:v>
                </c:pt>
                <c:pt idx="102">
                  <c:v>7.3</c:v>
                </c:pt>
                <c:pt idx="103">
                  <c:v>7.6</c:v>
                </c:pt>
                <c:pt idx="104">
                  <c:v>6.1999999999999993</c:v>
                </c:pt>
                <c:pt idx="105">
                  <c:v>8.5</c:v>
                </c:pt>
                <c:pt idx="106">
                  <c:v>7.6</c:v>
                </c:pt>
                <c:pt idx="107">
                  <c:v>6.4</c:v>
                </c:pt>
                <c:pt idx="108">
                  <c:v>7</c:v>
                </c:pt>
                <c:pt idx="109">
                  <c:v>6.6</c:v>
                </c:pt>
                <c:pt idx="110">
                  <c:v>8.1999999999999993</c:v>
                </c:pt>
                <c:pt idx="111">
                  <c:v>6.3</c:v>
                </c:pt>
                <c:pt idx="112">
                  <c:v>6.6000000000000005</c:v>
                </c:pt>
                <c:pt idx="113">
                  <c:v>8</c:v>
                </c:pt>
                <c:pt idx="114">
                  <c:v>6.5</c:v>
                </c:pt>
                <c:pt idx="115">
                  <c:v>5.8999999999999995</c:v>
                </c:pt>
                <c:pt idx="116">
                  <c:v>8.3000000000000007</c:v>
                </c:pt>
                <c:pt idx="117">
                  <c:v>6.1</c:v>
                </c:pt>
                <c:pt idx="118">
                  <c:v>6.5</c:v>
                </c:pt>
                <c:pt idx="119">
                  <c:v>6.7</c:v>
                </c:pt>
                <c:pt idx="120">
                  <c:v>6.4</c:v>
                </c:pt>
                <c:pt idx="121">
                  <c:v>6.6000000000000005</c:v>
                </c:pt>
                <c:pt idx="122">
                  <c:v>7.8000000000000007</c:v>
                </c:pt>
                <c:pt idx="123">
                  <c:v>5.9</c:v>
                </c:pt>
                <c:pt idx="124">
                  <c:v>7.2</c:v>
                </c:pt>
                <c:pt idx="125">
                  <c:v>6.7</c:v>
                </c:pt>
                <c:pt idx="126">
                  <c:v>6.6</c:v>
                </c:pt>
                <c:pt idx="127">
                  <c:v>6.6</c:v>
                </c:pt>
                <c:pt idx="128">
                  <c:v>6.8</c:v>
                </c:pt>
                <c:pt idx="129">
                  <c:v>7.3999999999999995</c:v>
                </c:pt>
                <c:pt idx="130">
                  <c:v>7.1</c:v>
                </c:pt>
                <c:pt idx="131">
                  <c:v>5.4</c:v>
                </c:pt>
                <c:pt idx="132">
                  <c:v>6.3999999999999995</c:v>
                </c:pt>
                <c:pt idx="133">
                  <c:v>7.3999999999999995</c:v>
                </c:pt>
                <c:pt idx="134">
                  <c:v>6.8999999999999995</c:v>
                </c:pt>
                <c:pt idx="135">
                  <c:v>6.1</c:v>
                </c:pt>
                <c:pt idx="136">
                  <c:v>7.1</c:v>
                </c:pt>
                <c:pt idx="137">
                  <c:v>9.1</c:v>
                </c:pt>
                <c:pt idx="138">
                  <c:v>5.4</c:v>
                </c:pt>
                <c:pt idx="139">
                  <c:v>6.5</c:v>
                </c:pt>
                <c:pt idx="140">
                  <c:v>8.5</c:v>
                </c:pt>
                <c:pt idx="141">
                  <c:v>6.4</c:v>
                </c:pt>
                <c:pt idx="142">
                  <c:v>6.1</c:v>
                </c:pt>
                <c:pt idx="143">
                  <c:v>7.3000000000000007</c:v>
                </c:pt>
                <c:pt idx="144">
                  <c:v>6.8999999999999995</c:v>
                </c:pt>
                <c:pt idx="145">
                  <c:v>7.6</c:v>
                </c:pt>
                <c:pt idx="146">
                  <c:v>7</c:v>
                </c:pt>
                <c:pt idx="147">
                  <c:v>6.8000000000000007</c:v>
                </c:pt>
                <c:pt idx="148">
                  <c:v>6.5</c:v>
                </c:pt>
                <c:pt idx="149">
                  <c:v>7.1999999999999993</c:v>
                </c:pt>
                <c:pt idx="150">
                  <c:v>7.9</c:v>
                </c:pt>
                <c:pt idx="151">
                  <c:v>5.5</c:v>
                </c:pt>
                <c:pt idx="152">
                  <c:v>7.8</c:v>
                </c:pt>
                <c:pt idx="153">
                  <c:v>7.9</c:v>
                </c:pt>
                <c:pt idx="154">
                  <c:v>5.6</c:v>
                </c:pt>
                <c:pt idx="155">
                  <c:v>6.6999999999999993</c:v>
                </c:pt>
                <c:pt idx="156">
                  <c:v>7.8</c:v>
                </c:pt>
                <c:pt idx="157">
                  <c:v>6.5</c:v>
                </c:pt>
                <c:pt idx="158">
                  <c:v>6.6</c:v>
                </c:pt>
                <c:pt idx="159">
                  <c:v>6.7</c:v>
                </c:pt>
                <c:pt idx="160">
                  <c:v>7.1999999999999993</c:v>
                </c:pt>
                <c:pt idx="161">
                  <c:v>6.5</c:v>
                </c:pt>
                <c:pt idx="162">
                  <c:v>7.6</c:v>
                </c:pt>
                <c:pt idx="163">
                  <c:v>7.9</c:v>
                </c:pt>
                <c:pt idx="164">
                  <c:v>6.1</c:v>
                </c:pt>
                <c:pt idx="165">
                  <c:v>7.5</c:v>
                </c:pt>
                <c:pt idx="166">
                  <c:v>7.5</c:v>
                </c:pt>
                <c:pt idx="167">
                  <c:v>6.2</c:v>
                </c:pt>
                <c:pt idx="168">
                  <c:v>7.6</c:v>
                </c:pt>
                <c:pt idx="169">
                  <c:v>7.3999999999999995</c:v>
                </c:pt>
                <c:pt idx="170">
                  <c:v>7</c:v>
                </c:pt>
                <c:pt idx="171">
                  <c:v>6</c:v>
                </c:pt>
                <c:pt idx="172">
                  <c:v>7.6</c:v>
                </c:pt>
                <c:pt idx="173">
                  <c:v>4.7</c:v>
                </c:pt>
                <c:pt idx="174">
                  <c:v>8.3000000000000007</c:v>
                </c:pt>
                <c:pt idx="175">
                  <c:v>4.8</c:v>
                </c:pt>
                <c:pt idx="176">
                  <c:v>6.6</c:v>
                </c:pt>
                <c:pt idx="177">
                  <c:v>7.5</c:v>
                </c:pt>
                <c:pt idx="178">
                  <c:v>8.6999999999999993</c:v>
                </c:pt>
                <c:pt idx="179">
                  <c:v>4.9000000000000004</c:v>
                </c:pt>
                <c:pt idx="180">
                  <c:v>3.5</c:v>
                </c:pt>
                <c:pt idx="181">
                  <c:v>5</c:v>
                </c:pt>
                <c:pt idx="182">
                  <c:v>8.6999999999999993</c:v>
                </c:pt>
                <c:pt idx="183">
                  <c:v>6.5</c:v>
                </c:pt>
                <c:pt idx="184">
                  <c:v>5.0999999999999996</c:v>
                </c:pt>
                <c:pt idx="185">
                  <c:v>3</c:v>
                </c:pt>
                <c:pt idx="186">
                  <c:v>9.5</c:v>
                </c:pt>
                <c:pt idx="187">
                  <c:v>8.3000000000000007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3.5999999999999996</c:v>
                </c:pt>
                <c:pt idx="192">
                  <c:v>2</c:v>
                </c:pt>
                <c:pt idx="193">
                  <c:v>7.1</c:v>
                </c:pt>
                <c:pt idx="194">
                  <c:v>8.6999999999999993</c:v>
                </c:pt>
                <c:pt idx="195">
                  <c:v>6.7</c:v>
                </c:pt>
                <c:pt idx="196">
                  <c:v>2.4</c:v>
                </c:pt>
                <c:pt idx="197">
                  <c:v>4.8000000000000007</c:v>
                </c:pt>
                <c:pt idx="198">
                  <c:v>6.6</c:v>
                </c:pt>
                <c:pt idx="199">
                  <c:v>8</c:v>
                </c:pt>
                <c:pt idx="200">
                  <c:v>3.8</c:v>
                </c:pt>
                <c:pt idx="201">
                  <c:v>7.3000000000000007</c:v>
                </c:pt>
                <c:pt idx="202">
                  <c:v>4.9000000000000004</c:v>
                </c:pt>
                <c:pt idx="203">
                  <c:v>2.1</c:v>
                </c:pt>
                <c:pt idx="204">
                  <c:v>4.0999999999999996</c:v>
                </c:pt>
                <c:pt idx="205">
                  <c:v>5.9</c:v>
                </c:pt>
                <c:pt idx="206">
                  <c:v>3.7</c:v>
                </c:pt>
                <c:pt idx="207">
                  <c:v>4.9000000000000004</c:v>
                </c:pt>
                <c:pt idx="208">
                  <c:v>5.8999999999999995</c:v>
                </c:pt>
                <c:pt idx="209">
                  <c:v>5.0999999999999996</c:v>
                </c:pt>
                <c:pt idx="210">
                  <c:v>6.1999999999999993</c:v>
                </c:pt>
                <c:pt idx="211">
                  <c:v>7</c:v>
                </c:pt>
                <c:pt idx="212">
                  <c:v>3.5999999999999996</c:v>
                </c:pt>
                <c:pt idx="213">
                  <c:v>8</c:v>
                </c:pt>
                <c:pt idx="214">
                  <c:v>6.8000000000000007</c:v>
                </c:pt>
                <c:pt idx="215">
                  <c:v>3.4</c:v>
                </c:pt>
                <c:pt idx="216">
                  <c:v>5.2</c:v>
                </c:pt>
                <c:pt idx="217">
                  <c:v>4.5</c:v>
                </c:pt>
                <c:pt idx="218">
                  <c:v>2.4</c:v>
                </c:pt>
                <c:pt idx="219">
                  <c:v>4.8000000000000007</c:v>
                </c:pt>
                <c:pt idx="220">
                  <c:v>9.8000000000000007</c:v>
                </c:pt>
                <c:pt idx="221">
                  <c:v>5</c:v>
                </c:pt>
                <c:pt idx="222">
                  <c:v>9</c:v>
                </c:pt>
                <c:pt idx="223">
                  <c:v>5.8999999999999995</c:v>
                </c:pt>
                <c:pt idx="224">
                  <c:v>2.9</c:v>
                </c:pt>
                <c:pt idx="225">
                  <c:v>6.1000000000000005</c:v>
                </c:pt>
                <c:pt idx="226">
                  <c:v>4.9000000000000004</c:v>
                </c:pt>
                <c:pt idx="227">
                  <c:v>4.2</c:v>
                </c:pt>
                <c:pt idx="228">
                  <c:v>2.8</c:v>
                </c:pt>
                <c:pt idx="229">
                  <c:v>7.6999999999999993</c:v>
                </c:pt>
                <c:pt idx="230">
                  <c:v>4.2</c:v>
                </c:pt>
                <c:pt idx="231">
                  <c:v>6.8</c:v>
                </c:pt>
                <c:pt idx="232">
                  <c:v>4.7</c:v>
                </c:pt>
                <c:pt idx="233">
                  <c:v>3.8000000000000003</c:v>
                </c:pt>
                <c:pt idx="234">
                  <c:v>7.6000000000000005</c:v>
                </c:pt>
                <c:pt idx="235">
                  <c:v>2.4</c:v>
                </c:pt>
                <c:pt idx="236">
                  <c:v>3.3</c:v>
                </c:pt>
                <c:pt idx="237">
                  <c:v>7</c:v>
                </c:pt>
                <c:pt idx="238">
                  <c:v>3.5999999999999996</c:v>
                </c:pt>
                <c:pt idx="239">
                  <c:v>3.2</c:v>
                </c:pt>
                <c:pt idx="240">
                  <c:v>5.9</c:v>
                </c:pt>
                <c:pt idx="241">
                  <c:v>4.4000000000000004</c:v>
                </c:pt>
                <c:pt idx="242">
                  <c:v>4</c:v>
                </c:pt>
                <c:pt idx="243">
                  <c:v>7.2</c:v>
                </c:pt>
                <c:pt idx="244">
                  <c:v>7.7</c:v>
                </c:pt>
                <c:pt idx="245">
                  <c:v>5.2</c:v>
                </c:pt>
                <c:pt idx="246">
                  <c:v>8.1</c:v>
                </c:pt>
                <c:pt idx="247">
                  <c:v>4.5999999999999996</c:v>
                </c:pt>
                <c:pt idx="248">
                  <c:v>1.7000000000000002</c:v>
                </c:pt>
                <c:pt idx="249">
                  <c:v>3.2</c:v>
                </c:pt>
                <c:pt idx="250">
                  <c:v>4.5999999999999996</c:v>
                </c:pt>
                <c:pt idx="251">
                  <c:v>2.2000000000000002</c:v>
                </c:pt>
                <c:pt idx="252">
                  <c:v>1.7999999999999998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11.2</c:v>
                </c:pt>
                <c:pt idx="257">
                  <c:v>8.9</c:v>
                </c:pt>
                <c:pt idx="258">
                  <c:v>5.2</c:v>
                </c:pt>
                <c:pt idx="259">
                  <c:v>2.5999999999999996</c:v>
                </c:pt>
                <c:pt idx="260">
                  <c:v>2</c:v>
                </c:pt>
                <c:pt idx="261">
                  <c:v>2.2999999999999998</c:v>
                </c:pt>
                <c:pt idx="262">
                  <c:v>2.4</c:v>
                </c:pt>
                <c:pt idx="263">
                  <c:v>2.6</c:v>
                </c:pt>
                <c:pt idx="264">
                  <c:v>2.6</c:v>
                </c:pt>
                <c:pt idx="265">
                  <c:v>4.8</c:v>
                </c:pt>
                <c:pt idx="266">
                  <c:v>3.9000000000000004</c:v>
                </c:pt>
                <c:pt idx="267">
                  <c:v>7.9</c:v>
                </c:pt>
                <c:pt idx="268">
                  <c:v>12.399999999999999</c:v>
                </c:pt>
                <c:pt idx="269">
                  <c:v>6.6999999999999993</c:v>
                </c:pt>
                <c:pt idx="270">
                  <c:v>3</c:v>
                </c:pt>
                <c:pt idx="271">
                  <c:v>3.7</c:v>
                </c:pt>
                <c:pt idx="272">
                  <c:v>1.1000000000000001</c:v>
                </c:pt>
                <c:pt idx="273">
                  <c:v>1.8</c:v>
                </c:pt>
                <c:pt idx="274">
                  <c:v>1.4</c:v>
                </c:pt>
                <c:pt idx="275">
                  <c:v>2.9000000000000004</c:v>
                </c:pt>
                <c:pt idx="276">
                  <c:v>3.7</c:v>
                </c:pt>
                <c:pt idx="277">
                  <c:v>5</c:v>
                </c:pt>
                <c:pt idx="278">
                  <c:v>3.3</c:v>
                </c:pt>
                <c:pt idx="279">
                  <c:v>8.1</c:v>
                </c:pt>
                <c:pt idx="280">
                  <c:v>7.3</c:v>
                </c:pt>
                <c:pt idx="281">
                  <c:v>5.9</c:v>
                </c:pt>
                <c:pt idx="282">
                  <c:v>3.9000000000000004</c:v>
                </c:pt>
                <c:pt idx="283">
                  <c:v>4.8</c:v>
                </c:pt>
                <c:pt idx="284">
                  <c:v>2.7</c:v>
                </c:pt>
                <c:pt idx="285">
                  <c:v>2.1</c:v>
                </c:pt>
                <c:pt idx="286">
                  <c:v>3.7</c:v>
                </c:pt>
                <c:pt idx="287">
                  <c:v>2.9</c:v>
                </c:pt>
                <c:pt idx="288">
                  <c:v>1.6</c:v>
                </c:pt>
                <c:pt idx="289">
                  <c:v>2.7</c:v>
                </c:pt>
                <c:pt idx="290">
                  <c:v>4.0999999999999996</c:v>
                </c:pt>
                <c:pt idx="291">
                  <c:v>3.4000000000000004</c:v>
                </c:pt>
                <c:pt idx="292">
                  <c:v>6.1</c:v>
                </c:pt>
                <c:pt idx="293">
                  <c:v>5.4</c:v>
                </c:pt>
                <c:pt idx="294">
                  <c:v>7.2</c:v>
                </c:pt>
                <c:pt idx="295">
                  <c:v>4.5999999999999996</c:v>
                </c:pt>
                <c:pt idx="296">
                  <c:v>3.8</c:v>
                </c:pt>
                <c:pt idx="297">
                  <c:v>4.0999999999999996</c:v>
                </c:pt>
                <c:pt idx="298">
                  <c:v>4.8000000000000007</c:v>
                </c:pt>
                <c:pt idx="299">
                  <c:v>2.6</c:v>
                </c:pt>
                <c:pt idx="300">
                  <c:v>1.7000000000000002</c:v>
                </c:pt>
                <c:pt idx="301">
                  <c:v>1.6</c:v>
                </c:pt>
                <c:pt idx="302">
                  <c:v>1.4</c:v>
                </c:pt>
                <c:pt idx="303">
                  <c:v>2.5999999999999996</c:v>
                </c:pt>
                <c:pt idx="304">
                  <c:v>4.8000000000000007</c:v>
                </c:pt>
                <c:pt idx="305">
                  <c:v>3.7</c:v>
                </c:pt>
                <c:pt idx="306">
                  <c:v>3.5</c:v>
                </c:pt>
                <c:pt idx="307">
                  <c:v>6.8</c:v>
                </c:pt>
                <c:pt idx="308">
                  <c:v>6.1</c:v>
                </c:pt>
                <c:pt idx="309">
                  <c:v>6.5</c:v>
                </c:pt>
                <c:pt idx="310">
                  <c:v>6.6999999999999993</c:v>
                </c:pt>
                <c:pt idx="311">
                  <c:v>3.3</c:v>
                </c:pt>
                <c:pt idx="312">
                  <c:v>1.9</c:v>
                </c:pt>
                <c:pt idx="313">
                  <c:v>1.7999999999999998</c:v>
                </c:pt>
                <c:pt idx="314">
                  <c:v>1.6</c:v>
                </c:pt>
                <c:pt idx="315">
                  <c:v>2.4000000000000004</c:v>
                </c:pt>
                <c:pt idx="316">
                  <c:v>1.6</c:v>
                </c:pt>
                <c:pt idx="317">
                  <c:v>3.7</c:v>
                </c:pt>
                <c:pt idx="318">
                  <c:v>2.8</c:v>
                </c:pt>
                <c:pt idx="319">
                  <c:v>3.1</c:v>
                </c:pt>
                <c:pt idx="320">
                  <c:v>2.9</c:v>
                </c:pt>
                <c:pt idx="321">
                  <c:v>5.3</c:v>
                </c:pt>
                <c:pt idx="322">
                  <c:v>3</c:v>
                </c:pt>
                <c:pt idx="323">
                  <c:v>7.4</c:v>
                </c:pt>
                <c:pt idx="324">
                  <c:v>6.3</c:v>
                </c:pt>
                <c:pt idx="325">
                  <c:v>4.9000000000000004</c:v>
                </c:pt>
                <c:pt idx="326">
                  <c:v>3.5</c:v>
                </c:pt>
                <c:pt idx="327">
                  <c:v>3.3</c:v>
                </c:pt>
                <c:pt idx="328">
                  <c:v>3.6</c:v>
                </c:pt>
                <c:pt idx="329">
                  <c:v>1.7000000000000002</c:v>
                </c:pt>
                <c:pt idx="330">
                  <c:v>2.5</c:v>
                </c:pt>
                <c:pt idx="331">
                  <c:v>4.2</c:v>
                </c:pt>
                <c:pt idx="332">
                  <c:v>1.9000000000000001</c:v>
                </c:pt>
                <c:pt idx="333">
                  <c:v>2.4000000000000004</c:v>
                </c:pt>
                <c:pt idx="334">
                  <c:v>4.7</c:v>
                </c:pt>
                <c:pt idx="335">
                  <c:v>2.8</c:v>
                </c:pt>
                <c:pt idx="336">
                  <c:v>2.2000000000000002</c:v>
                </c:pt>
                <c:pt idx="337">
                  <c:v>3</c:v>
                </c:pt>
                <c:pt idx="338">
                  <c:v>4</c:v>
                </c:pt>
                <c:pt idx="339">
                  <c:v>4.9000000000000004</c:v>
                </c:pt>
                <c:pt idx="340">
                  <c:v>8.8000000000000007</c:v>
                </c:pt>
                <c:pt idx="341">
                  <c:v>4.8000000000000007</c:v>
                </c:pt>
                <c:pt idx="342">
                  <c:v>2.8</c:v>
                </c:pt>
                <c:pt idx="343">
                  <c:v>5.9</c:v>
                </c:pt>
                <c:pt idx="344">
                  <c:v>2.8</c:v>
                </c:pt>
                <c:pt idx="345">
                  <c:v>2.4</c:v>
                </c:pt>
                <c:pt idx="346">
                  <c:v>4.5999999999999996</c:v>
                </c:pt>
                <c:pt idx="347">
                  <c:v>1.9000000000000001</c:v>
                </c:pt>
                <c:pt idx="348">
                  <c:v>2</c:v>
                </c:pt>
                <c:pt idx="349">
                  <c:v>2</c:v>
                </c:pt>
                <c:pt idx="350">
                  <c:v>3.4000000000000004</c:v>
                </c:pt>
                <c:pt idx="351">
                  <c:v>2.2999999999999998</c:v>
                </c:pt>
                <c:pt idx="352">
                  <c:v>2.5</c:v>
                </c:pt>
                <c:pt idx="353">
                  <c:v>4.3000000000000007</c:v>
                </c:pt>
                <c:pt idx="354">
                  <c:v>4.8000000000000007</c:v>
                </c:pt>
                <c:pt idx="355">
                  <c:v>5.2</c:v>
                </c:pt>
                <c:pt idx="356">
                  <c:v>6.6</c:v>
                </c:pt>
                <c:pt idx="357">
                  <c:v>3.6999999999999997</c:v>
                </c:pt>
                <c:pt idx="358">
                  <c:v>3.5</c:v>
                </c:pt>
                <c:pt idx="359">
                  <c:v>3.1</c:v>
                </c:pt>
                <c:pt idx="360">
                  <c:v>2.9000000000000004</c:v>
                </c:pt>
                <c:pt idx="361">
                  <c:v>2.4</c:v>
                </c:pt>
                <c:pt idx="362">
                  <c:v>1.8</c:v>
                </c:pt>
                <c:pt idx="363">
                  <c:v>1.6</c:v>
                </c:pt>
                <c:pt idx="364">
                  <c:v>3.4</c:v>
                </c:pt>
                <c:pt idx="365">
                  <c:v>1.8</c:v>
                </c:pt>
                <c:pt idx="366">
                  <c:v>2.2000000000000002</c:v>
                </c:pt>
                <c:pt idx="367">
                  <c:v>8.5</c:v>
                </c:pt>
                <c:pt idx="368">
                  <c:v>4.4000000000000004</c:v>
                </c:pt>
                <c:pt idx="369">
                  <c:v>2.6</c:v>
                </c:pt>
                <c:pt idx="370">
                  <c:v>2.8</c:v>
                </c:pt>
                <c:pt idx="371">
                  <c:v>1.9</c:v>
                </c:pt>
                <c:pt idx="372">
                  <c:v>1.7</c:v>
                </c:pt>
                <c:pt idx="373">
                  <c:v>2.5</c:v>
                </c:pt>
                <c:pt idx="374">
                  <c:v>1.1000000000000001</c:v>
                </c:pt>
                <c:pt idx="375">
                  <c:v>1</c:v>
                </c:pt>
                <c:pt idx="376">
                  <c:v>1</c:v>
                </c:pt>
                <c:pt idx="377">
                  <c:v>0.8</c:v>
                </c:pt>
                <c:pt idx="378">
                  <c:v>0.2</c:v>
                </c:pt>
                <c:pt idx="379">
                  <c:v>1</c:v>
                </c:pt>
                <c:pt idx="380">
                  <c:v>1</c:v>
                </c:pt>
                <c:pt idx="381">
                  <c:v>1.1000000000000001</c:v>
                </c:pt>
                <c:pt idx="382">
                  <c:v>1</c:v>
                </c:pt>
                <c:pt idx="383">
                  <c:v>1</c:v>
                </c:pt>
                <c:pt idx="384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Data_https_BETA'!$C$2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Data_https_BETA'!$C$3:$C$387</c:f>
              <c:numCache>
                <c:formatCode>General</c:formatCode>
                <c:ptCount val="385"/>
                <c:pt idx="0">
                  <c:v>0.30000000000000004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0.30000000000000004</c:v>
                </c:pt>
                <c:pt idx="10">
                  <c:v>3.5</c:v>
                </c:pt>
                <c:pt idx="11">
                  <c:v>21.1</c:v>
                </c:pt>
                <c:pt idx="12">
                  <c:v>34.5</c:v>
                </c:pt>
                <c:pt idx="13">
                  <c:v>34</c:v>
                </c:pt>
                <c:pt idx="14">
                  <c:v>36.4</c:v>
                </c:pt>
                <c:pt idx="15">
                  <c:v>36.700000000000003</c:v>
                </c:pt>
                <c:pt idx="16">
                  <c:v>32.6</c:v>
                </c:pt>
                <c:pt idx="17">
                  <c:v>41.2</c:v>
                </c:pt>
                <c:pt idx="18">
                  <c:v>41.2</c:v>
                </c:pt>
                <c:pt idx="19">
                  <c:v>36</c:v>
                </c:pt>
                <c:pt idx="20">
                  <c:v>42.6</c:v>
                </c:pt>
                <c:pt idx="21">
                  <c:v>50.400000000000006</c:v>
                </c:pt>
                <c:pt idx="22">
                  <c:v>37.700000000000003</c:v>
                </c:pt>
                <c:pt idx="23">
                  <c:v>36.200000000000003</c:v>
                </c:pt>
                <c:pt idx="24">
                  <c:v>42.2</c:v>
                </c:pt>
                <c:pt idx="25">
                  <c:v>33.1</c:v>
                </c:pt>
                <c:pt idx="26">
                  <c:v>39.200000000000003</c:v>
                </c:pt>
                <c:pt idx="27">
                  <c:v>49.800000000000004</c:v>
                </c:pt>
                <c:pt idx="28">
                  <c:v>41.2</c:v>
                </c:pt>
                <c:pt idx="29">
                  <c:v>41.7</c:v>
                </c:pt>
                <c:pt idx="30">
                  <c:v>48.7</c:v>
                </c:pt>
                <c:pt idx="31">
                  <c:v>46.2</c:v>
                </c:pt>
                <c:pt idx="32">
                  <c:v>46.400000000000006</c:v>
                </c:pt>
                <c:pt idx="33">
                  <c:v>49.9</c:v>
                </c:pt>
                <c:pt idx="34">
                  <c:v>41.6</c:v>
                </c:pt>
                <c:pt idx="35">
                  <c:v>47.8</c:v>
                </c:pt>
                <c:pt idx="36">
                  <c:v>51.3</c:v>
                </c:pt>
                <c:pt idx="37">
                  <c:v>41.9</c:v>
                </c:pt>
                <c:pt idx="38">
                  <c:v>42.2</c:v>
                </c:pt>
                <c:pt idx="39">
                  <c:v>55.400000000000006</c:v>
                </c:pt>
                <c:pt idx="40">
                  <c:v>40.799999999999997</c:v>
                </c:pt>
                <c:pt idx="41">
                  <c:v>42.8</c:v>
                </c:pt>
                <c:pt idx="42">
                  <c:v>55.2</c:v>
                </c:pt>
                <c:pt idx="43">
                  <c:v>44.5</c:v>
                </c:pt>
                <c:pt idx="44">
                  <c:v>54.2</c:v>
                </c:pt>
                <c:pt idx="45">
                  <c:v>51.8</c:v>
                </c:pt>
                <c:pt idx="46">
                  <c:v>48.1</c:v>
                </c:pt>
                <c:pt idx="47">
                  <c:v>47.5</c:v>
                </c:pt>
                <c:pt idx="48">
                  <c:v>54.6</c:v>
                </c:pt>
                <c:pt idx="49">
                  <c:v>50.5</c:v>
                </c:pt>
                <c:pt idx="50">
                  <c:v>39.6</c:v>
                </c:pt>
                <c:pt idx="51">
                  <c:v>50.4</c:v>
                </c:pt>
                <c:pt idx="52">
                  <c:v>52.599999999999994</c:v>
                </c:pt>
                <c:pt idx="53">
                  <c:v>43.8</c:v>
                </c:pt>
                <c:pt idx="54">
                  <c:v>59</c:v>
                </c:pt>
                <c:pt idx="55">
                  <c:v>45.9</c:v>
                </c:pt>
                <c:pt idx="56">
                  <c:v>45.1</c:v>
                </c:pt>
                <c:pt idx="57">
                  <c:v>56.6</c:v>
                </c:pt>
                <c:pt idx="58">
                  <c:v>46</c:v>
                </c:pt>
                <c:pt idx="59">
                  <c:v>53.7</c:v>
                </c:pt>
                <c:pt idx="60">
                  <c:v>47.5</c:v>
                </c:pt>
                <c:pt idx="61">
                  <c:v>47.099999999999994</c:v>
                </c:pt>
                <c:pt idx="62">
                  <c:v>52.6</c:v>
                </c:pt>
                <c:pt idx="63">
                  <c:v>52.900000000000006</c:v>
                </c:pt>
                <c:pt idx="64">
                  <c:v>52.300000000000004</c:v>
                </c:pt>
                <c:pt idx="65">
                  <c:v>49.599999999999994</c:v>
                </c:pt>
                <c:pt idx="66">
                  <c:v>56.6</c:v>
                </c:pt>
                <c:pt idx="67">
                  <c:v>48.2</c:v>
                </c:pt>
                <c:pt idx="68">
                  <c:v>47</c:v>
                </c:pt>
                <c:pt idx="69">
                  <c:v>57.099999999999994</c:v>
                </c:pt>
                <c:pt idx="70">
                  <c:v>47.5</c:v>
                </c:pt>
                <c:pt idx="71">
                  <c:v>47.1</c:v>
                </c:pt>
                <c:pt idx="72">
                  <c:v>59.8</c:v>
                </c:pt>
                <c:pt idx="73">
                  <c:v>46.1</c:v>
                </c:pt>
                <c:pt idx="74">
                  <c:v>53.5</c:v>
                </c:pt>
                <c:pt idx="75">
                  <c:v>53.1</c:v>
                </c:pt>
                <c:pt idx="76">
                  <c:v>52</c:v>
                </c:pt>
                <c:pt idx="77">
                  <c:v>47</c:v>
                </c:pt>
                <c:pt idx="78">
                  <c:v>59.5</c:v>
                </c:pt>
                <c:pt idx="79">
                  <c:v>46.2</c:v>
                </c:pt>
                <c:pt idx="80">
                  <c:v>55.2</c:v>
                </c:pt>
                <c:pt idx="81">
                  <c:v>50.8</c:v>
                </c:pt>
                <c:pt idx="82">
                  <c:v>56.2</c:v>
                </c:pt>
                <c:pt idx="83">
                  <c:v>44.2</c:v>
                </c:pt>
                <c:pt idx="84">
                  <c:v>61.7</c:v>
                </c:pt>
                <c:pt idx="85">
                  <c:v>45.9</c:v>
                </c:pt>
                <c:pt idx="86">
                  <c:v>56.5</c:v>
                </c:pt>
                <c:pt idx="87">
                  <c:v>58</c:v>
                </c:pt>
                <c:pt idx="88">
                  <c:v>48.800000000000004</c:v>
                </c:pt>
                <c:pt idx="89">
                  <c:v>42.900000000000006</c:v>
                </c:pt>
                <c:pt idx="90">
                  <c:v>59.7</c:v>
                </c:pt>
                <c:pt idx="91">
                  <c:v>53.3</c:v>
                </c:pt>
                <c:pt idx="92">
                  <c:v>48.2</c:v>
                </c:pt>
                <c:pt idx="93">
                  <c:v>57.900000000000006</c:v>
                </c:pt>
                <c:pt idx="94">
                  <c:v>43.2</c:v>
                </c:pt>
                <c:pt idx="95">
                  <c:v>46</c:v>
                </c:pt>
                <c:pt idx="96">
                  <c:v>55.2</c:v>
                </c:pt>
                <c:pt idx="97">
                  <c:v>54.099999999999994</c:v>
                </c:pt>
                <c:pt idx="98">
                  <c:v>48.8</c:v>
                </c:pt>
                <c:pt idx="99">
                  <c:v>58</c:v>
                </c:pt>
                <c:pt idx="100">
                  <c:v>47.5</c:v>
                </c:pt>
                <c:pt idx="101">
                  <c:v>49.3</c:v>
                </c:pt>
                <c:pt idx="102">
                  <c:v>53.1</c:v>
                </c:pt>
                <c:pt idx="103">
                  <c:v>51.300000000000004</c:v>
                </c:pt>
                <c:pt idx="104">
                  <c:v>53.8</c:v>
                </c:pt>
                <c:pt idx="105">
                  <c:v>62.4</c:v>
                </c:pt>
                <c:pt idx="106">
                  <c:v>46.900000000000006</c:v>
                </c:pt>
                <c:pt idx="107">
                  <c:v>53.099999999999994</c:v>
                </c:pt>
                <c:pt idx="108">
                  <c:v>51.8</c:v>
                </c:pt>
                <c:pt idx="109">
                  <c:v>54.4</c:v>
                </c:pt>
                <c:pt idx="110">
                  <c:v>47.1</c:v>
                </c:pt>
                <c:pt idx="111">
                  <c:v>57.9</c:v>
                </c:pt>
                <c:pt idx="112">
                  <c:v>53.6</c:v>
                </c:pt>
                <c:pt idx="113">
                  <c:v>50.400000000000006</c:v>
                </c:pt>
                <c:pt idx="114">
                  <c:v>53.4</c:v>
                </c:pt>
                <c:pt idx="115">
                  <c:v>50.9</c:v>
                </c:pt>
                <c:pt idx="116">
                  <c:v>47</c:v>
                </c:pt>
                <c:pt idx="117">
                  <c:v>56.8</c:v>
                </c:pt>
                <c:pt idx="118">
                  <c:v>51.8</c:v>
                </c:pt>
                <c:pt idx="119">
                  <c:v>45.1</c:v>
                </c:pt>
                <c:pt idx="120">
                  <c:v>62.099999999999994</c:v>
                </c:pt>
                <c:pt idx="121">
                  <c:v>48.5</c:v>
                </c:pt>
                <c:pt idx="122">
                  <c:v>50.900000000000006</c:v>
                </c:pt>
                <c:pt idx="123">
                  <c:v>56.8</c:v>
                </c:pt>
                <c:pt idx="124">
                  <c:v>51.5</c:v>
                </c:pt>
                <c:pt idx="125">
                  <c:v>47</c:v>
                </c:pt>
                <c:pt idx="126">
                  <c:v>60.7</c:v>
                </c:pt>
                <c:pt idx="127">
                  <c:v>43.9</c:v>
                </c:pt>
                <c:pt idx="128">
                  <c:v>53.2</c:v>
                </c:pt>
                <c:pt idx="129">
                  <c:v>52.599999999999994</c:v>
                </c:pt>
                <c:pt idx="130">
                  <c:v>51.4</c:v>
                </c:pt>
                <c:pt idx="131">
                  <c:v>43.3</c:v>
                </c:pt>
                <c:pt idx="132">
                  <c:v>59.300000000000004</c:v>
                </c:pt>
                <c:pt idx="133">
                  <c:v>43.3</c:v>
                </c:pt>
                <c:pt idx="134">
                  <c:v>56.400000000000006</c:v>
                </c:pt>
                <c:pt idx="135">
                  <c:v>55.6</c:v>
                </c:pt>
                <c:pt idx="136">
                  <c:v>55.5</c:v>
                </c:pt>
                <c:pt idx="137">
                  <c:v>45</c:v>
                </c:pt>
                <c:pt idx="138">
                  <c:v>58</c:v>
                </c:pt>
                <c:pt idx="139">
                  <c:v>56.2</c:v>
                </c:pt>
                <c:pt idx="140">
                  <c:v>45.5</c:v>
                </c:pt>
                <c:pt idx="141">
                  <c:v>54.599999999999994</c:v>
                </c:pt>
                <c:pt idx="142">
                  <c:v>47.800000000000004</c:v>
                </c:pt>
                <c:pt idx="143">
                  <c:v>46.099999999999994</c:v>
                </c:pt>
                <c:pt idx="144">
                  <c:v>59.4</c:v>
                </c:pt>
                <c:pt idx="145">
                  <c:v>55.7</c:v>
                </c:pt>
                <c:pt idx="146">
                  <c:v>45.4</c:v>
                </c:pt>
                <c:pt idx="147">
                  <c:v>62.5</c:v>
                </c:pt>
                <c:pt idx="148">
                  <c:v>48.099999999999994</c:v>
                </c:pt>
                <c:pt idx="149">
                  <c:v>56.1</c:v>
                </c:pt>
                <c:pt idx="150">
                  <c:v>54.400000000000006</c:v>
                </c:pt>
                <c:pt idx="151">
                  <c:v>53.8</c:v>
                </c:pt>
                <c:pt idx="152">
                  <c:v>48.8</c:v>
                </c:pt>
                <c:pt idx="153">
                  <c:v>58.099999999999994</c:v>
                </c:pt>
                <c:pt idx="154">
                  <c:v>45.5</c:v>
                </c:pt>
                <c:pt idx="155">
                  <c:v>56</c:v>
                </c:pt>
                <c:pt idx="156">
                  <c:v>53.3</c:v>
                </c:pt>
                <c:pt idx="157">
                  <c:v>45.4</c:v>
                </c:pt>
                <c:pt idx="158">
                  <c:v>51.4</c:v>
                </c:pt>
                <c:pt idx="159">
                  <c:v>57.5</c:v>
                </c:pt>
                <c:pt idx="160">
                  <c:v>51.5</c:v>
                </c:pt>
                <c:pt idx="161">
                  <c:v>51</c:v>
                </c:pt>
                <c:pt idx="162">
                  <c:v>57.5</c:v>
                </c:pt>
                <c:pt idx="163">
                  <c:v>45</c:v>
                </c:pt>
                <c:pt idx="164">
                  <c:v>54.7</c:v>
                </c:pt>
                <c:pt idx="165">
                  <c:v>54.1</c:v>
                </c:pt>
                <c:pt idx="166">
                  <c:v>51.6</c:v>
                </c:pt>
                <c:pt idx="167">
                  <c:v>45.7</c:v>
                </c:pt>
                <c:pt idx="168">
                  <c:v>50</c:v>
                </c:pt>
                <c:pt idx="169">
                  <c:v>50</c:v>
                </c:pt>
                <c:pt idx="170">
                  <c:v>52.2</c:v>
                </c:pt>
                <c:pt idx="171">
                  <c:v>41.4</c:v>
                </c:pt>
                <c:pt idx="172">
                  <c:v>51.4</c:v>
                </c:pt>
                <c:pt idx="173">
                  <c:v>50.2</c:v>
                </c:pt>
                <c:pt idx="174">
                  <c:v>46.9</c:v>
                </c:pt>
                <c:pt idx="175">
                  <c:v>52.599999999999994</c:v>
                </c:pt>
                <c:pt idx="176">
                  <c:v>53.7</c:v>
                </c:pt>
                <c:pt idx="177">
                  <c:v>58.8</c:v>
                </c:pt>
                <c:pt idx="178">
                  <c:v>43.3</c:v>
                </c:pt>
                <c:pt idx="179">
                  <c:v>6</c:v>
                </c:pt>
                <c:pt idx="180">
                  <c:v>57.3</c:v>
                </c:pt>
                <c:pt idx="181">
                  <c:v>47.5</c:v>
                </c:pt>
                <c:pt idx="182">
                  <c:v>40.700000000000003</c:v>
                </c:pt>
                <c:pt idx="183">
                  <c:v>47.8</c:v>
                </c:pt>
                <c:pt idx="184">
                  <c:v>27.799999999999997</c:v>
                </c:pt>
                <c:pt idx="185">
                  <c:v>55.800000000000004</c:v>
                </c:pt>
                <c:pt idx="186">
                  <c:v>57</c:v>
                </c:pt>
                <c:pt idx="187">
                  <c:v>21.3</c:v>
                </c:pt>
                <c:pt idx="188">
                  <c:v>25.3</c:v>
                </c:pt>
                <c:pt idx="189">
                  <c:v>54.099999999999994</c:v>
                </c:pt>
                <c:pt idx="190">
                  <c:v>11.8</c:v>
                </c:pt>
                <c:pt idx="191">
                  <c:v>5.6999999999999993</c:v>
                </c:pt>
                <c:pt idx="192">
                  <c:v>48.400000000000006</c:v>
                </c:pt>
                <c:pt idx="193">
                  <c:v>38.799999999999997</c:v>
                </c:pt>
                <c:pt idx="194">
                  <c:v>44.5</c:v>
                </c:pt>
                <c:pt idx="195">
                  <c:v>51.900000000000006</c:v>
                </c:pt>
                <c:pt idx="196">
                  <c:v>35</c:v>
                </c:pt>
                <c:pt idx="197">
                  <c:v>25.2</c:v>
                </c:pt>
                <c:pt idx="198">
                  <c:v>48.3</c:v>
                </c:pt>
                <c:pt idx="199">
                  <c:v>23.799999999999997</c:v>
                </c:pt>
                <c:pt idx="200">
                  <c:v>38.299999999999997</c:v>
                </c:pt>
                <c:pt idx="201">
                  <c:v>49</c:v>
                </c:pt>
                <c:pt idx="202">
                  <c:v>21.7</c:v>
                </c:pt>
                <c:pt idx="203">
                  <c:v>6.6999999999999993</c:v>
                </c:pt>
                <c:pt idx="204">
                  <c:v>51.099999999999994</c:v>
                </c:pt>
                <c:pt idx="205">
                  <c:v>23.4</c:v>
                </c:pt>
                <c:pt idx="206">
                  <c:v>8</c:v>
                </c:pt>
                <c:pt idx="207">
                  <c:v>53.6</c:v>
                </c:pt>
                <c:pt idx="208">
                  <c:v>35.9</c:v>
                </c:pt>
                <c:pt idx="209">
                  <c:v>22.3</c:v>
                </c:pt>
                <c:pt idx="210">
                  <c:v>43.8</c:v>
                </c:pt>
                <c:pt idx="211">
                  <c:v>26</c:v>
                </c:pt>
                <c:pt idx="212">
                  <c:v>30</c:v>
                </c:pt>
                <c:pt idx="213">
                  <c:v>53.300000000000004</c:v>
                </c:pt>
                <c:pt idx="214">
                  <c:v>24</c:v>
                </c:pt>
                <c:pt idx="215">
                  <c:v>15.200000000000001</c:v>
                </c:pt>
                <c:pt idx="216">
                  <c:v>29.099999999999998</c:v>
                </c:pt>
                <c:pt idx="217">
                  <c:v>23.1</c:v>
                </c:pt>
                <c:pt idx="218">
                  <c:v>5.6</c:v>
                </c:pt>
                <c:pt idx="219">
                  <c:v>45.7</c:v>
                </c:pt>
                <c:pt idx="220">
                  <c:v>32.799999999999997</c:v>
                </c:pt>
                <c:pt idx="221">
                  <c:v>39.900000000000006</c:v>
                </c:pt>
                <c:pt idx="222">
                  <c:v>49.6</c:v>
                </c:pt>
                <c:pt idx="223">
                  <c:v>25.1</c:v>
                </c:pt>
                <c:pt idx="224">
                  <c:v>34.4</c:v>
                </c:pt>
                <c:pt idx="225">
                  <c:v>51.599999999999994</c:v>
                </c:pt>
                <c:pt idx="226">
                  <c:v>13.9</c:v>
                </c:pt>
                <c:pt idx="227">
                  <c:v>6.7</c:v>
                </c:pt>
                <c:pt idx="228">
                  <c:v>35.700000000000003</c:v>
                </c:pt>
                <c:pt idx="229">
                  <c:v>32.700000000000003</c:v>
                </c:pt>
                <c:pt idx="230">
                  <c:v>15.899999999999999</c:v>
                </c:pt>
                <c:pt idx="231">
                  <c:v>24.6</c:v>
                </c:pt>
                <c:pt idx="232">
                  <c:v>30.8</c:v>
                </c:pt>
                <c:pt idx="233">
                  <c:v>37</c:v>
                </c:pt>
                <c:pt idx="234">
                  <c:v>8.3999999999999986</c:v>
                </c:pt>
                <c:pt idx="235">
                  <c:v>30.5</c:v>
                </c:pt>
                <c:pt idx="236">
                  <c:v>21.4</c:v>
                </c:pt>
                <c:pt idx="237">
                  <c:v>7.9</c:v>
                </c:pt>
                <c:pt idx="238">
                  <c:v>17</c:v>
                </c:pt>
                <c:pt idx="239">
                  <c:v>6.3</c:v>
                </c:pt>
                <c:pt idx="240">
                  <c:v>15.5</c:v>
                </c:pt>
                <c:pt idx="241">
                  <c:v>36</c:v>
                </c:pt>
                <c:pt idx="242">
                  <c:v>10.9</c:v>
                </c:pt>
                <c:pt idx="243">
                  <c:v>31.200000000000003</c:v>
                </c:pt>
                <c:pt idx="244">
                  <c:v>32.400000000000006</c:v>
                </c:pt>
                <c:pt idx="245">
                  <c:v>28.799999999999997</c:v>
                </c:pt>
                <c:pt idx="246">
                  <c:v>23.1</c:v>
                </c:pt>
                <c:pt idx="247">
                  <c:v>5.4</c:v>
                </c:pt>
                <c:pt idx="248">
                  <c:v>5.3</c:v>
                </c:pt>
                <c:pt idx="249">
                  <c:v>20.5</c:v>
                </c:pt>
                <c:pt idx="250">
                  <c:v>4.9000000000000004</c:v>
                </c:pt>
                <c:pt idx="251">
                  <c:v>3.8</c:v>
                </c:pt>
                <c:pt idx="252">
                  <c:v>47.5</c:v>
                </c:pt>
                <c:pt idx="253">
                  <c:v>19.399999999999999</c:v>
                </c:pt>
                <c:pt idx="254">
                  <c:v>7.8000000000000007</c:v>
                </c:pt>
                <c:pt idx="255">
                  <c:v>54.3</c:v>
                </c:pt>
                <c:pt idx="256">
                  <c:v>28.1</c:v>
                </c:pt>
                <c:pt idx="257">
                  <c:v>16.700000000000003</c:v>
                </c:pt>
                <c:pt idx="258">
                  <c:v>12.1</c:v>
                </c:pt>
                <c:pt idx="259">
                  <c:v>9.6</c:v>
                </c:pt>
                <c:pt idx="260">
                  <c:v>5.0999999999999996</c:v>
                </c:pt>
                <c:pt idx="261">
                  <c:v>5.0999999999999996</c:v>
                </c:pt>
                <c:pt idx="262">
                  <c:v>32.6</c:v>
                </c:pt>
                <c:pt idx="263">
                  <c:v>4</c:v>
                </c:pt>
                <c:pt idx="264">
                  <c:v>36.6</c:v>
                </c:pt>
                <c:pt idx="265">
                  <c:v>29.4</c:v>
                </c:pt>
                <c:pt idx="266">
                  <c:v>15.9</c:v>
                </c:pt>
                <c:pt idx="267">
                  <c:v>43.5</c:v>
                </c:pt>
                <c:pt idx="268">
                  <c:v>14.100000000000001</c:v>
                </c:pt>
                <c:pt idx="269">
                  <c:v>6.5</c:v>
                </c:pt>
                <c:pt idx="270">
                  <c:v>33.299999999999997</c:v>
                </c:pt>
                <c:pt idx="271">
                  <c:v>3.5</c:v>
                </c:pt>
                <c:pt idx="272">
                  <c:v>3.3000000000000003</c:v>
                </c:pt>
                <c:pt idx="273">
                  <c:v>8.6000000000000014</c:v>
                </c:pt>
                <c:pt idx="274">
                  <c:v>20.7</c:v>
                </c:pt>
                <c:pt idx="275">
                  <c:v>5.6</c:v>
                </c:pt>
                <c:pt idx="276">
                  <c:v>34.299999999999997</c:v>
                </c:pt>
                <c:pt idx="277">
                  <c:v>18.8</c:v>
                </c:pt>
                <c:pt idx="278">
                  <c:v>9.1</c:v>
                </c:pt>
                <c:pt idx="279">
                  <c:v>18.399999999999999</c:v>
                </c:pt>
                <c:pt idx="280">
                  <c:v>21.9</c:v>
                </c:pt>
                <c:pt idx="281">
                  <c:v>6.3999999999999995</c:v>
                </c:pt>
                <c:pt idx="282">
                  <c:v>23.8</c:v>
                </c:pt>
                <c:pt idx="283">
                  <c:v>4.5999999999999996</c:v>
                </c:pt>
                <c:pt idx="284">
                  <c:v>4.3</c:v>
                </c:pt>
                <c:pt idx="285">
                  <c:v>15.9</c:v>
                </c:pt>
                <c:pt idx="286">
                  <c:v>13.399999999999999</c:v>
                </c:pt>
                <c:pt idx="287">
                  <c:v>5</c:v>
                </c:pt>
                <c:pt idx="288">
                  <c:v>12.3</c:v>
                </c:pt>
                <c:pt idx="289">
                  <c:v>8.9</c:v>
                </c:pt>
                <c:pt idx="290">
                  <c:v>6.8</c:v>
                </c:pt>
                <c:pt idx="291">
                  <c:v>24.700000000000003</c:v>
                </c:pt>
                <c:pt idx="292">
                  <c:v>24.6</c:v>
                </c:pt>
                <c:pt idx="293">
                  <c:v>8.9</c:v>
                </c:pt>
                <c:pt idx="294">
                  <c:v>12.3</c:v>
                </c:pt>
                <c:pt idx="295">
                  <c:v>16.5</c:v>
                </c:pt>
                <c:pt idx="296">
                  <c:v>5.4</c:v>
                </c:pt>
                <c:pt idx="297">
                  <c:v>31.6</c:v>
                </c:pt>
                <c:pt idx="298">
                  <c:v>5.4</c:v>
                </c:pt>
                <c:pt idx="299">
                  <c:v>3.8</c:v>
                </c:pt>
                <c:pt idx="300">
                  <c:v>4.7</c:v>
                </c:pt>
                <c:pt idx="301">
                  <c:v>4.5999999999999996</c:v>
                </c:pt>
                <c:pt idx="302">
                  <c:v>3.6999999999999997</c:v>
                </c:pt>
                <c:pt idx="303">
                  <c:v>16.3</c:v>
                </c:pt>
                <c:pt idx="304">
                  <c:v>7.6</c:v>
                </c:pt>
                <c:pt idx="305">
                  <c:v>6.9</c:v>
                </c:pt>
                <c:pt idx="306">
                  <c:v>27.5</c:v>
                </c:pt>
                <c:pt idx="307">
                  <c:v>23.5</c:v>
                </c:pt>
                <c:pt idx="308">
                  <c:v>9.5</c:v>
                </c:pt>
                <c:pt idx="309">
                  <c:v>21.1</c:v>
                </c:pt>
                <c:pt idx="310">
                  <c:v>6.1999999999999993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3.3</c:v>
                </c:pt>
                <c:pt idx="316">
                  <c:v>29</c:v>
                </c:pt>
                <c:pt idx="317">
                  <c:v>4.7</c:v>
                </c:pt>
                <c:pt idx="318">
                  <c:v>11.7</c:v>
                </c:pt>
                <c:pt idx="319">
                  <c:v>23.2</c:v>
                </c:pt>
                <c:pt idx="320">
                  <c:v>5.1999999999999993</c:v>
                </c:pt>
                <c:pt idx="321">
                  <c:v>5.9</c:v>
                </c:pt>
                <c:pt idx="322">
                  <c:v>21.3</c:v>
                </c:pt>
                <c:pt idx="323">
                  <c:v>11.600000000000001</c:v>
                </c:pt>
                <c:pt idx="324">
                  <c:v>23.7</c:v>
                </c:pt>
                <c:pt idx="325">
                  <c:v>6.8000000000000007</c:v>
                </c:pt>
                <c:pt idx="326">
                  <c:v>6.6999999999999993</c:v>
                </c:pt>
                <c:pt idx="327">
                  <c:v>11.9</c:v>
                </c:pt>
                <c:pt idx="328">
                  <c:v>4.3</c:v>
                </c:pt>
                <c:pt idx="329">
                  <c:v>6</c:v>
                </c:pt>
                <c:pt idx="330">
                  <c:v>15.9</c:v>
                </c:pt>
                <c:pt idx="331">
                  <c:v>4.5999999999999996</c:v>
                </c:pt>
                <c:pt idx="332">
                  <c:v>5.8</c:v>
                </c:pt>
                <c:pt idx="333">
                  <c:v>28.3</c:v>
                </c:pt>
                <c:pt idx="334">
                  <c:v>4.2</c:v>
                </c:pt>
                <c:pt idx="335">
                  <c:v>5.4</c:v>
                </c:pt>
                <c:pt idx="336">
                  <c:v>5.8000000000000007</c:v>
                </c:pt>
                <c:pt idx="337">
                  <c:v>6.9</c:v>
                </c:pt>
                <c:pt idx="338">
                  <c:v>9.5</c:v>
                </c:pt>
                <c:pt idx="339">
                  <c:v>18.5</c:v>
                </c:pt>
                <c:pt idx="340">
                  <c:v>9.1999999999999993</c:v>
                </c:pt>
                <c:pt idx="341">
                  <c:v>7.6</c:v>
                </c:pt>
                <c:pt idx="342">
                  <c:v>35.200000000000003</c:v>
                </c:pt>
                <c:pt idx="343">
                  <c:v>6.1999999999999993</c:v>
                </c:pt>
                <c:pt idx="344">
                  <c:v>7.6000000000000005</c:v>
                </c:pt>
                <c:pt idx="345">
                  <c:v>15.100000000000001</c:v>
                </c:pt>
                <c:pt idx="346">
                  <c:v>4.3</c:v>
                </c:pt>
                <c:pt idx="347">
                  <c:v>6.6999999999999993</c:v>
                </c:pt>
                <c:pt idx="348">
                  <c:v>4.1999999999999993</c:v>
                </c:pt>
                <c:pt idx="349">
                  <c:v>6.1</c:v>
                </c:pt>
                <c:pt idx="350">
                  <c:v>5.4</c:v>
                </c:pt>
                <c:pt idx="351">
                  <c:v>4.4000000000000004</c:v>
                </c:pt>
                <c:pt idx="352">
                  <c:v>25.1</c:v>
                </c:pt>
                <c:pt idx="353">
                  <c:v>9.1999999999999993</c:v>
                </c:pt>
                <c:pt idx="354">
                  <c:v>8.3000000000000007</c:v>
                </c:pt>
                <c:pt idx="355">
                  <c:v>17.8</c:v>
                </c:pt>
                <c:pt idx="356">
                  <c:v>9.6999999999999993</c:v>
                </c:pt>
                <c:pt idx="357">
                  <c:v>7.1</c:v>
                </c:pt>
                <c:pt idx="358">
                  <c:v>5.4</c:v>
                </c:pt>
                <c:pt idx="359">
                  <c:v>6.8000000000000007</c:v>
                </c:pt>
                <c:pt idx="360">
                  <c:v>4.1999999999999993</c:v>
                </c:pt>
                <c:pt idx="361">
                  <c:v>4.0999999999999996</c:v>
                </c:pt>
                <c:pt idx="362">
                  <c:v>6.1999999999999993</c:v>
                </c:pt>
                <c:pt idx="363">
                  <c:v>7.1000000000000005</c:v>
                </c:pt>
                <c:pt idx="364">
                  <c:v>4.5</c:v>
                </c:pt>
                <c:pt idx="365">
                  <c:v>7.7</c:v>
                </c:pt>
                <c:pt idx="366">
                  <c:v>24.6</c:v>
                </c:pt>
                <c:pt idx="367">
                  <c:v>8.1999999999999993</c:v>
                </c:pt>
                <c:pt idx="368">
                  <c:v>8.5</c:v>
                </c:pt>
                <c:pt idx="369">
                  <c:v>5.9</c:v>
                </c:pt>
                <c:pt idx="370">
                  <c:v>5.3</c:v>
                </c:pt>
                <c:pt idx="371">
                  <c:v>5.3</c:v>
                </c:pt>
                <c:pt idx="372">
                  <c:v>0.8</c:v>
                </c:pt>
                <c:pt idx="373">
                  <c:v>0.4</c:v>
                </c:pt>
                <c:pt idx="374">
                  <c:v>0.5</c:v>
                </c:pt>
                <c:pt idx="375">
                  <c:v>0.4</c:v>
                </c:pt>
                <c:pt idx="376">
                  <c:v>0.4</c:v>
                </c:pt>
                <c:pt idx="377">
                  <c:v>0.60000000000000009</c:v>
                </c:pt>
                <c:pt idx="378">
                  <c:v>0.4</c:v>
                </c:pt>
                <c:pt idx="379">
                  <c:v>0.1</c:v>
                </c:pt>
                <c:pt idx="380">
                  <c:v>0.4</c:v>
                </c:pt>
                <c:pt idx="381">
                  <c:v>0.4</c:v>
                </c:pt>
                <c:pt idx="382">
                  <c:v>0.30000000000000004</c:v>
                </c:pt>
                <c:pt idx="383">
                  <c:v>0.4</c:v>
                </c:pt>
                <c:pt idx="384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Data_https_BETA'!$D$2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Data_https_BETA'!$D$3:$D$387</c:f>
              <c:numCache>
                <c:formatCode>General</c:formatCode>
                <c:ptCount val="385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5.2</c:v>
                </c:pt>
                <c:pt idx="4">
                  <c:v>5.5</c:v>
                </c:pt>
                <c:pt idx="5">
                  <c:v>4.8</c:v>
                </c:pt>
                <c:pt idx="6">
                  <c:v>5.3</c:v>
                </c:pt>
                <c:pt idx="7">
                  <c:v>5.0999999999999996</c:v>
                </c:pt>
                <c:pt idx="8">
                  <c:v>2.8000000000000003</c:v>
                </c:pt>
                <c:pt idx="9">
                  <c:v>5.3</c:v>
                </c:pt>
                <c:pt idx="10">
                  <c:v>54.6</c:v>
                </c:pt>
                <c:pt idx="11">
                  <c:v>67.3</c:v>
                </c:pt>
                <c:pt idx="12">
                  <c:v>65.099999999999994</c:v>
                </c:pt>
                <c:pt idx="13">
                  <c:v>57.2</c:v>
                </c:pt>
                <c:pt idx="14">
                  <c:v>63.3</c:v>
                </c:pt>
                <c:pt idx="15">
                  <c:v>63.6</c:v>
                </c:pt>
                <c:pt idx="16">
                  <c:v>54.5</c:v>
                </c:pt>
                <c:pt idx="17">
                  <c:v>63.5</c:v>
                </c:pt>
                <c:pt idx="18">
                  <c:v>59.9</c:v>
                </c:pt>
                <c:pt idx="19">
                  <c:v>63.9</c:v>
                </c:pt>
                <c:pt idx="20">
                  <c:v>61.2</c:v>
                </c:pt>
                <c:pt idx="21">
                  <c:v>75.099999999999994</c:v>
                </c:pt>
                <c:pt idx="22">
                  <c:v>60.900000000000006</c:v>
                </c:pt>
                <c:pt idx="23">
                  <c:v>56.9</c:v>
                </c:pt>
                <c:pt idx="24">
                  <c:v>56.099999999999994</c:v>
                </c:pt>
                <c:pt idx="25">
                  <c:v>61.6</c:v>
                </c:pt>
                <c:pt idx="26">
                  <c:v>60.5</c:v>
                </c:pt>
                <c:pt idx="27">
                  <c:v>72.2</c:v>
                </c:pt>
                <c:pt idx="28">
                  <c:v>65</c:v>
                </c:pt>
                <c:pt idx="29">
                  <c:v>67.600000000000009</c:v>
                </c:pt>
                <c:pt idx="30">
                  <c:v>72.400000000000006</c:v>
                </c:pt>
                <c:pt idx="31">
                  <c:v>63.1</c:v>
                </c:pt>
                <c:pt idx="32">
                  <c:v>64</c:v>
                </c:pt>
                <c:pt idx="33">
                  <c:v>73.2</c:v>
                </c:pt>
                <c:pt idx="34">
                  <c:v>60.599999999999994</c:v>
                </c:pt>
                <c:pt idx="35">
                  <c:v>64.3</c:v>
                </c:pt>
                <c:pt idx="36">
                  <c:v>71.3</c:v>
                </c:pt>
                <c:pt idx="37">
                  <c:v>61.300000000000004</c:v>
                </c:pt>
                <c:pt idx="38">
                  <c:v>67.900000000000006</c:v>
                </c:pt>
                <c:pt idx="39">
                  <c:v>71.3</c:v>
                </c:pt>
                <c:pt idx="40">
                  <c:v>56.1</c:v>
                </c:pt>
                <c:pt idx="41">
                  <c:v>74.7</c:v>
                </c:pt>
                <c:pt idx="42">
                  <c:v>75.199999999999989</c:v>
                </c:pt>
                <c:pt idx="43">
                  <c:v>73.599999999999994</c:v>
                </c:pt>
                <c:pt idx="44">
                  <c:v>61.6</c:v>
                </c:pt>
                <c:pt idx="45">
                  <c:v>71.5</c:v>
                </c:pt>
                <c:pt idx="46">
                  <c:v>70.100000000000009</c:v>
                </c:pt>
                <c:pt idx="47">
                  <c:v>72.7</c:v>
                </c:pt>
                <c:pt idx="48">
                  <c:v>62.3</c:v>
                </c:pt>
                <c:pt idx="49">
                  <c:v>65.2</c:v>
                </c:pt>
                <c:pt idx="50">
                  <c:v>70.599999999999994</c:v>
                </c:pt>
                <c:pt idx="51">
                  <c:v>66.8</c:v>
                </c:pt>
                <c:pt idx="52">
                  <c:v>71.399999999999991</c:v>
                </c:pt>
                <c:pt idx="53">
                  <c:v>74.7</c:v>
                </c:pt>
                <c:pt idx="54">
                  <c:v>66.899999999999991</c:v>
                </c:pt>
                <c:pt idx="55">
                  <c:v>64.5</c:v>
                </c:pt>
                <c:pt idx="56">
                  <c:v>73.2</c:v>
                </c:pt>
                <c:pt idx="57">
                  <c:v>71.5</c:v>
                </c:pt>
                <c:pt idx="58">
                  <c:v>63.1</c:v>
                </c:pt>
                <c:pt idx="59">
                  <c:v>67.400000000000006</c:v>
                </c:pt>
                <c:pt idx="60">
                  <c:v>75.900000000000006</c:v>
                </c:pt>
                <c:pt idx="61">
                  <c:v>63.5</c:v>
                </c:pt>
                <c:pt idx="62">
                  <c:v>70.3</c:v>
                </c:pt>
                <c:pt idx="63">
                  <c:v>77.2</c:v>
                </c:pt>
                <c:pt idx="64">
                  <c:v>67.2</c:v>
                </c:pt>
                <c:pt idx="65">
                  <c:v>64.2</c:v>
                </c:pt>
                <c:pt idx="66">
                  <c:v>81.699999999999989</c:v>
                </c:pt>
                <c:pt idx="67">
                  <c:v>68.8</c:v>
                </c:pt>
                <c:pt idx="68">
                  <c:v>64.8</c:v>
                </c:pt>
                <c:pt idx="69">
                  <c:v>73.900000000000006</c:v>
                </c:pt>
                <c:pt idx="70">
                  <c:v>73.900000000000006</c:v>
                </c:pt>
                <c:pt idx="71">
                  <c:v>65.599999999999994</c:v>
                </c:pt>
                <c:pt idx="72">
                  <c:v>81.900000000000006</c:v>
                </c:pt>
                <c:pt idx="73">
                  <c:v>71.5</c:v>
                </c:pt>
                <c:pt idx="74">
                  <c:v>70.099999999999994</c:v>
                </c:pt>
                <c:pt idx="75">
                  <c:v>69.599999999999994</c:v>
                </c:pt>
                <c:pt idx="76">
                  <c:v>75.100000000000009</c:v>
                </c:pt>
                <c:pt idx="77">
                  <c:v>68.3</c:v>
                </c:pt>
                <c:pt idx="78">
                  <c:v>75.199999999999989</c:v>
                </c:pt>
                <c:pt idx="79">
                  <c:v>65.3</c:v>
                </c:pt>
                <c:pt idx="80">
                  <c:v>70.900000000000006</c:v>
                </c:pt>
                <c:pt idx="81">
                  <c:v>71.8</c:v>
                </c:pt>
                <c:pt idx="82">
                  <c:v>72</c:v>
                </c:pt>
                <c:pt idx="83">
                  <c:v>65.2</c:v>
                </c:pt>
                <c:pt idx="84">
                  <c:v>77.300000000000011</c:v>
                </c:pt>
                <c:pt idx="85">
                  <c:v>62.400000000000006</c:v>
                </c:pt>
                <c:pt idx="86">
                  <c:v>75.699999999999989</c:v>
                </c:pt>
                <c:pt idx="87">
                  <c:v>67.8</c:v>
                </c:pt>
                <c:pt idx="88">
                  <c:v>72.2</c:v>
                </c:pt>
                <c:pt idx="89">
                  <c:v>63.699999999999996</c:v>
                </c:pt>
                <c:pt idx="90">
                  <c:v>75.2</c:v>
                </c:pt>
                <c:pt idx="91">
                  <c:v>68.8</c:v>
                </c:pt>
                <c:pt idx="92">
                  <c:v>73</c:v>
                </c:pt>
                <c:pt idx="93">
                  <c:v>62.4</c:v>
                </c:pt>
                <c:pt idx="94">
                  <c:v>70</c:v>
                </c:pt>
                <c:pt idx="95">
                  <c:v>60.599999999999994</c:v>
                </c:pt>
                <c:pt idx="96">
                  <c:v>74.8</c:v>
                </c:pt>
                <c:pt idx="97">
                  <c:v>64.099999999999994</c:v>
                </c:pt>
                <c:pt idx="98">
                  <c:v>70.8</c:v>
                </c:pt>
                <c:pt idx="99">
                  <c:v>73.100000000000009</c:v>
                </c:pt>
                <c:pt idx="100">
                  <c:v>70.7</c:v>
                </c:pt>
                <c:pt idx="101">
                  <c:v>68.7</c:v>
                </c:pt>
                <c:pt idx="102">
                  <c:v>70.5</c:v>
                </c:pt>
                <c:pt idx="103">
                  <c:v>76.100000000000009</c:v>
                </c:pt>
                <c:pt idx="104">
                  <c:v>76.300000000000011</c:v>
                </c:pt>
                <c:pt idx="105">
                  <c:v>62.300000000000004</c:v>
                </c:pt>
                <c:pt idx="106">
                  <c:v>81</c:v>
                </c:pt>
                <c:pt idx="107">
                  <c:v>64.3</c:v>
                </c:pt>
                <c:pt idx="108">
                  <c:v>74.8</c:v>
                </c:pt>
                <c:pt idx="109">
                  <c:v>70.099999999999994</c:v>
                </c:pt>
                <c:pt idx="110">
                  <c:v>62.3</c:v>
                </c:pt>
                <c:pt idx="111">
                  <c:v>82.3</c:v>
                </c:pt>
                <c:pt idx="112">
                  <c:v>69</c:v>
                </c:pt>
                <c:pt idx="113">
                  <c:v>59.2</c:v>
                </c:pt>
                <c:pt idx="114">
                  <c:v>84.3</c:v>
                </c:pt>
                <c:pt idx="115">
                  <c:v>62</c:v>
                </c:pt>
                <c:pt idx="116">
                  <c:v>60</c:v>
                </c:pt>
                <c:pt idx="117">
                  <c:v>84.9</c:v>
                </c:pt>
                <c:pt idx="118">
                  <c:v>64.2</c:v>
                </c:pt>
                <c:pt idx="119">
                  <c:v>60.7</c:v>
                </c:pt>
                <c:pt idx="120">
                  <c:v>83</c:v>
                </c:pt>
                <c:pt idx="121">
                  <c:v>60.4</c:v>
                </c:pt>
                <c:pt idx="122">
                  <c:v>68.5</c:v>
                </c:pt>
                <c:pt idx="123">
                  <c:v>71.7</c:v>
                </c:pt>
                <c:pt idx="124">
                  <c:v>60.2</c:v>
                </c:pt>
                <c:pt idx="125">
                  <c:v>72.2</c:v>
                </c:pt>
                <c:pt idx="126">
                  <c:v>73.8</c:v>
                </c:pt>
                <c:pt idx="127">
                  <c:v>68.599999999999994</c:v>
                </c:pt>
                <c:pt idx="128">
                  <c:v>70.5</c:v>
                </c:pt>
                <c:pt idx="129">
                  <c:v>61.9</c:v>
                </c:pt>
                <c:pt idx="130">
                  <c:v>68.8</c:v>
                </c:pt>
                <c:pt idx="131">
                  <c:v>72.3</c:v>
                </c:pt>
                <c:pt idx="132">
                  <c:v>66.2</c:v>
                </c:pt>
                <c:pt idx="133">
                  <c:v>64.3</c:v>
                </c:pt>
                <c:pt idx="134">
                  <c:v>74</c:v>
                </c:pt>
                <c:pt idx="135">
                  <c:v>90</c:v>
                </c:pt>
                <c:pt idx="136">
                  <c:v>55.4</c:v>
                </c:pt>
                <c:pt idx="137">
                  <c:v>68.8</c:v>
                </c:pt>
                <c:pt idx="138">
                  <c:v>80.5</c:v>
                </c:pt>
                <c:pt idx="139">
                  <c:v>62.5</c:v>
                </c:pt>
                <c:pt idx="140">
                  <c:v>64.400000000000006</c:v>
                </c:pt>
                <c:pt idx="141">
                  <c:v>73</c:v>
                </c:pt>
                <c:pt idx="142">
                  <c:v>68.400000000000006</c:v>
                </c:pt>
                <c:pt idx="143">
                  <c:v>68.399999999999991</c:v>
                </c:pt>
                <c:pt idx="144">
                  <c:v>64.400000000000006</c:v>
                </c:pt>
                <c:pt idx="145">
                  <c:v>79</c:v>
                </c:pt>
                <c:pt idx="146">
                  <c:v>57.4</c:v>
                </c:pt>
                <c:pt idx="147">
                  <c:v>73.599999999999994</c:v>
                </c:pt>
                <c:pt idx="148">
                  <c:v>79.400000000000006</c:v>
                </c:pt>
                <c:pt idx="149">
                  <c:v>52.4</c:v>
                </c:pt>
                <c:pt idx="150">
                  <c:v>80</c:v>
                </c:pt>
                <c:pt idx="151">
                  <c:v>77.400000000000006</c:v>
                </c:pt>
                <c:pt idx="152">
                  <c:v>53.800000000000004</c:v>
                </c:pt>
                <c:pt idx="153">
                  <c:v>70.900000000000006</c:v>
                </c:pt>
                <c:pt idx="154">
                  <c:v>81.5</c:v>
                </c:pt>
                <c:pt idx="155">
                  <c:v>62.400000000000006</c:v>
                </c:pt>
                <c:pt idx="156">
                  <c:v>58.199999999999996</c:v>
                </c:pt>
                <c:pt idx="157">
                  <c:v>78.7</c:v>
                </c:pt>
                <c:pt idx="158">
                  <c:v>73.899999999999991</c:v>
                </c:pt>
                <c:pt idx="159">
                  <c:v>54.4</c:v>
                </c:pt>
                <c:pt idx="160">
                  <c:v>72.400000000000006</c:v>
                </c:pt>
                <c:pt idx="161">
                  <c:v>88</c:v>
                </c:pt>
                <c:pt idx="162">
                  <c:v>55.9</c:v>
                </c:pt>
                <c:pt idx="163">
                  <c:v>66.7</c:v>
                </c:pt>
                <c:pt idx="164">
                  <c:v>85.600000000000009</c:v>
                </c:pt>
                <c:pt idx="165">
                  <c:v>62.7</c:v>
                </c:pt>
                <c:pt idx="166">
                  <c:v>64.099999999999994</c:v>
                </c:pt>
                <c:pt idx="167">
                  <c:v>78.900000000000006</c:v>
                </c:pt>
                <c:pt idx="168">
                  <c:v>94.1</c:v>
                </c:pt>
                <c:pt idx="169">
                  <c:v>67.900000000000006</c:v>
                </c:pt>
                <c:pt idx="170">
                  <c:v>88.4</c:v>
                </c:pt>
                <c:pt idx="171">
                  <c:v>81.2</c:v>
                </c:pt>
                <c:pt idx="172">
                  <c:v>81.900000000000006</c:v>
                </c:pt>
                <c:pt idx="173">
                  <c:v>72</c:v>
                </c:pt>
                <c:pt idx="174">
                  <c:v>92.8</c:v>
                </c:pt>
                <c:pt idx="175">
                  <c:v>72.2</c:v>
                </c:pt>
                <c:pt idx="176">
                  <c:v>94.9</c:v>
                </c:pt>
                <c:pt idx="177">
                  <c:v>58.4</c:v>
                </c:pt>
                <c:pt idx="178">
                  <c:v>99.9</c:v>
                </c:pt>
                <c:pt idx="179">
                  <c:v>99.9</c:v>
                </c:pt>
                <c:pt idx="180">
                  <c:v>90.6</c:v>
                </c:pt>
                <c:pt idx="181">
                  <c:v>80.400000000000006</c:v>
                </c:pt>
                <c:pt idx="182">
                  <c:v>88</c:v>
                </c:pt>
                <c:pt idx="183">
                  <c:v>91.1</c:v>
                </c:pt>
                <c:pt idx="184">
                  <c:v>97.2</c:v>
                </c:pt>
                <c:pt idx="185">
                  <c:v>100</c:v>
                </c:pt>
                <c:pt idx="186">
                  <c:v>100</c:v>
                </c:pt>
                <c:pt idx="187">
                  <c:v>69.400000000000006</c:v>
                </c:pt>
                <c:pt idx="188">
                  <c:v>75.7</c:v>
                </c:pt>
                <c:pt idx="189">
                  <c:v>91.1</c:v>
                </c:pt>
                <c:pt idx="190">
                  <c:v>100</c:v>
                </c:pt>
                <c:pt idx="191">
                  <c:v>93.300000000000011</c:v>
                </c:pt>
                <c:pt idx="192">
                  <c:v>100</c:v>
                </c:pt>
                <c:pt idx="193">
                  <c:v>72.800000000000011</c:v>
                </c:pt>
                <c:pt idx="194">
                  <c:v>27.6</c:v>
                </c:pt>
                <c:pt idx="195">
                  <c:v>93.699999999999989</c:v>
                </c:pt>
                <c:pt idx="196">
                  <c:v>87.8</c:v>
                </c:pt>
                <c:pt idx="197">
                  <c:v>100</c:v>
                </c:pt>
                <c:pt idx="198">
                  <c:v>100</c:v>
                </c:pt>
                <c:pt idx="199">
                  <c:v>99.9</c:v>
                </c:pt>
                <c:pt idx="200">
                  <c:v>95.8</c:v>
                </c:pt>
                <c:pt idx="201">
                  <c:v>87.699999999999989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89.899999999999991</c:v>
                </c:pt>
                <c:pt idx="207">
                  <c:v>77.099999999999994</c:v>
                </c:pt>
                <c:pt idx="208">
                  <c:v>99.6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93.6</c:v>
                </c:pt>
                <c:pt idx="214">
                  <c:v>100</c:v>
                </c:pt>
                <c:pt idx="215">
                  <c:v>100</c:v>
                </c:pt>
                <c:pt idx="216">
                  <c:v>95.3</c:v>
                </c:pt>
                <c:pt idx="217">
                  <c:v>100</c:v>
                </c:pt>
                <c:pt idx="218">
                  <c:v>100</c:v>
                </c:pt>
                <c:pt idx="219">
                  <c:v>99.7</c:v>
                </c:pt>
                <c:pt idx="220">
                  <c:v>98.399999999999991</c:v>
                </c:pt>
                <c:pt idx="221">
                  <c:v>96</c:v>
                </c:pt>
                <c:pt idx="222">
                  <c:v>69.900000000000006</c:v>
                </c:pt>
                <c:pt idx="223">
                  <c:v>82.6</c:v>
                </c:pt>
                <c:pt idx="224">
                  <c:v>82.2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99.9</c:v>
                </c:pt>
                <c:pt idx="229">
                  <c:v>100</c:v>
                </c:pt>
                <c:pt idx="230">
                  <c:v>100</c:v>
                </c:pt>
                <c:pt idx="231">
                  <c:v>95.800000000000011</c:v>
                </c:pt>
                <c:pt idx="232">
                  <c:v>100</c:v>
                </c:pt>
                <c:pt idx="233">
                  <c:v>99.9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99.8</c:v>
                </c:pt>
                <c:pt idx="248">
                  <c:v>100</c:v>
                </c:pt>
                <c:pt idx="249">
                  <c:v>93</c:v>
                </c:pt>
                <c:pt idx="250">
                  <c:v>94.7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99.600000000000009</c:v>
                </c:pt>
                <c:pt idx="260">
                  <c:v>100</c:v>
                </c:pt>
                <c:pt idx="261">
                  <c:v>75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94.6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94.9</c:v>
                </c:pt>
                <c:pt idx="285">
                  <c:v>99.800000000000011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99.9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98.3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96.8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99.9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99.9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79.5</c:v>
                </c:pt>
                <c:pt idx="365">
                  <c:v>55.2</c:v>
                </c:pt>
                <c:pt idx="366">
                  <c:v>27.5</c:v>
                </c:pt>
                <c:pt idx="367">
                  <c:v>5.4</c:v>
                </c:pt>
                <c:pt idx="368">
                  <c:v>2.8000000000000003</c:v>
                </c:pt>
                <c:pt idx="369">
                  <c:v>5.4</c:v>
                </c:pt>
                <c:pt idx="370">
                  <c:v>5.5</c:v>
                </c:pt>
                <c:pt idx="371">
                  <c:v>4.4000000000000004</c:v>
                </c:pt>
                <c:pt idx="372">
                  <c:v>5.4</c:v>
                </c:pt>
                <c:pt idx="373">
                  <c:v>5.3</c:v>
                </c:pt>
                <c:pt idx="374">
                  <c:v>4.3</c:v>
                </c:pt>
                <c:pt idx="375">
                  <c:v>5.3</c:v>
                </c:pt>
                <c:pt idx="376">
                  <c:v>3.7</c:v>
                </c:pt>
                <c:pt idx="377">
                  <c:v>4.5</c:v>
                </c:pt>
                <c:pt idx="378">
                  <c:v>5.4</c:v>
                </c:pt>
                <c:pt idx="379">
                  <c:v>5.4</c:v>
                </c:pt>
                <c:pt idx="380">
                  <c:v>4.3</c:v>
                </c:pt>
                <c:pt idx="381">
                  <c:v>5.4</c:v>
                </c:pt>
                <c:pt idx="382">
                  <c:v>5.4</c:v>
                </c:pt>
                <c:pt idx="383">
                  <c:v>4.5</c:v>
                </c:pt>
                <c:pt idx="384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Data_https_BETA'!$E$2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Data_https_BETA'!$E$3:$E$387</c:f>
              <c:numCache>
                <c:formatCode>General</c:formatCode>
                <c:ptCount val="385"/>
                <c:pt idx="0">
                  <c:v>9.1</c:v>
                </c:pt>
                <c:pt idx="1">
                  <c:v>9.6</c:v>
                </c:pt>
                <c:pt idx="2">
                  <c:v>10</c:v>
                </c:pt>
                <c:pt idx="3">
                  <c:v>8.7000000000000011</c:v>
                </c:pt>
                <c:pt idx="4">
                  <c:v>9.8000000000000007</c:v>
                </c:pt>
                <c:pt idx="5">
                  <c:v>9.6</c:v>
                </c:pt>
                <c:pt idx="6">
                  <c:v>8.6</c:v>
                </c:pt>
                <c:pt idx="7">
                  <c:v>7.9</c:v>
                </c:pt>
                <c:pt idx="8">
                  <c:v>9.5</c:v>
                </c:pt>
                <c:pt idx="9">
                  <c:v>8.6999999999999993</c:v>
                </c:pt>
                <c:pt idx="10">
                  <c:v>38.299999999999997</c:v>
                </c:pt>
                <c:pt idx="11">
                  <c:v>90.8</c:v>
                </c:pt>
                <c:pt idx="12">
                  <c:v>96.2</c:v>
                </c:pt>
                <c:pt idx="13">
                  <c:v>97.9</c:v>
                </c:pt>
                <c:pt idx="14">
                  <c:v>98</c:v>
                </c:pt>
                <c:pt idx="15">
                  <c:v>99.100000000000009</c:v>
                </c:pt>
                <c:pt idx="16">
                  <c:v>98.9</c:v>
                </c:pt>
                <c:pt idx="17">
                  <c:v>98</c:v>
                </c:pt>
                <c:pt idx="18">
                  <c:v>95.9</c:v>
                </c:pt>
                <c:pt idx="19">
                  <c:v>84.3</c:v>
                </c:pt>
                <c:pt idx="20">
                  <c:v>92</c:v>
                </c:pt>
                <c:pt idx="21">
                  <c:v>94.300000000000011</c:v>
                </c:pt>
                <c:pt idx="22">
                  <c:v>95.4</c:v>
                </c:pt>
                <c:pt idx="23">
                  <c:v>99.3</c:v>
                </c:pt>
                <c:pt idx="24">
                  <c:v>99.4</c:v>
                </c:pt>
                <c:pt idx="25">
                  <c:v>95.8</c:v>
                </c:pt>
                <c:pt idx="26">
                  <c:v>96.199999999999989</c:v>
                </c:pt>
                <c:pt idx="27">
                  <c:v>95.3</c:v>
                </c:pt>
                <c:pt idx="28">
                  <c:v>91.7</c:v>
                </c:pt>
                <c:pt idx="29">
                  <c:v>93.6</c:v>
                </c:pt>
                <c:pt idx="30">
                  <c:v>94.3</c:v>
                </c:pt>
                <c:pt idx="31">
                  <c:v>90.7</c:v>
                </c:pt>
                <c:pt idx="32">
                  <c:v>94</c:v>
                </c:pt>
                <c:pt idx="33">
                  <c:v>94.1</c:v>
                </c:pt>
                <c:pt idx="34">
                  <c:v>90.8</c:v>
                </c:pt>
                <c:pt idx="35">
                  <c:v>95.5</c:v>
                </c:pt>
                <c:pt idx="36">
                  <c:v>92.9</c:v>
                </c:pt>
                <c:pt idx="37">
                  <c:v>91.7</c:v>
                </c:pt>
                <c:pt idx="38">
                  <c:v>94.5</c:v>
                </c:pt>
                <c:pt idx="39">
                  <c:v>89</c:v>
                </c:pt>
                <c:pt idx="40">
                  <c:v>89.7</c:v>
                </c:pt>
                <c:pt idx="41">
                  <c:v>90.4</c:v>
                </c:pt>
                <c:pt idx="42">
                  <c:v>96.5</c:v>
                </c:pt>
                <c:pt idx="43">
                  <c:v>95.6</c:v>
                </c:pt>
                <c:pt idx="44">
                  <c:v>94.9</c:v>
                </c:pt>
                <c:pt idx="45">
                  <c:v>96.100000000000009</c:v>
                </c:pt>
                <c:pt idx="46">
                  <c:v>96.6</c:v>
                </c:pt>
                <c:pt idx="47">
                  <c:v>95.8</c:v>
                </c:pt>
                <c:pt idx="48">
                  <c:v>96.6</c:v>
                </c:pt>
                <c:pt idx="49">
                  <c:v>89.1</c:v>
                </c:pt>
                <c:pt idx="50">
                  <c:v>94.199999999999989</c:v>
                </c:pt>
                <c:pt idx="51">
                  <c:v>95</c:v>
                </c:pt>
                <c:pt idx="52">
                  <c:v>95.399999999999991</c:v>
                </c:pt>
                <c:pt idx="53">
                  <c:v>97.1</c:v>
                </c:pt>
                <c:pt idx="54">
                  <c:v>95.8</c:v>
                </c:pt>
                <c:pt idx="55">
                  <c:v>95.5</c:v>
                </c:pt>
                <c:pt idx="56">
                  <c:v>95.8</c:v>
                </c:pt>
                <c:pt idx="57">
                  <c:v>95.2</c:v>
                </c:pt>
                <c:pt idx="58">
                  <c:v>94.899999999999991</c:v>
                </c:pt>
                <c:pt idx="59">
                  <c:v>96.399999999999991</c:v>
                </c:pt>
                <c:pt idx="60">
                  <c:v>95</c:v>
                </c:pt>
                <c:pt idx="61">
                  <c:v>95.800000000000011</c:v>
                </c:pt>
                <c:pt idx="62">
                  <c:v>96.199999999999989</c:v>
                </c:pt>
                <c:pt idx="63">
                  <c:v>95.6</c:v>
                </c:pt>
                <c:pt idx="64">
                  <c:v>94.8</c:v>
                </c:pt>
                <c:pt idx="65">
                  <c:v>95.6</c:v>
                </c:pt>
                <c:pt idx="66">
                  <c:v>96.100000000000009</c:v>
                </c:pt>
                <c:pt idx="67">
                  <c:v>95.6</c:v>
                </c:pt>
                <c:pt idx="68">
                  <c:v>97.100000000000009</c:v>
                </c:pt>
                <c:pt idx="69">
                  <c:v>95.399999999999991</c:v>
                </c:pt>
                <c:pt idx="70">
                  <c:v>96.199999999999989</c:v>
                </c:pt>
                <c:pt idx="71">
                  <c:v>95.8</c:v>
                </c:pt>
                <c:pt idx="72">
                  <c:v>95.899999999999991</c:v>
                </c:pt>
                <c:pt idx="73">
                  <c:v>94.600000000000009</c:v>
                </c:pt>
                <c:pt idx="74">
                  <c:v>94.899999999999991</c:v>
                </c:pt>
                <c:pt idx="75">
                  <c:v>94.8</c:v>
                </c:pt>
                <c:pt idx="76">
                  <c:v>94.5</c:v>
                </c:pt>
                <c:pt idx="77">
                  <c:v>95.7</c:v>
                </c:pt>
                <c:pt idx="78">
                  <c:v>95.100000000000009</c:v>
                </c:pt>
                <c:pt idx="79">
                  <c:v>96.2</c:v>
                </c:pt>
                <c:pt idx="80">
                  <c:v>94.2</c:v>
                </c:pt>
                <c:pt idx="81">
                  <c:v>95.3</c:v>
                </c:pt>
                <c:pt idx="82">
                  <c:v>95.2</c:v>
                </c:pt>
                <c:pt idx="83">
                  <c:v>94.8</c:v>
                </c:pt>
                <c:pt idx="84">
                  <c:v>94.5</c:v>
                </c:pt>
                <c:pt idx="85">
                  <c:v>95.800000000000011</c:v>
                </c:pt>
                <c:pt idx="86">
                  <c:v>96.6</c:v>
                </c:pt>
                <c:pt idx="87">
                  <c:v>94.2</c:v>
                </c:pt>
                <c:pt idx="88">
                  <c:v>94.2</c:v>
                </c:pt>
                <c:pt idx="89">
                  <c:v>94.800000000000011</c:v>
                </c:pt>
                <c:pt idx="90">
                  <c:v>95.4</c:v>
                </c:pt>
                <c:pt idx="91">
                  <c:v>94.9</c:v>
                </c:pt>
                <c:pt idx="92">
                  <c:v>95.7</c:v>
                </c:pt>
                <c:pt idx="93">
                  <c:v>95.600000000000009</c:v>
                </c:pt>
                <c:pt idx="94">
                  <c:v>89.300000000000011</c:v>
                </c:pt>
                <c:pt idx="95">
                  <c:v>91.800000000000011</c:v>
                </c:pt>
                <c:pt idx="96">
                  <c:v>95.600000000000009</c:v>
                </c:pt>
                <c:pt idx="97">
                  <c:v>93.600000000000009</c:v>
                </c:pt>
                <c:pt idx="98">
                  <c:v>95.8</c:v>
                </c:pt>
                <c:pt idx="99">
                  <c:v>95.2</c:v>
                </c:pt>
                <c:pt idx="100">
                  <c:v>94.3</c:v>
                </c:pt>
                <c:pt idx="101">
                  <c:v>96.1</c:v>
                </c:pt>
                <c:pt idx="102">
                  <c:v>94.7</c:v>
                </c:pt>
                <c:pt idx="103">
                  <c:v>95.9</c:v>
                </c:pt>
                <c:pt idx="104">
                  <c:v>94.800000000000011</c:v>
                </c:pt>
                <c:pt idx="105">
                  <c:v>93.8</c:v>
                </c:pt>
                <c:pt idx="106">
                  <c:v>94.899999999999991</c:v>
                </c:pt>
                <c:pt idx="107">
                  <c:v>95.1</c:v>
                </c:pt>
                <c:pt idx="108">
                  <c:v>96.4</c:v>
                </c:pt>
                <c:pt idx="109">
                  <c:v>89.300000000000011</c:v>
                </c:pt>
                <c:pt idx="110">
                  <c:v>95.399999999999991</c:v>
                </c:pt>
                <c:pt idx="111">
                  <c:v>94.6</c:v>
                </c:pt>
                <c:pt idx="112">
                  <c:v>94.4</c:v>
                </c:pt>
                <c:pt idx="113">
                  <c:v>91.3</c:v>
                </c:pt>
                <c:pt idx="114">
                  <c:v>94.8</c:v>
                </c:pt>
                <c:pt idx="115">
                  <c:v>95.8</c:v>
                </c:pt>
                <c:pt idx="116">
                  <c:v>95.100000000000009</c:v>
                </c:pt>
                <c:pt idx="117">
                  <c:v>90.9</c:v>
                </c:pt>
                <c:pt idx="118">
                  <c:v>95.199999999999989</c:v>
                </c:pt>
                <c:pt idx="119">
                  <c:v>95.100000000000009</c:v>
                </c:pt>
                <c:pt idx="120">
                  <c:v>94.2</c:v>
                </c:pt>
                <c:pt idx="121">
                  <c:v>94.1</c:v>
                </c:pt>
                <c:pt idx="122">
                  <c:v>96.600000000000009</c:v>
                </c:pt>
                <c:pt idx="123">
                  <c:v>95</c:v>
                </c:pt>
                <c:pt idx="124">
                  <c:v>88.6</c:v>
                </c:pt>
                <c:pt idx="125">
                  <c:v>95</c:v>
                </c:pt>
                <c:pt idx="126">
                  <c:v>95.2</c:v>
                </c:pt>
                <c:pt idx="127">
                  <c:v>94.3</c:v>
                </c:pt>
                <c:pt idx="128">
                  <c:v>95.8</c:v>
                </c:pt>
                <c:pt idx="129">
                  <c:v>94.7</c:v>
                </c:pt>
                <c:pt idx="130">
                  <c:v>95.8</c:v>
                </c:pt>
                <c:pt idx="131">
                  <c:v>96</c:v>
                </c:pt>
                <c:pt idx="132">
                  <c:v>91.699999999999989</c:v>
                </c:pt>
                <c:pt idx="133">
                  <c:v>93.8</c:v>
                </c:pt>
                <c:pt idx="134">
                  <c:v>95.3</c:v>
                </c:pt>
                <c:pt idx="135">
                  <c:v>94.2</c:v>
                </c:pt>
                <c:pt idx="136">
                  <c:v>94.7</c:v>
                </c:pt>
                <c:pt idx="137">
                  <c:v>96.8</c:v>
                </c:pt>
                <c:pt idx="138">
                  <c:v>94.9</c:v>
                </c:pt>
                <c:pt idx="139">
                  <c:v>95.3</c:v>
                </c:pt>
                <c:pt idx="140">
                  <c:v>96.3</c:v>
                </c:pt>
                <c:pt idx="141">
                  <c:v>90.9</c:v>
                </c:pt>
                <c:pt idx="142">
                  <c:v>94.5</c:v>
                </c:pt>
                <c:pt idx="143">
                  <c:v>93.9</c:v>
                </c:pt>
                <c:pt idx="144">
                  <c:v>96.3</c:v>
                </c:pt>
                <c:pt idx="145">
                  <c:v>94.6</c:v>
                </c:pt>
                <c:pt idx="146">
                  <c:v>95.4</c:v>
                </c:pt>
                <c:pt idx="147">
                  <c:v>94.8</c:v>
                </c:pt>
                <c:pt idx="148">
                  <c:v>96.300000000000011</c:v>
                </c:pt>
                <c:pt idx="149">
                  <c:v>94.3</c:v>
                </c:pt>
                <c:pt idx="150">
                  <c:v>95.399999999999991</c:v>
                </c:pt>
                <c:pt idx="151">
                  <c:v>94.9</c:v>
                </c:pt>
                <c:pt idx="152">
                  <c:v>95.5</c:v>
                </c:pt>
                <c:pt idx="153">
                  <c:v>90.2</c:v>
                </c:pt>
                <c:pt idx="154">
                  <c:v>95</c:v>
                </c:pt>
                <c:pt idx="155">
                  <c:v>95.3</c:v>
                </c:pt>
                <c:pt idx="156">
                  <c:v>94.8</c:v>
                </c:pt>
                <c:pt idx="157">
                  <c:v>86.899999999999991</c:v>
                </c:pt>
                <c:pt idx="158">
                  <c:v>95.1</c:v>
                </c:pt>
                <c:pt idx="159">
                  <c:v>94</c:v>
                </c:pt>
                <c:pt idx="160">
                  <c:v>94.3</c:v>
                </c:pt>
                <c:pt idx="161">
                  <c:v>95.5</c:v>
                </c:pt>
                <c:pt idx="162">
                  <c:v>94.8</c:v>
                </c:pt>
                <c:pt idx="163">
                  <c:v>94.7</c:v>
                </c:pt>
                <c:pt idx="164">
                  <c:v>96.3</c:v>
                </c:pt>
                <c:pt idx="165">
                  <c:v>94.100000000000009</c:v>
                </c:pt>
                <c:pt idx="166">
                  <c:v>90.600000000000009</c:v>
                </c:pt>
                <c:pt idx="167">
                  <c:v>95.6</c:v>
                </c:pt>
                <c:pt idx="168">
                  <c:v>83.399999999999991</c:v>
                </c:pt>
                <c:pt idx="169">
                  <c:v>94.3</c:v>
                </c:pt>
                <c:pt idx="170">
                  <c:v>89.8</c:v>
                </c:pt>
                <c:pt idx="171">
                  <c:v>72.400000000000006</c:v>
                </c:pt>
                <c:pt idx="172">
                  <c:v>95.8</c:v>
                </c:pt>
                <c:pt idx="173">
                  <c:v>79.8</c:v>
                </c:pt>
                <c:pt idx="174">
                  <c:v>72</c:v>
                </c:pt>
                <c:pt idx="175">
                  <c:v>95.600000000000009</c:v>
                </c:pt>
                <c:pt idx="176">
                  <c:v>95.4</c:v>
                </c:pt>
                <c:pt idx="177">
                  <c:v>93.2</c:v>
                </c:pt>
                <c:pt idx="178">
                  <c:v>40.6</c:v>
                </c:pt>
                <c:pt idx="179">
                  <c:v>51.6</c:v>
                </c:pt>
                <c:pt idx="180">
                  <c:v>94.2</c:v>
                </c:pt>
                <c:pt idx="181">
                  <c:v>90.7</c:v>
                </c:pt>
                <c:pt idx="182">
                  <c:v>60.4</c:v>
                </c:pt>
                <c:pt idx="183">
                  <c:v>41.2</c:v>
                </c:pt>
                <c:pt idx="184">
                  <c:v>95.199999999999989</c:v>
                </c:pt>
                <c:pt idx="185">
                  <c:v>81.8</c:v>
                </c:pt>
                <c:pt idx="186">
                  <c:v>41.3</c:v>
                </c:pt>
                <c:pt idx="187">
                  <c:v>89.8</c:v>
                </c:pt>
                <c:pt idx="188">
                  <c:v>55.3</c:v>
                </c:pt>
                <c:pt idx="189">
                  <c:v>56.9</c:v>
                </c:pt>
                <c:pt idx="190">
                  <c:v>10.5</c:v>
                </c:pt>
                <c:pt idx="191">
                  <c:v>51.2</c:v>
                </c:pt>
                <c:pt idx="192">
                  <c:v>52.400000000000006</c:v>
                </c:pt>
                <c:pt idx="193">
                  <c:v>88.3</c:v>
                </c:pt>
                <c:pt idx="194">
                  <c:v>94.7</c:v>
                </c:pt>
                <c:pt idx="195">
                  <c:v>64.3</c:v>
                </c:pt>
                <c:pt idx="196">
                  <c:v>83.5</c:v>
                </c:pt>
                <c:pt idx="197">
                  <c:v>58</c:v>
                </c:pt>
                <c:pt idx="198">
                  <c:v>14.899999999999999</c:v>
                </c:pt>
                <c:pt idx="199">
                  <c:v>90.9</c:v>
                </c:pt>
                <c:pt idx="200">
                  <c:v>62.4</c:v>
                </c:pt>
                <c:pt idx="201">
                  <c:v>33.300000000000004</c:v>
                </c:pt>
                <c:pt idx="202">
                  <c:v>38.5</c:v>
                </c:pt>
                <c:pt idx="203">
                  <c:v>60.5</c:v>
                </c:pt>
                <c:pt idx="204">
                  <c:v>34.299999999999997</c:v>
                </c:pt>
                <c:pt idx="205">
                  <c:v>31.4</c:v>
                </c:pt>
                <c:pt idx="206">
                  <c:v>62.8</c:v>
                </c:pt>
                <c:pt idx="207">
                  <c:v>62.900000000000006</c:v>
                </c:pt>
                <c:pt idx="208">
                  <c:v>67.100000000000009</c:v>
                </c:pt>
                <c:pt idx="209">
                  <c:v>55.3</c:v>
                </c:pt>
                <c:pt idx="210">
                  <c:v>18.5</c:v>
                </c:pt>
                <c:pt idx="211">
                  <c:v>69.8</c:v>
                </c:pt>
                <c:pt idx="212">
                  <c:v>65.900000000000006</c:v>
                </c:pt>
                <c:pt idx="213">
                  <c:v>32.5</c:v>
                </c:pt>
                <c:pt idx="214">
                  <c:v>51.4</c:v>
                </c:pt>
                <c:pt idx="215">
                  <c:v>45.6</c:v>
                </c:pt>
                <c:pt idx="216">
                  <c:v>21.7</c:v>
                </c:pt>
                <c:pt idx="217">
                  <c:v>34.200000000000003</c:v>
                </c:pt>
                <c:pt idx="218">
                  <c:v>66.2</c:v>
                </c:pt>
                <c:pt idx="219">
                  <c:v>25.200000000000003</c:v>
                </c:pt>
                <c:pt idx="220">
                  <c:v>84.399999999999991</c:v>
                </c:pt>
                <c:pt idx="221">
                  <c:v>71.599999999999994</c:v>
                </c:pt>
                <c:pt idx="222">
                  <c:v>40</c:v>
                </c:pt>
                <c:pt idx="223">
                  <c:v>92</c:v>
                </c:pt>
                <c:pt idx="224">
                  <c:v>68.2</c:v>
                </c:pt>
                <c:pt idx="225">
                  <c:v>47</c:v>
                </c:pt>
                <c:pt idx="226">
                  <c:v>7.8</c:v>
                </c:pt>
                <c:pt idx="227">
                  <c:v>55.2</c:v>
                </c:pt>
                <c:pt idx="228">
                  <c:v>21.7</c:v>
                </c:pt>
                <c:pt idx="229">
                  <c:v>34.4</c:v>
                </c:pt>
                <c:pt idx="230">
                  <c:v>33.4</c:v>
                </c:pt>
                <c:pt idx="231">
                  <c:v>22.4</c:v>
                </c:pt>
                <c:pt idx="232">
                  <c:v>85.100000000000009</c:v>
                </c:pt>
                <c:pt idx="233">
                  <c:v>11.5</c:v>
                </c:pt>
                <c:pt idx="234">
                  <c:v>23.6</c:v>
                </c:pt>
                <c:pt idx="235">
                  <c:v>50.1</c:v>
                </c:pt>
                <c:pt idx="236">
                  <c:v>10.7</c:v>
                </c:pt>
                <c:pt idx="237">
                  <c:v>23</c:v>
                </c:pt>
                <c:pt idx="238">
                  <c:v>17.2</c:v>
                </c:pt>
                <c:pt idx="239">
                  <c:v>23.799999999999997</c:v>
                </c:pt>
                <c:pt idx="240">
                  <c:v>23.2</c:v>
                </c:pt>
                <c:pt idx="241">
                  <c:v>37.1</c:v>
                </c:pt>
                <c:pt idx="242">
                  <c:v>39.4</c:v>
                </c:pt>
                <c:pt idx="243">
                  <c:v>24.4</c:v>
                </c:pt>
                <c:pt idx="244">
                  <c:v>54</c:v>
                </c:pt>
                <c:pt idx="245">
                  <c:v>40</c:v>
                </c:pt>
                <c:pt idx="246">
                  <c:v>7.4</c:v>
                </c:pt>
                <c:pt idx="247">
                  <c:v>9.9</c:v>
                </c:pt>
                <c:pt idx="248">
                  <c:v>39.300000000000004</c:v>
                </c:pt>
                <c:pt idx="249">
                  <c:v>9.1999999999999993</c:v>
                </c:pt>
                <c:pt idx="250">
                  <c:v>8.2999999999999989</c:v>
                </c:pt>
                <c:pt idx="251">
                  <c:v>67.7</c:v>
                </c:pt>
                <c:pt idx="252">
                  <c:v>41.3</c:v>
                </c:pt>
                <c:pt idx="253">
                  <c:v>15.700000000000001</c:v>
                </c:pt>
                <c:pt idx="254">
                  <c:v>48.6</c:v>
                </c:pt>
                <c:pt idx="255">
                  <c:v>39.800000000000004</c:v>
                </c:pt>
                <c:pt idx="256">
                  <c:v>33.4</c:v>
                </c:pt>
                <c:pt idx="257">
                  <c:v>20.9</c:v>
                </c:pt>
                <c:pt idx="258">
                  <c:v>25.9</c:v>
                </c:pt>
                <c:pt idx="259">
                  <c:v>8.2999999999999989</c:v>
                </c:pt>
                <c:pt idx="260">
                  <c:v>9.6</c:v>
                </c:pt>
                <c:pt idx="261">
                  <c:v>27.3</c:v>
                </c:pt>
                <c:pt idx="262">
                  <c:v>33.299999999999997</c:v>
                </c:pt>
                <c:pt idx="263">
                  <c:v>72.7</c:v>
                </c:pt>
                <c:pt idx="264">
                  <c:v>36.200000000000003</c:v>
                </c:pt>
                <c:pt idx="265">
                  <c:v>27.2</c:v>
                </c:pt>
                <c:pt idx="266">
                  <c:v>35.6</c:v>
                </c:pt>
                <c:pt idx="267">
                  <c:v>29.5</c:v>
                </c:pt>
                <c:pt idx="268">
                  <c:v>9.9</c:v>
                </c:pt>
                <c:pt idx="269">
                  <c:v>55.5</c:v>
                </c:pt>
                <c:pt idx="270">
                  <c:v>11.600000000000001</c:v>
                </c:pt>
                <c:pt idx="271">
                  <c:v>10</c:v>
                </c:pt>
                <c:pt idx="272">
                  <c:v>18.599999999999998</c:v>
                </c:pt>
                <c:pt idx="273">
                  <c:v>29.4</c:v>
                </c:pt>
                <c:pt idx="274">
                  <c:v>23</c:v>
                </c:pt>
                <c:pt idx="275">
                  <c:v>47.699999999999996</c:v>
                </c:pt>
                <c:pt idx="276">
                  <c:v>30.2</c:v>
                </c:pt>
                <c:pt idx="277">
                  <c:v>14.6</c:v>
                </c:pt>
                <c:pt idx="278">
                  <c:v>14.799999999999999</c:v>
                </c:pt>
                <c:pt idx="279">
                  <c:v>25.8</c:v>
                </c:pt>
                <c:pt idx="280">
                  <c:v>16.399999999999999</c:v>
                </c:pt>
                <c:pt idx="281">
                  <c:v>21.700000000000003</c:v>
                </c:pt>
                <c:pt idx="282">
                  <c:v>10.9</c:v>
                </c:pt>
                <c:pt idx="283">
                  <c:v>8.4</c:v>
                </c:pt>
                <c:pt idx="284">
                  <c:v>25.7</c:v>
                </c:pt>
                <c:pt idx="285">
                  <c:v>25.1</c:v>
                </c:pt>
                <c:pt idx="286">
                  <c:v>8.1</c:v>
                </c:pt>
                <c:pt idx="287">
                  <c:v>21.8</c:v>
                </c:pt>
                <c:pt idx="288">
                  <c:v>16.2</c:v>
                </c:pt>
                <c:pt idx="289">
                  <c:v>9.8000000000000007</c:v>
                </c:pt>
                <c:pt idx="290">
                  <c:v>29.599999999999998</c:v>
                </c:pt>
                <c:pt idx="291">
                  <c:v>27.4</c:v>
                </c:pt>
                <c:pt idx="292">
                  <c:v>12.1</c:v>
                </c:pt>
                <c:pt idx="293">
                  <c:v>11.9</c:v>
                </c:pt>
                <c:pt idx="294">
                  <c:v>25.299999999999997</c:v>
                </c:pt>
                <c:pt idx="295">
                  <c:v>9.8000000000000007</c:v>
                </c:pt>
                <c:pt idx="296">
                  <c:v>26.3</c:v>
                </c:pt>
                <c:pt idx="297">
                  <c:v>10.3</c:v>
                </c:pt>
                <c:pt idx="298">
                  <c:v>8.6999999999999993</c:v>
                </c:pt>
                <c:pt idx="299">
                  <c:v>7.8</c:v>
                </c:pt>
                <c:pt idx="300">
                  <c:v>8.4</c:v>
                </c:pt>
                <c:pt idx="301">
                  <c:v>9.9</c:v>
                </c:pt>
                <c:pt idx="302">
                  <c:v>24.200000000000003</c:v>
                </c:pt>
                <c:pt idx="303">
                  <c:v>12.3</c:v>
                </c:pt>
                <c:pt idx="304">
                  <c:v>8.4</c:v>
                </c:pt>
                <c:pt idx="305">
                  <c:v>27.599999999999998</c:v>
                </c:pt>
                <c:pt idx="306">
                  <c:v>29.099999999999998</c:v>
                </c:pt>
                <c:pt idx="307">
                  <c:v>10.9</c:v>
                </c:pt>
                <c:pt idx="308">
                  <c:v>29.4</c:v>
                </c:pt>
                <c:pt idx="309">
                  <c:v>9.8000000000000007</c:v>
                </c:pt>
                <c:pt idx="310">
                  <c:v>7.5</c:v>
                </c:pt>
                <c:pt idx="311">
                  <c:v>8.1999999999999993</c:v>
                </c:pt>
                <c:pt idx="312">
                  <c:v>10.5</c:v>
                </c:pt>
                <c:pt idx="313">
                  <c:v>7.4</c:v>
                </c:pt>
                <c:pt idx="314">
                  <c:v>8.9</c:v>
                </c:pt>
                <c:pt idx="315">
                  <c:v>33.4</c:v>
                </c:pt>
                <c:pt idx="316">
                  <c:v>19.5</c:v>
                </c:pt>
                <c:pt idx="317">
                  <c:v>22.4</c:v>
                </c:pt>
                <c:pt idx="318">
                  <c:v>32.5</c:v>
                </c:pt>
                <c:pt idx="319">
                  <c:v>18</c:v>
                </c:pt>
                <c:pt idx="320">
                  <c:v>8</c:v>
                </c:pt>
                <c:pt idx="321">
                  <c:v>24.5</c:v>
                </c:pt>
                <c:pt idx="322">
                  <c:v>9.3000000000000007</c:v>
                </c:pt>
                <c:pt idx="323">
                  <c:v>7.8</c:v>
                </c:pt>
                <c:pt idx="324">
                  <c:v>8.5</c:v>
                </c:pt>
                <c:pt idx="325">
                  <c:v>8.9</c:v>
                </c:pt>
                <c:pt idx="326">
                  <c:v>18.5</c:v>
                </c:pt>
                <c:pt idx="327">
                  <c:v>8.8000000000000007</c:v>
                </c:pt>
                <c:pt idx="328">
                  <c:v>9.3000000000000007</c:v>
                </c:pt>
                <c:pt idx="329">
                  <c:v>25.5</c:v>
                </c:pt>
                <c:pt idx="330">
                  <c:v>10</c:v>
                </c:pt>
                <c:pt idx="331">
                  <c:v>7.5</c:v>
                </c:pt>
                <c:pt idx="332">
                  <c:v>23.7</c:v>
                </c:pt>
                <c:pt idx="333">
                  <c:v>10</c:v>
                </c:pt>
                <c:pt idx="334">
                  <c:v>7.6</c:v>
                </c:pt>
                <c:pt idx="335">
                  <c:v>8</c:v>
                </c:pt>
                <c:pt idx="336">
                  <c:v>9.9</c:v>
                </c:pt>
                <c:pt idx="337">
                  <c:v>7.1999999999999993</c:v>
                </c:pt>
                <c:pt idx="338">
                  <c:v>23.9</c:v>
                </c:pt>
                <c:pt idx="339">
                  <c:v>7.6000000000000005</c:v>
                </c:pt>
                <c:pt idx="340">
                  <c:v>8.2000000000000011</c:v>
                </c:pt>
                <c:pt idx="341">
                  <c:v>34.800000000000004</c:v>
                </c:pt>
                <c:pt idx="342">
                  <c:v>7.5</c:v>
                </c:pt>
                <c:pt idx="343">
                  <c:v>8.4</c:v>
                </c:pt>
                <c:pt idx="344">
                  <c:v>25.900000000000002</c:v>
                </c:pt>
                <c:pt idx="345">
                  <c:v>7.3</c:v>
                </c:pt>
                <c:pt idx="346">
                  <c:v>8.3000000000000007</c:v>
                </c:pt>
                <c:pt idx="347">
                  <c:v>8</c:v>
                </c:pt>
                <c:pt idx="348">
                  <c:v>12.4</c:v>
                </c:pt>
                <c:pt idx="349">
                  <c:v>8.1</c:v>
                </c:pt>
                <c:pt idx="350">
                  <c:v>9.9</c:v>
                </c:pt>
                <c:pt idx="351">
                  <c:v>26.4</c:v>
                </c:pt>
                <c:pt idx="352">
                  <c:v>8.3000000000000007</c:v>
                </c:pt>
                <c:pt idx="353">
                  <c:v>10.7</c:v>
                </c:pt>
                <c:pt idx="354">
                  <c:v>24</c:v>
                </c:pt>
                <c:pt idx="355">
                  <c:v>9.4</c:v>
                </c:pt>
                <c:pt idx="356">
                  <c:v>13.7</c:v>
                </c:pt>
                <c:pt idx="357">
                  <c:v>8.1</c:v>
                </c:pt>
                <c:pt idx="358">
                  <c:v>8.1</c:v>
                </c:pt>
                <c:pt idx="359">
                  <c:v>12</c:v>
                </c:pt>
                <c:pt idx="360">
                  <c:v>7.5</c:v>
                </c:pt>
                <c:pt idx="361">
                  <c:v>8.6</c:v>
                </c:pt>
                <c:pt idx="362">
                  <c:v>15.7</c:v>
                </c:pt>
                <c:pt idx="363">
                  <c:v>7.4</c:v>
                </c:pt>
                <c:pt idx="364">
                  <c:v>8.2000000000000011</c:v>
                </c:pt>
                <c:pt idx="365">
                  <c:v>21.5</c:v>
                </c:pt>
                <c:pt idx="366">
                  <c:v>7.3</c:v>
                </c:pt>
                <c:pt idx="367">
                  <c:v>8.1</c:v>
                </c:pt>
                <c:pt idx="368">
                  <c:v>14.2</c:v>
                </c:pt>
                <c:pt idx="369">
                  <c:v>8.5</c:v>
                </c:pt>
                <c:pt idx="370">
                  <c:v>9.6999999999999993</c:v>
                </c:pt>
                <c:pt idx="371">
                  <c:v>7.8999999999999995</c:v>
                </c:pt>
                <c:pt idx="372">
                  <c:v>8.9</c:v>
                </c:pt>
                <c:pt idx="373">
                  <c:v>9.6999999999999993</c:v>
                </c:pt>
                <c:pt idx="374">
                  <c:v>9.8000000000000007</c:v>
                </c:pt>
                <c:pt idx="375">
                  <c:v>9.1999999999999993</c:v>
                </c:pt>
                <c:pt idx="376">
                  <c:v>9.8000000000000007</c:v>
                </c:pt>
                <c:pt idx="377">
                  <c:v>8</c:v>
                </c:pt>
                <c:pt idx="378">
                  <c:v>9.1</c:v>
                </c:pt>
                <c:pt idx="379">
                  <c:v>9.6999999999999993</c:v>
                </c:pt>
                <c:pt idx="380">
                  <c:v>9.8000000000000007</c:v>
                </c:pt>
                <c:pt idx="381">
                  <c:v>9.3000000000000007</c:v>
                </c:pt>
                <c:pt idx="382">
                  <c:v>9.6999999999999993</c:v>
                </c:pt>
                <c:pt idx="383">
                  <c:v>9.6</c:v>
                </c:pt>
                <c:pt idx="384">
                  <c:v>9.2000000000000011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Data_https_BETA'!$F$2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Data_https_BETA'!$F$3:$F$387</c:f>
              <c:numCache>
                <c:formatCode>General</c:formatCode>
                <c:ptCount val="38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1.9</c:v>
                </c:pt>
                <c:pt idx="5">
                  <c:v>2.1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</c:v>
                </c:pt>
                <c:pt idx="9">
                  <c:v>2.7</c:v>
                </c:pt>
                <c:pt idx="10">
                  <c:v>62.400000000000006</c:v>
                </c:pt>
                <c:pt idx="11">
                  <c:v>65.8</c:v>
                </c:pt>
                <c:pt idx="12">
                  <c:v>73.899999999999991</c:v>
                </c:pt>
                <c:pt idx="13">
                  <c:v>64.5</c:v>
                </c:pt>
                <c:pt idx="14">
                  <c:v>60.800000000000004</c:v>
                </c:pt>
                <c:pt idx="15">
                  <c:v>65.400000000000006</c:v>
                </c:pt>
                <c:pt idx="16">
                  <c:v>65</c:v>
                </c:pt>
                <c:pt idx="17">
                  <c:v>71.399999999999991</c:v>
                </c:pt>
                <c:pt idx="18">
                  <c:v>67.599999999999994</c:v>
                </c:pt>
                <c:pt idx="19">
                  <c:v>82.3</c:v>
                </c:pt>
                <c:pt idx="20">
                  <c:v>78.2</c:v>
                </c:pt>
                <c:pt idx="21">
                  <c:v>77.3</c:v>
                </c:pt>
                <c:pt idx="22">
                  <c:v>70.2</c:v>
                </c:pt>
                <c:pt idx="23">
                  <c:v>63</c:v>
                </c:pt>
                <c:pt idx="24">
                  <c:v>63.099999999999994</c:v>
                </c:pt>
                <c:pt idx="25">
                  <c:v>73.7</c:v>
                </c:pt>
                <c:pt idx="26">
                  <c:v>71.900000000000006</c:v>
                </c:pt>
                <c:pt idx="27">
                  <c:v>75.3</c:v>
                </c:pt>
                <c:pt idx="28">
                  <c:v>75.099999999999994</c:v>
                </c:pt>
                <c:pt idx="29">
                  <c:v>71.8</c:v>
                </c:pt>
                <c:pt idx="30">
                  <c:v>74</c:v>
                </c:pt>
                <c:pt idx="31">
                  <c:v>68.5</c:v>
                </c:pt>
                <c:pt idx="32">
                  <c:v>68.5</c:v>
                </c:pt>
                <c:pt idx="33">
                  <c:v>69.599999999999994</c:v>
                </c:pt>
                <c:pt idx="34">
                  <c:v>67.2</c:v>
                </c:pt>
                <c:pt idx="35">
                  <c:v>68.399999999999991</c:v>
                </c:pt>
                <c:pt idx="36">
                  <c:v>71.2</c:v>
                </c:pt>
                <c:pt idx="37">
                  <c:v>68.099999999999994</c:v>
                </c:pt>
                <c:pt idx="38">
                  <c:v>69.2</c:v>
                </c:pt>
                <c:pt idx="39">
                  <c:v>66.2</c:v>
                </c:pt>
                <c:pt idx="40">
                  <c:v>66.2</c:v>
                </c:pt>
                <c:pt idx="41">
                  <c:v>67</c:v>
                </c:pt>
                <c:pt idx="42">
                  <c:v>74.2</c:v>
                </c:pt>
                <c:pt idx="43">
                  <c:v>75.599999999999994</c:v>
                </c:pt>
                <c:pt idx="44">
                  <c:v>71.5</c:v>
                </c:pt>
                <c:pt idx="45">
                  <c:v>70.2</c:v>
                </c:pt>
                <c:pt idx="46">
                  <c:v>70.3</c:v>
                </c:pt>
                <c:pt idx="47">
                  <c:v>73.3</c:v>
                </c:pt>
                <c:pt idx="48">
                  <c:v>72.5</c:v>
                </c:pt>
                <c:pt idx="49">
                  <c:v>65.7</c:v>
                </c:pt>
                <c:pt idx="50">
                  <c:v>72.7</c:v>
                </c:pt>
                <c:pt idx="51">
                  <c:v>75.2</c:v>
                </c:pt>
                <c:pt idx="52">
                  <c:v>73.7</c:v>
                </c:pt>
                <c:pt idx="53">
                  <c:v>71.900000000000006</c:v>
                </c:pt>
                <c:pt idx="54">
                  <c:v>68.3</c:v>
                </c:pt>
                <c:pt idx="55">
                  <c:v>71.7</c:v>
                </c:pt>
                <c:pt idx="56">
                  <c:v>69.400000000000006</c:v>
                </c:pt>
                <c:pt idx="57">
                  <c:v>72.3</c:v>
                </c:pt>
                <c:pt idx="58">
                  <c:v>70.2</c:v>
                </c:pt>
                <c:pt idx="59">
                  <c:v>73.7</c:v>
                </c:pt>
                <c:pt idx="60">
                  <c:v>77.599999999999994</c:v>
                </c:pt>
                <c:pt idx="61">
                  <c:v>71.7</c:v>
                </c:pt>
                <c:pt idx="62">
                  <c:v>76.3</c:v>
                </c:pt>
                <c:pt idx="63">
                  <c:v>74</c:v>
                </c:pt>
                <c:pt idx="64">
                  <c:v>77.8</c:v>
                </c:pt>
                <c:pt idx="65">
                  <c:v>70.5</c:v>
                </c:pt>
                <c:pt idx="66">
                  <c:v>73.399999999999991</c:v>
                </c:pt>
                <c:pt idx="67">
                  <c:v>73.7</c:v>
                </c:pt>
                <c:pt idx="68">
                  <c:v>70.900000000000006</c:v>
                </c:pt>
                <c:pt idx="69">
                  <c:v>73.400000000000006</c:v>
                </c:pt>
                <c:pt idx="70">
                  <c:v>72.399999999999991</c:v>
                </c:pt>
                <c:pt idx="71">
                  <c:v>70.7</c:v>
                </c:pt>
                <c:pt idx="72">
                  <c:v>69.599999999999994</c:v>
                </c:pt>
                <c:pt idx="73">
                  <c:v>75</c:v>
                </c:pt>
                <c:pt idx="74">
                  <c:v>73.2</c:v>
                </c:pt>
                <c:pt idx="75">
                  <c:v>73.5</c:v>
                </c:pt>
                <c:pt idx="76">
                  <c:v>74.900000000000006</c:v>
                </c:pt>
                <c:pt idx="77">
                  <c:v>71.099999999999994</c:v>
                </c:pt>
                <c:pt idx="78">
                  <c:v>74.400000000000006</c:v>
                </c:pt>
                <c:pt idx="79">
                  <c:v>74.599999999999994</c:v>
                </c:pt>
                <c:pt idx="80">
                  <c:v>75.5</c:v>
                </c:pt>
                <c:pt idx="81">
                  <c:v>71.899999999999991</c:v>
                </c:pt>
                <c:pt idx="82">
                  <c:v>74.3</c:v>
                </c:pt>
                <c:pt idx="83">
                  <c:v>70.8</c:v>
                </c:pt>
                <c:pt idx="84">
                  <c:v>72.7</c:v>
                </c:pt>
                <c:pt idx="85">
                  <c:v>71.3</c:v>
                </c:pt>
                <c:pt idx="86">
                  <c:v>74.5</c:v>
                </c:pt>
                <c:pt idx="87">
                  <c:v>70.900000000000006</c:v>
                </c:pt>
                <c:pt idx="88">
                  <c:v>70.2</c:v>
                </c:pt>
                <c:pt idx="89">
                  <c:v>68.2</c:v>
                </c:pt>
                <c:pt idx="90">
                  <c:v>74.400000000000006</c:v>
                </c:pt>
                <c:pt idx="91">
                  <c:v>75.3</c:v>
                </c:pt>
                <c:pt idx="92">
                  <c:v>74.7</c:v>
                </c:pt>
                <c:pt idx="93">
                  <c:v>66.099999999999994</c:v>
                </c:pt>
                <c:pt idx="94">
                  <c:v>68.7</c:v>
                </c:pt>
                <c:pt idx="95">
                  <c:v>69.900000000000006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73.8</c:v>
                </c:pt>
                <c:pt idx="99">
                  <c:v>71.3</c:v>
                </c:pt>
                <c:pt idx="100">
                  <c:v>72.599999999999994</c:v>
                </c:pt>
                <c:pt idx="101">
                  <c:v>68.8</c:v>
                </c:pt>
                <c:pt idx="102">
                  <c:v>70.599999999999994</c:v>
                </c:pt>
                <c:pt idx="103">
                  <c:v>68.8</c:v>
                </c:pt>
                <c:pt idx="104">
                  <c:v>74.8</c:v>
                </c:pt>
                <c:pt idx="105">
                  <c:v>73.599999999999994</c:v>
                </c:pt>
                <c:pt idx="106">
                  <c:v>71.7</c:v>
                </c:pt>
                <c:pt idx="107">
                  <c:v>72.900000000000006</c:v>
                </c:pt>
                <c:pt idx="108">
                  <c:v>68.2</c:v>
                </c:pt>
                <c:pt idx="109">
                  <c:v>72.2</c:v>
                </c:pt>
                <c:pt idx="110">
                  <c:v>72.7</c:v>
                </c:pt>
                <c:pt idx="111">
                  <c:v>73.3</c:v>
                </c:pt>
                <c:pt idx="112">
                  <c:v>74.2</c:v>
                </c:pt>
                <c:pt idx="113">
                  <c:v>68.8</c:v>
                </c:pt>
                <c:pt idx="114">
                  <c:v>76.600000000000009</c:v>
                </c:pt>
                <c:pt idx="115">
                  <c:v>72.900000000000006</c:v>
                </c:pt>
                <c:pt idx="116">
                  <c:v>73.400000000000006</c:v>
                </c:pt>
                <c:pt idx="117">
                  <c:v>68.900000000000006</c:v>
                </c:pt>
                <c:pt idx="118">
                  <c:v>76.099999999999994</c:v>
                </c:pt>
                <c:pt idx="119">
                  <c:v>76</c:v>
                </c:pt>
                <c:pt idx="120">
                  <c:v>71.7</c:v>
                </c:pt>
                <c:pt idx="121">
                  <c:v>71.8</c:v>
                </c:pt>
                <c:pt idx="122">
                  <c:v>71.900000000000006</c:v>
                </c:pt>
                <c:pt idx="123">
                  <c:v>65.599999999999994</c:v>
                </c:pt>
                <c:pt idx="124">
                  <c:v>71.3</c:v>
                </c:pt>
                <c:pt idx="125">
                  <c:v>68.3</c:v>
                </c:pt>
                <c:pt idx="126">
                  <c:v>68.2</c:v>
                </c:pt>
                <c:pt idx="127">
                  <c:v>71.600000000000009</c:v>
                </c:pt>
                <c:pt idx="128">
                  <c:v>73.900000000000006</c:v>
                </c:pt>
                <c:pt idx="129">
                  <c:v>68.899999999999991</c:v>
                </c:pt>
                <c:pt idx="130">
                  <c:v>68.099999999999994</c:v>
                </c:pt>
                <c:pt idx="131">
                  <c:v>73</c:v>
                </c:pt>
                <c:pt idx="132">
                  <c:v>68.7</c:v>
                </c:pt>
                <c:pt idx="133">
                  <c:v>72.7</c:v>
                </c:pt>
                <c:pt idx="134">
                  <c:v>67.900000000000006</c:v>
                </c:pt>
                <c:pt idx="135">
                  <c:v>69.600000000000009</c:v>
                </c:pt>
                <c:pt idx="136">
                  <c:v>70.8</c:v>
                </c:pt>
                <c:pt idx="137">
                  <c:v>70.400000000000006</c:v>
                </c:pt>
                <c:pt idx="138">
                  <c:v>72.900000000000006</c:v>
                </c:pt>
                <c:pt idx="139">
                  <c:v>71.8</c:v>
                </c:pt>
                <c:pt idx="140">
                  <c:v>69</c:v>
                </c:pt>
                <c:pt idx="141">
                  <c:v>68.8</c:v>
                </c:pt>
                <c:pt idx="142">
                  <c:v>69.100000000000009</c:v>
                </c:pt>
                <c:pt idx="143">
                  <c:v>68.900000000000006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70.5</c:v>
                </c:pt>
                <c:pt idx="147">
                  <c:v>69.8</c:v>
                </c:pt>
                <c:pt idx="148">
                  <c:v>69.5</c:v>
                </c:pt>
                <c:pt idx="149">
                  <c:v>73</c:v>
                </c:pt>
                <c:pt idx="150">
                  <c:v>69.400000000000006</c:v>
                </c:pt>
                <c:pt idx="151">
                  <c:v>71.2</c:v>
                </c:pt>
                <c:pt idx="152">
                  <c:v>72.099999999999994</c:v>
                </c:pt>
                <c:pt idx="153">
                  <c:v>67.5</c:v>
                </c:pt>
                <c:pt idx="154">
                  <c:v>67.2</c:v>
                </c:pt>
                <c:pt idx="155">
                  <c:v>73.099999999999994</c:v>
                </c:pt>
                <c:pt idx="156">
                  <c:v>68</c:v>
                </c:pt>
                <c:pt idx="157">
                  <c:v>69.900000000000006</c:v>
                </c:pt>
                <c:pt idx="158">
                  <c:v>69.900000000000006</c:v>
                </c:pt>
                <c:pt idx="159">
                  <c:v>75.7</c:v>
                </c:pt>
                <c:pt idx="160">
                  <c:v>69.099999999999994</c:v>
                </c:pt>
                <c:pt idx="161">
                  <c:v>68.099999999999994</c:v>
                </c:pt>
                <c:pt idx="162">
                  <c:v>74.599999999999994</c:v>
                </c:pt>
                <c:pt idx="163">
                  <c:v>71</c:v>
                </c:pt>
                <c:pt idx="164">
                  <c:v>65.8</c:v>
                </c:pt>
                <c:pt idx="165">
                  <c:v>68.399999999999991</c:v>
                </c:pt>
                <c:pt idx="166">
                  <c:v>64.900000000000006</c:v>
                </c:pt>
                <c:pt idx="167">
                  <c:v>62.6</c:v>
                </c:pt>
                <c:pt idx="168">
                  <c:v>68.099999999999994</c:v>
                </c:pt>
                <c:pt idx="169">
                  <c:v>69</c:v>
                </c:pt>
                <c:pt idx="170">
                  <c:v>47.9</c:v>
                </c:pt>
                <c:pt idx="171">
                  <c:v>65.100000000000009</c:v>
                </c:pt>
                <c:pt idx="172">
                  <c:v>69.5</c:v>
                </c:pt>
                <c:pt idx="173">
                  <c:v>42.699999999999996</c:v>
                </c:pt>
                <c:pt idx="174">
                  <c:v>67.3</c:v>
                </c:pt>
                <c:pt idx="175">
                  <c:v>72.2</c:v>
                </c:pt>
                <c:pt idx="176">
                  <c:v>68.599999999999994</c:v>
                </c:pt>
                <c:pt idx="177">
                  <c:v>73.7</c:v>
                </c:pt>
                <c:pt idx="178">
                  <c:v>4.2</c:v>
                </c:pt>
                <c:pt idx="179">
                  <c:v>53.5</c:v>
                </c:pt>
                <c:pt idx="180">
                  <c:v>62.7</c:v>
                </c:pt>
                <c:pt idx="181">
                  <c:v>52.6</c:v>
                </c:pt>
                <c:pt idx="182">
                  <c:v>56.9</c:v>
                </c:pt>
                <c:pt idx="183">
                  <c:v>26.5</c:v>
                </c:pt>
                <c:pt idx="184">
                  <c:v>67.2</c:v>
                </c:pt>
                <c:pt idx="185">
                  <c:v>56.2</c:v>
                </c:pt>
                <c:pt idx="186">
                  <c:v>24</c:v>
                </c:pt>
                <c:pt idx="187">
                  <c:v>45.4</c:v>
                </c:pt>
                <c:pt idx="188">
                  <c:v>60.5</c:v>
                </c:pt>
                <c:pt idx="189">
                  <c:v>20.5</c:v>
                </c:pt>
                <c:pt idx="190">
                  <c:v>0.9</c:v>
                </c:pt>
                <c:pt idx="191">
                  <c:v>48.199999999999996</c:v>
                </c:pt>
                <c:pt idx="192">
                  <c:v>26.6</c:v>
                </c:pt>
                <c:pt idx="193">
                  <c:v>69.5</c:v>
                </c:pt>
                <c:pt idx="194">
                  <c:v>74.399999999999991</c:v>
                </c:pt>
                <c:pt idx="195">
                  <c:v>48.599999999999994</c:v>
                </c:pt>
                <c:pt idx="196">
                  <c:v>42.599999999999994</c:v>
                </c:pt>
                <c:pt idx="197">
                  <c:v>38.700000000000003</c:v>
                </c:pt>
                <c:pt idx="198">
                  <c:v>21.3</c:v>
                </c:pt>
                <c:pt idx="199">
                  <c:v>46.599999999999994</c:v>
                </c:pt>
                <c:pt idx="200">
                  <c:v>52.9</c:v>
                </c:pt>
                <c:pt idx="201">
                  <c:v>26</c:v>
                </c:pt>
                <c:pt idx="202">
                  <c:v>6.8</c:v>
                </c:pt>
                <c:pt idx="203">
                  <c:v>50.599999999999994</c:v>
                </c:pt>
                <c:pt idx="204">
                  <c:v>20.3</c:v>
                </c:pt>
                <c:pt idx="205">
                  <c:v>3.2</c:v>
                </c:pt>
                <c:pt idx="206">
                  <c:v>50.3</c:v>
                </c:pt>
                <c:pt idx="207">
                  <c:v>44.800000000000004</c:v>
                </c:pt>
                <c:pt idx="208">
                  <c:v>30.8</c:v>
                </c:pt>
                <c:pt idx="209">
                  <c:v>32.5</c:v>
                </c:pt>
                <c:pt idx="210">
                  <c:v>21.1</c:v>
                </c:pt>
                <c:pt idx="211">
                  <c:v>31.6</c:v>
                </c:pt>
                <c:pt idx="212">
                  <c:v>46.2</c:v>
                </c:pt>
                <c:pt idx="213">
                  <c:v>20.299999999999997</c:v>
                </c:pt>
                <c:pt idx="214">
                  <c:v>20</c:v>
                </c:pt>
                <c:pt idx="215">
                  <c:v>27.1</c:v>
                </c:pt>
                <c:pt idx="216">
                  <c:v>26.4</c:v>
                </c:pt>
                <c:pt idx="217">
                  <c:v>6.7</c:v>
                </c:pt>
                <c:pt idx="218">
                  <c:v>46.2</c:v>
                </c:pt>
                <c:pt idx="219">
                  <c:v>20.399999999999999</c:v>
                </c:pt>
                <c:pt idx="220">
                  <c:v>50.699999999999996</c:v>
                </c:pt>
                <c:pt idx="221">
                  <c:v>58.3</c:v>
                </c:pt>
                <c:pt idx="222">
                  <c:v>27.3</c:v>
                </c:pt>
                <c:pt idx="223">
                  <c:v>53</c:v>
                </c:pt>
                <c:pt idx="224">
                  <c:v>62.699999999999996</c:v>
                </c:pt>
                <c:pt idx="225">
                  <c:v>18.3</c:v>
                </c:pt>
                <c:pt idx="226">
                  <c:v>1.5</c:v>
                </c:pt>
                <c:pt idx="227">
                  <c:v>33.1</c:v>
                </c:pt>
                <c:pt idx="228">
                  <c:v>18.7</c:v>
                </c:pt>
                <c:pt idx="229">
                  <c:v>7.8</c:v>
                </c:pt>
                <c:pt idx="230">
                  <c:v>15.4</c:v>
                </c:pt>
                <c:pt idx="231">
                  <c:v>23.8</c:v>
                </c:pt>
                <c:pt idx="232">
                  <c:v>42</c:v>
                </c:pt>
                <c:pt idx="233">
                  <c:v>2.4</c:v>
                </c:pt>
                <c:pt idx="234">
                  <c:v>23.5</c:v>
                </c:pt>
                <c:pt idx="235">
                  <c:v>19</c:v>
                </c:pt>
                <c:pt idx="236">
                  <c:v>1.2</c:v>
                </c:pt>
                <c:pt idx="237">
                  <c:v>17.8</c:v>
                </c:pt>
                <c:pt idx="238">
                  <c:v>2.6</c:v>
                </c:pt>
                <c:pt idx="239">
                  <c:v>10.200000000000001</c:v>
                </c:pt>
                <c:pt idx="240">
                  <c:v>20.6</c:v>
                </c:pt>
                <c:pt idx="241">
                  <c:v>8.1</c:v>
                </c:pt>
                <c:pt idx="242">
                  <c:v>19.600000000000001</c:v>
                </c:pt>
                <c:pt idx="243">
                  <c:v>18.8</c:v>
                </c:pt>
                <c:pt idx="244">
                  <c:v>21.8</c:v>
                </c:pt>
                <c:pt idx="245">
                  <c:v>16.3</c:v>
                </c:pt>
                <c:pt idx="246">
                  <c:v>1</c:v>
                </c:pt>
                <c:pt idx="247">
                  <c:v>2.6</c:v>
                </c:pt>
                <c:pt idx="248">
                  <c:v>19.8</c:v>
                </c:pt>
                <c:pt idx="249">
                  <c:v>2.4</c:v>
                </c:pt>
                <c:pt idx="250">
                  <c:v>1.5</c:v>
                </c:pt>
                <c:pt idx="251">
                  <c:v>50.5</c:v>
                </c:pt>
                <c:pt idx="252">
                  <c:v>23.400000000000002</c:v>
                </c:pt>
                <c:pt idx="253">
                  <c:v>1.5</c:v>
                </c:pt>
                <c:pt idx="254">
                  <c:v>29.1</c:v>
                </c:pt>
                <c:pt idx="255">
                  <c:v>16.399999999999999</c:v>
                </c:pt>
                <c:pt idx="256">
                  <c:v>13.2</c:v>
                </c:pt>
                <c:pt idx="257">
                  <c:v>7.8</c:v>
                </c:pt>
                <c:pt idx="258">
                  <c:v>13.200000000000001</c:v>
                </c:pt>
                <c:pt idx="259">
                  <c:v>1.5</c:v>
                </c:pt>
                <c:pt idx="260">
                  <c:v>1.6</c:v>
                </c:pt>
                <c:pt idx="261">
                  <c:v>26.5</c:v>
                </c:pt>
                <c:pt idx="262">
                  <c:v>3.4</c:v>
                </c:pt>
                <c:pt idx="263">
                  <c:v>54.300000000000004</c:v>
                </c:pt>
                <c:pt idx="264">
                  <c:v>27.2</c:v>
                </c:pt>
                <c:pt idx="265">
                  <c:v>6.2</c:v>
                </c:pt>
                <c:pt idx="266">
                  <c:v>19.600000000000001</c:v>
                </c:pt>
                <c:pt idx="267">
                  <c:v>7</c:v>
                </c:pt>
                <c:pt idx="268">
                  <c:v>2.6</c:v>
                </c:pt>
                <c:pt idx="269">
                  <c:v>32</c:v>
                </c:pt>
                <c:pt idx="270">
                  <c:v>1.6</c:v>
                </c:pt>
                <c:pt idx="271">
                  <c:v>2.0999999999999996</c:v>
                </c:pt>
                <c:pt idx="272">
                  <c:v>12.4</c:v>
                </c:pt>
                <c:pt idx="273">
                  <c:v>26.1</c:v>
                </c:pt>
                <c:pt idx="274">
                  <c:v>16.8</c:v>
                </c:pt>
                <c:pt idx="275">
                  <c:v>27.200000000000003</c:v>
                </c:pt>
                <c:pt idx="276">
                  <c:v>23.099999999999998</c:v>
                </c:pt>
                <c:pt idx="277">
                  <c:v>0.9</c:v>
                </c:pt>
                <c:pt idx="278">
                  <c:v>5.7</c:v>
                </c:pt>
                <c:pt idx="279">
                  <c:v>13.5</c:v>
                </c:pt>
                <c:pt idx="280">
                  <c:v>2.2000000000000002</c:v>
                </c:pt>
                <c:pt idx="281">
                  <c:v>7.6999999999999993</c:v>
                </c:pt>
                <c:pt idx="282">
                  <c:v>3</c:v>
                </c:pt>
                <c:pt idx="283">
                  <c:v>1</c:v>
                </c:pt>
                <c:pt idx="284">
                  <c:v>14.3</c:v>
                </c:pt>
                <c:pt idx="285">
                  <c:v>10.1</c:v>
                </c:pt>
                <c:pt idx="286">
                  <c:v>0.9</c:v>
                </c:pt>
                <c:pt idx="287">
                  <c:v>10.9</c:v>
                </c:pt>
                <c:pt idx="288">
                  <c:v>5</c:v>
                </c:pt>
                <c:pt idx="289">
                  <c:v>2</c:v>
                </c:pt>
                <c:pt idx="290">
                  <c:v>12.5</c:v>
                </c:pt>
                <c:pt idx="291">
                  <c:v>14.1</c:v>
                </c:pt>
                <c:pt idx="292">
                  <c:v>2</c:v>
                </c:pt>
                <c:pt idx="293">
                  <c:v>2.6</c:v>
                </c:pt>
                <c:pt idx="294">
                  <c:v>12.2</c:v>
                </c:pt>
                <c:pt idx="295">
                  <c:v>0.9</c:v>
                </c:pt>
                <c:pt idx="296">
                  <c:v>9.7000000000000011</c:v>
                </c:pt>
                <c:pt idx="297">
                  <c:v>2.6</c:v>
                </c:pt>
                <c:pt idx="298">
                  <c:v>0.9</c:v>
                </c:pt>
                <c:pt idx="299">
                  <c:v>1</c:v>
                </c:pt>
                <c:pt idx="300">
                  <c:v>2.7</c:v>
                </c:pt>
                <c:pt idx="301">
                  <c:v>1</c:v>
                </c:pt>
                <c:pt idx="302">
                  <c:v>9.6999999999999993</c:v>
                </c:pt>
                <c:pt idx="303">
                  <c:v>3.8</c:v>
                </c:pt>
                <c:pt idx="304">
                  <c:v>0.9</c:v>
                </c:pt>
                <c:pt idx="305">
                  <c:v>8.5</c:v>
                </c:pt>
                <c:pt idx="306">
                  <c:v>9.9</c:v>
                </c:pt>
                <c:pt idx="307">
                  <c:v>0.9</c:v>
                </c:pt>
                <c:pt idx="308">
                  <c:v>10.399999999999999</c:v>
                </c:pt>
                <c:pt idx="309">
                  <c:v>2.7</c:v>
                </c:pt>
                <c:pt idx="310">
                  <c:v>0.9</c:v>
                </c:pt>
                <c:pt idx="311">
                  <c:v>1.2</c:v>
                </c:pt>
                <c:pt idx="312">
                  <c:v>3</c:v>
                </c:pt>
                <c:pt idx="313">
                  <c:v>0.9</c:v>
                </c:pt>
                <c:pt idx="314">
                  <c:v>1.1000000000000001</c:v>
                </c:pt>
                <c:pt idx="315">
                  <c:v>24</c:v>
                </c:pt>
                <c:pt idx="316">
                  <c:v>1.6</c:v>
                </c:pt>
                <c:pt idx="317">
                  <c:v>10.5</c:v>
                </c:pt>
                <c:pt idx="318">
                  <c:v>20.100000000000001</c:v>
                </c:pt>
                <c:pt idx="319">
                  <c:v>1.3</c:v>
                </c:pt>
                <c:pt idx="320">
                  <c:v>1.6</c:v>
                </c:pt>
                <c:pt idx="321">
                  <c:v>8.3000000000000007</c:v>
                </c:pt>
                <c:pt idx="322">
                  <c:v>1.4</c:v>
                </c:pt>
                <c:pt idx="323">
                  <c:v>1.7</c:v>
                </c:pt>
                <c:pt idx="324">
                  <c:v>1.6</c:v>
                </c:pt>
                <c:pt idx="325">
                  <c:v>1.4</c:v>
                </c:pt>
                <c:pt idx="326">
                  <c:v>7.6999999999999993</c:v>
                </c:pt>
                <c:pt idx="327">
                  <c:v>2.6</c:v>
                </c:pt>
                <c:pt idx="328">
                  <c:v>0.30000000000000004</c:v>
                </c:pt>
                <c:pt idx="329">
                  <c:v>7.6999999999999993</c:v>
                </c:pt>
                <c:pt idx="330">
                  <c:v>2.6</c:v>
                </c:pt>
                <c:pt idx="331">
                  <c:v>0.30000000000000004</c:v>
                </c:pt>
                <c:pt idx="332">
                  <c:v>7.6999999999999993</c:v>
                </c:pt>
                <c:pt idx="333">
                  <c:v>2.2000000000000002</c:v>
                </c:pt>
                <c:pt idx="334">
                  <c:v>0.8</c:v>
                </c:pt>
                <c:pt idx="335">
                  <c:v>1.6</c:v>
                </c:pt>
                <c:pt idx="336">
                  <c:v>2.0999999999999996</c:v>
                </c:pt>
                <c:pt idx="337">
                  <c:v>0.9</c:v>
                </c:pt>
                <c:pt idx="338">
                  <c:v>7</c:v>
                </c:pt>
                <c:pt idx="339">
                  <c:v>1</c:v>
                </c:pt>
                <c:pt idx="340">
                  <c:v>0.9</c:v>
                </c:pt>
                <c:pt idx="341">
                  <c:v>16.2</c:v>
                </c:pt>
                <c:pt idx="342">
                  <c:v>0.9</c:v>
                </c:pt>
                <c:pt idx="343">
                  <c:v>0.8</c:v>
                </c:pt>
                <c:pt idx="344">
                  <c:v>9.9</c:v>
                </c:pt>
                <c:pt idx="345">
                  <c:v>0.9</c:v>
                </c:pt>
                <c:pt idx="346">
                  <c:v>0.9</c:v>
                </c:pt>
                <c:pt idx="347">
                  <c:v>1.7000000000000002</c:v>
                </c:pt>
                <c:pt idx="348">
                  <c:v>3.5</c:v>
                </c:pt>
                <c:pt idx="349">
                  <c:v>0.9</c:v>
                </c:pt>
                <c:pt idx="350">
                  <c:v>2.5</c:v>
                </c:pt>
                <c:pt idx="351">
                  <c:v>8.1999999999999993</c:v>
                </c:pt>
                <c:pt idx="352">
                  <c:v>0.8</c:v>
                </c:pt>
                <c:pt idx="353">
                  <c:v>3.3</c:v>
                </c:pt>
                <c:pt idx="354">
                  <c:v>7</c:v>
                </c:pt>
                <c:pt idx="355">
                  <c:v>0.9</c:v>
                </c:pt>
                <c:pt idx="356">
                  <c:v>4.5</c:v>
                </c:pt>
                <c:pt idx="357">
                  <c:v>0.9</c:v>
                </c:pt>
                <c:pt idx="358">
                  <c:v>0.9</c:v>
                </c:pt>
                <c:pt idx="359">
                  <c:v>3.6</c:v>
                </c:pt>
                <c:pt idx="360">
                  <c:v>1</c:v>
                </c:pt>
                <c:pt idx="361">
                  <c:v>0.9</c:v>
                </c:pt>
                <c:pt idx="362">
                  <c:v>5.0999999999999996</c:v>
                </c:pt>
                <c:pt idx="363">
                  <c:v>0.9</c:v>
                </c:pt>
                <c:pt idx="364">
                  <c:v>0.9</c:v>
                </c:pt>
                <c:pt idx="365">
                  <c:v>6.8</c:v>
                </c:pt>
                <c:pt idx="366">
                  <c:v>1.1000000000000001</c:v>
                </c:pt>
                <c:pt idx="367">
                  <c:v>0.9</c:v>
                </c:pt>
                <c:pt idx="368">
                  <c:v>3.8</c:v>
                </c:pt>
                <c:pt idx="369">
                  <c:v>1.2</c:v>
                </c:pt>
                <c:pt idx="370">
                  <c:v>2</c:v>
                </c:pt>
                <c:pt idx="371">
                  <c:v>1.5</c:v>
                </c:pt>
                <c:pt idx="372">
                  <c:v>2</c:v>
                </c:pt>
                <c:pt idx="373">
                  <c:v>2.0999999999999996</c:v>
                </c:pt>
                <c:pt idx="374">
                  <c:v>2.6</c:v>
                </c:pt>
                <c:pt idx="375">
                  <c:v>1.9</c:v>
                </c:pt>
                <c:pt idx="376">
                  <c:v>2</c:v>
                </c:pt>
                <c:pt idx="377">
                  <c:v>2.6</c:v>
                </c:pt>
                <c:pt idx="378">
                  <c:v>0.9</c:v>
                </c:pt>
                <c:pt idx="379">
                  <c:v>2</c:v>
                </c:pt>
                <c:pt idx="380">
                  <c:v>2.6</c:v>
                </c:pt>
                <c:pt idx="381">
                  <c:v>2.0999999999999996</c:v>
                </c:pt>
                <c:pt idx="382">
                  <c:v>2</c:v>
                </c:pt>
                <c:pt idx="383">
                  <c:v>2.6</c:v>
                </c:pt>
                <c:pt idx="384">
                  <c:v>1.4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Data_https_BETA'!$G$2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Data_https_BETA'!$G$3:$G$387</c:f>
              <c:numCache>
                <c:formatCode>General</c:formatCode>
                <c:ptCount val="38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66656"/>
        <c:axId val="135501312"/>
      </c:lineChart>
      <c:catAx>
        <c:axId val="1349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5501312"/>
        <c:crosses val="autoZero"/>
        <c:auto val="1"/>
        <c:lblAlgn val="ctr"/>
        <c:lblOffset val="100"/>
        <c:noMultiLvlLbl val="0"/>
      </c:catAx>
      <c:valAx>
        <c:axId val="13550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66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Data_https_BETA'!$H$2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Data_https_BETA'!$H$3:$H$387</c:f>
              <c:numCache>
                <c:formatCode>General</c:formatCode>
                <c:ptCount val="385"/>
                <c:pt idx="0">
                  <c:v>0.6</c:v>
                </c:pt>
                <c:pt idx="1">
                  <c:v>0.3</c:v>
                </c:pt>
                <c:pt idx="2">
                  <c:v>0.6</c:v>
                </c:pt>
                <c:pt idx="3">
                  <c:v>0.6</c:v>
                </c:pt>
                <c:pt idx="4">
                  <c:v>1.2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1.8</c:v>
                </c:pt>
                <c:pt idx="13">
                  <c:v>1.5</c:v>
                </c:pt>
                <c:pt idx="14">
                  <c:v>1.1000000000000001</c:v>
                </c:pt>
                <c:pt idx="15">
                  <c:v>13.5</c:v>
                </c:pt>
                <c:pt idx="16">
                  <c:v>2.1</c:v>
                </c:pt>
                <c:pt idx="17">
                  <c:v>1.3</c:v>
                </c:pt>
                <c:pt idx="18">
                  <c:v>9.3000000000000007</c:v>
                </c:pt>
                <c:pt idx="19">
                  <c:v>2.4</c:v>
                </c:pt>
                <c:pt idx="20">
                  <c:v>0.8</c:v>
                </c:pt>
                <c:pt idx="21">
                  <c:v>9.8000000000000007</c:v>
                </c:pt>
                <c:pt idx="22">
                  <c:v>1.6</c:v>
                </c:pt>
                <c:pt idx="23">
                  <c:v>1.4</c:v>
                </c:pt>
                <c:pt idx="24">
                  <c:v>10.6</c:v>
                </c:pt>
                <c:pt idx="25">
                  <c:v>1.3</c:v>
                </c:pt>
                <c:pt idx="26">
                  <c:v>1.1000000000000001</c:v>
                </c:pt>
                <c:pt idx="27">
                  <c:v>14.2</c:v>
                </c:pt>
                <c:pt idx="28">
                  <c:v>1</c:v>
                </c:pt>
                <c:pt idx="29">
                  <c:v>1</c:v>
                </c:pt>
                <c:pt idx="30">
                  <c:v>11.1</c:v>
                </c:pt>
                <c:pt idx="31">
                  <c:v>1</c:v>
                </c:pt>
                <c:pt idx="32">
                  <c:v>1</c:v>
                </c:pt>
                <c:pt idx="33">
                  <c:v>11.7</c:v>
                </c:pt>
                <c:pt idx="34">
                  <c:v>1</c:v>
                </c:pt>
                <c:pt idx="35">
                  <c:v>1</c:v>
                </c:pt>
                <c:pt idx="36">
                  <c:v>11.2</c:v>
                </c:pt>
                <c:pt idx="37">
                  <c:v>1.9</c:v>
                </c:pt>
                <c:pt idx="38">
                  <c:v>0.6</c:v>
                </c:pt>
                <c:pt idx="39">
                  <c:v>11.2</c:v>
                </c:pt>
                <c:pt idx="40">
                  <c:v>1.7</c:v>
                </c:pt>
                <c:pt idx="41">
                  <c:v>1</c:v>
                </c:pt>
                <c:pt idx="42">
                  <c:v>10.1</c:v>
                </c:pt>
                <c:pt idx="43">
                  <c:v>1.5</c:v>
                </c:pt>
                <c:pt idx="44">
                  <c:v>1.8</c:v>
                </c:pt>
                <c:pt idx="45">
                  <c:v>11</c:v>
                </c:pt>
                <c:pt idx="46">
                  <c:v>1</c:v>
                </c:pt>
                <c:pt idx="47">
                  <c:v>2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11.7</c:v>
                </c:pt>
                <c:pt idx="52">
                  <c:v>1</c:v>
                </c:pt>
                <c:pt idx="53">
                  <c:v>0.9</c:v>
                </c:pt>
                <c:pt idx="54">
                  <c:v>11.5</c:v>
                </c:pt>
                <c:pt idx="55">
                  <c:v>1</c:v>
                </c:pt>
                <c:pt idx="56">
                  <c:v>1</c:v>
                </c:pt>
                <c:pt idx="57">
                  <c:v>11.1</c:v>
                </c:pt>
                <c:pt idx="58">
                  <c:v>1.6</c:v>
                </c:pt>
                <c:pt idx="59">
                  <c:v>0.9</c:v>
                </c:pt>
                <c:pt idx="60">
                  <c:v>10.8</c:v>
                </c:pt>
                <c:pt idx="61">
                  <c:v>1.4</c:v>
                </c:pt>
                <c:pt idx="62">
                  <c:v>1.6</c:v>
                </c:pt>
                <c:pt idx="63">
                  <c:v>10.7</c:v>
                </c:pt>
                <c:pt idx="64">
                  <c:v>1.7</c:v>
                </c:pt>
                <c:pt idx="65">
                  <c:v>1.4</c:v>
                </c:pt>
                <c:pt idx="66">
                  <c:v>11.3</c:v>
                </c:pt>
                <c:pt idx="67">
                  <c:v>1.3</c:v>
                </c:pt>
                <c:pt idx="68">
                  <c:v>2.1</c:v>
                </c:pt>
                <c:pt idx="69">
                  <c:v>11.7</c:v>
                </c:pt>
                <c:pt idx="70">
                  <c:v>0.9</c:v>
                </c:pt>
                <c:pt idx="71">
                  <c:v>1.2</c:v>
                </c:pt>
                <c:pt idx="72">
                  <c:v>12.4</c:v>
                </c:pt>
                <c:pt idx="73">
                  <c:v>1</c:v>
                </c:pt>
                <c:pt idx="74">
                  <c:v>1.3</c:v>
                </c:pt>
                <c:pt idx="75">
                  <c:v>12.3</c:v>
                </c:pt>
                <c:pt idx="76">
                  <c:v>0.6</c:v>
                </c:pt>
                <c:pt idx="77">
                  <c:v>1</c:v>
                </c:pt>
                <c:pt idx="78">
                  <c:v>11</c:v>
                </c:pt>
                <c:pt idx="79">
                  <c:v>1.7</c:v>
                </c:pt>
                <c:pt idx="80">
                  <c:v>1</c:v>
                </c:pt>
                <c:pt idx="81">
                  <c:v>11.2</c:v>
                </c:pt>
                <c:pt idx="82">
                  <c:v>1.8</c:v>
                </c:pt>
                <c:pt idx="83">
                  <c:v>1</c:v>
                </c:pt>
                <c:pt idx="84">
                  <c:v>11.4</c:v>
                </c:pt>
                <c:pt idx="85">
                  <c:v>1.4</c:v>
                </c:pt>
                <c:pt idx="86">
                  <c:v>1.4</c:v>
                </c:pt>
                <c:pt idx="87">
                  <c:v>10.9</c:v>
                </c:pt>
                <c:pt idx="88">
                  <c:v>1.2</c:v>
                </c:pt>
                <c:pt idx="89">
                  <c:v>1.7</c:v>
                </c:pt>
                <c:pt idx="90">
                  <c:v>11.2</c:v>
                </c:pt>
                <c:pt idx="91">
                  <c:v>1.2</c:v>
                </c:pt>
                <c:pt idx="92">
                  <c:v>1</c:v>
                </c:pt>
                <c:pt idx="93">
                  <c:v>11.8</c:v>
                </c:pt>
                <c:pt idx="94">
                  <c:v>1</c:v>
                </c:pt>
                <c:pt idx="95">
                  <c:v>1</c:v>
                </c:pt>
                <c:pt idx="96">
                  <c:v>11.8</c:v>
                </c:pt>
                <c:pt idx="97">
                  <c:v>0.9</c:v>
                </c:pt>
                <c:pt idx="98">
                  <c:v>1.2</c:v>
                </c:pt>
                <c:pt idx="99">
                  <c:v>10.9</c:v>
                </c:pt>
                <c:pt idx="100">
                  <c:v>1.6</c:v>
                </c:pt>
                <c:pt idx="101">
                  <c:v>1.3</c:v>
                </c:pt>
                <c:pt idx="102">
                  <c:v>11.3</c:v>
                </c:pt>
                <c:pt idx="103">
                  <c:v>1.7</c:v>
                </c:pt>
                <c:pt idx="104">
                  <c:v>1</c:v>
                </c:pt>
                <c:pt idx="105">
                  <c:v>11.1</c:v>
                </c:pt>
                <c:pt idx="106">
                  <c:v>1</c:v>
                </c:pt>
                <c:pt idx="107">
                  <c:v>1.6</c:v>
                </c:pt>
                <c:pt idx="108">
                  <c:v>14.3</c:v>
                </c:pt>
                <c:pt idx="109">
                  <c:v>1</c:v>
                </c:pt>
                <c:pt idx="110">
                  <c:v>3.2</c:v>
                </c:pt>
                <c:pt idx="111">
                  <c:v>11.6</c:v>
                </c:pt>
                <c:pt idx="112">
                  <c:v>1.1000000000000001</c:v>
                </c:pt>
                <c:pt idx="113">
                  <c:v>0.9</c:v>
                </c:pt>
                <c:pt idx="114">
                  <c:v>11.7</c:v>
                </c:pt>
                <c:pt idx="115">
                  <c:v>1.2</c:v>
                </c:pt>
                <c:pt idx="116">
                  <c:v>1</c:v>
                </c:pt>
                <c:pt idx="117">
                  <c:v>12.1</c:v>
                </c:pt>
                <c:pt idx="118">
                  <c:v>1.4</c:v>
                </c:pt>
                <c:pt idx="119">
                  <c:v>1</c:v>
                </c:pt>
                <c:pt idx="120">
                  <c:v>10.8</c:v>
                </c:pt>
                <c:pt idx="121">
                  <c:v>1.7</c:v>
                </c:pt>
                <c:pt idx="122">
                  <c:v>1</c:v>
                </c:pt>
                <c:pt idx="123">
                  <c:v>11.4</c:v>
                </c:pt>
                <c:pt idx="124">
                  <c:v>1.8</c:v>
                </c:pt>
                <c:pt idx="125">
                  <c:v>1.2</c:v>
                </c:pt>
                <c:pt idx="126">
                  <c:v>10.7</c:v>
                </c:pt>
                <c:pt idx="127">
                  <c:v>1</c:v>
                </c:pt>
                <c:pt idx="128">
                  <c:v>1.6</c:v>
                </c:pt>
                <c:pt idx="129">
                  <c:v>11.1</c:v>
                </c:pt>
                <c:pt idx="130">
                  <c:v>1</c:v>
                </c:pt>
                <c:pt idx="131">
                  <c:v>1.6</c:v>
                </c:pt>
                <c:pt idx="132">
                  <c:v>11.1</c:v>
                </c:pt>
                <c:pt idx="133">
                  <c:v>1</c:v>
                </c:pt>
                <c:pt idx="134">
                  <c:v>1</c:v>
                </c:pt>
                <c:pt idx="135">
                  <c:v>11.8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11.9</c:v>
                </c:pt>
                <c:pt idx="139">
                  <c:v>1</c:v>
                </c:pt>
                <c:pt idx="140">
                  <c:v>1</c:v>
                </c:pt>
                <c:pt idx="141">
                  <c:v>11</c:v>
                </c:pt>
                <c:pt idx="142">
                  <c:v>1.8</c:v>
                </c:pt>
                <c:pt idx="143">
                  <c:v>1</c:v>
                </c:pt>
                <c:pt idx="144">
                  <c:v>11</c:v>
                </c:pt>
                <c:pt idx="145">
                  <c:v>2.1</c:v>
                </c:pt>
                <c:pt idx="146">
                  <c:v>1</c:v>
                </c:pt>
                <c:pt idx="147">
                  <c:v>10.9</c:v>
                </c:pt>
                <c:pt idx="148">
                  <c:v>1.1000000000000001</c:v>
                </c:pt>
                <c:pt idx="149">
                  <c:v>1.6</c:v>
                </c:pt>
                <c:pt idx="150">
                  <c:v>11</c:v>
                </c:pt>
                <c:pt idx="151">
                  <c:v>1</c:v>
                </c:pt>
                <c:pt idx="152">
                  <c:v>1.9</c:v>
                </c:pt>
                <c:pt idx="153">
                  <c:v>11.1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11.7</c:v>
                </c:pt>
                <c:pt idx="157">
                  <c:v>0.9</c:v>
                </c:pt>
                <c:pt idx="158">
                  <c:v>0.9</c:v>
                </c:pt>
                <c:pt idx="159">
                  <c:v>11.6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11.5</c:v>
                </c:pt>
                <c:pt idx="163">
                  <c:v>1.9</c:v>
                </c:pt>
                <c:pt idx="164">
                  <c:v>1</c:v>
                </c:pt>
                <c:pt idx="165">
                  <c:v>10.9</c:v>
                </c:pt>
                <c:pt idx="166">
                  <c:v>1.8</c:v>
                </c:pt>
                <c:pt idx="167">
                  <c:v>1</c:v>
                </c:pt>
                <c:pt idx="168">
                  <c:v>11.1</c:v>
                </c:pt>
                <c:pt idx="169">
                  <c:v>1.2</c:v>
                </c:pt>
                <c:pt idx="170">
                  <c:v>1.6</c:v>
                </c:pt>
                <c:pt idx="171">
                  <c:v>11.1</c:v>
                </c:pt>
                <c:pt idx="172">
                  <c:v>1.1000000000000001</c:v>
                </c:pt>
                <c:pt idx="173">
                  <c:v>1.7</c:v>
                </c:pt>
                <c:pt idx="174">
                  <c:v>10.5</c:v>
                </c:pt>
                <c:pt idx="175">
                  <c:v>0.9</c:v>
                </c:pt>
                <c:pt idx="176">
                  <c:v>1.2</c:v>
                </c:pt>
                <c:pt idx="177">
                  <c:v>11.5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11.8</c:v>
                </c:pt>
                <c:pt idx="181">
                  <c:v>1</c:v>
                </c:pt>
                <c:pt idx="182">
                  <c:v>1</c:v>
                </c:pt>
                <c:pt idx="183">
                  <c:v>10.6</c:v>
                </c:pt>
                <c:pt idx="184">
                  <c:v>1.6</c:v>
                </c:pt>
                <c:pt idx="185">
                  <c:v>0.9</c:v>
                </c:pt>
                <c:pt idx="186">
                  <c:v>10</c:v>
                </c:pt>
                <c:pt idx="187">
                  <c:v>2.1</c:v>
                </c:pt>
                <c:pt idx="188">
                  <c:v>1</c:v>
                </c:pt>
                <c:pt idx="189">
                  <c:v>12.1</c:v>
                </c:pt>
                <c:pt idx="190">
                  <c:v>1.1000000000000001</c:v>
                </c:pt>
                <c:pt idx="191">
                  <c:v>2.2999999999999998</c:v>
                </c:pt>
                <c:pt idx="192">
                  <c:v>9.1</c:v>
                </c:pt>
                <c:pt idx="193">
                  <c:v>1</c:v>
                </c:pt>
                <c:pt idx="194">
                  <c:v>1.7</c:v>
                </c:pt>
                <c:pt idx="195">
                  <c:v>9.8000000000000007</c:v>
                </c:pt>
                <c:pt idx="196">
                  <c:v>1.5</c:v>
                </c:pt>
                <c:pt idx="197">
                  <c:v>1.1000000000000001</c:v>
                </c:pt>
                <c:pt idx="198">
                  <c:v>10.199999999999999</c:v>
                </c:pt>
                <c:pt idx="199">
                  <c:v>1.1000000000000001</c:v>
                </c:pt>
                <c:pt idx="200">
                  <c:v>0.9</c:v>
                </c:pt>
                <c:pt idx="201">
                  <c:v>10.6</c:v>
                </c:pt>
                <c:pt idx="202">
                  <c:v>1</c:v>
                </c:pt>
                <c:pt idx="203">
                  <c:v>1.2</c:v>
                </c:pt>
                <c:pt idx="204">
                  <c:v>9.9</c:v>
                </c:pt>
                <c:pt idx="205">
                  <c:v>1.7</c:v>
                </c:pt>
                <c:pt idx="206">
                  <c:v>1.2</c:v>
                </c:pt>
                <c:pt idx="207">
                  <c:v>9.1999999999999993</c:v>
                </c:pt>
                <c:pt idx="208">
                  <c:v>1.9</c:v>
                </c:pt>
                <c:pt idx="209">
                  <c:v>1</c:v>
                </c:pt>
                <c:pt idx="210">
                  <c:v>9.8000000000000007</c:v>
                </c:pt>
                <c:pt idx="211">
                  <c:v>1</c:v>
                </c:pt>
                <c:pt idx="212">
                  <c:v>4.5</c:v>
                </c:pt>
                <c:pt idx="213">
                  <c:v>6.9</c:v>
                </c:pt>
                <c:pt idx="214">
                  <c:v>1.1000000000000001</c:v>
                </c:pt>
                <c:pt idx="215">
                  <c:v>6.7</c:v>
                </c:pt>
                <c:pt idx="216">
                  <c:v>9.6</c:v>
                </c:pt>
                <c:pt idx="217">
                  <c:v>0.9</c:v>
                </c:pt>
                <c:pt idx="218">
                  <c:v>7.1</c:v>
                </c:pt>
                <c:pt idx="219">
                  <c:v>7.4</c:v>
                </c:pt>
                <c:pt idx="220">
                  <c:v>1.3</c:v>
                </c:pt>
                <c:pt idx="221">
                  <c:v>1</c:v>
                </c:pt>
                <c:pt idx="222">
                  <c:v>10.5</c:v>
                </c:pt>
                <c:pt idx="223">
                  <c:v>1.3</c:v>
                </c:pt>
                <c:pt idx="224">
                  <c:v>1</c:v>
                </c:pt>
                <c:pt idx="225">
                  <c:v>10.3</c:v>
                </c:pt>
                <c:pt idx="226">
                  <c:v>1.2</c:v>
                </c:pt>
                <c:pt idx="227">
                  <c:v>1</c:v>
                </c:pt>
                <c:pt idx="228">
                  <c:v>9</c:v>
                </c:pt>
                <c:pt idx="229">
                  <c:v>1.7</c:v>
                </c:pt>
                <c:pt idx="230">
                  <c:v>1.3</c:v>
                </c:pt>
                <c:pt idx="231">
                  <c:v>10.1</c:v>
                </c:pt>
                <c:pt idx="232">
                  <c:v>2</c:v>
                </c:pt>
                <c:pt idx="233">
                  <c:v>1.4</c:v>
                </c:pt>
                <c:pt idx="234">
                  <c:v>9.1</c:v>
                </c:pt>
                <c:pt idx="235">
                  <c:v>1</c:v>
                </c:pt>
                <c:pt idx="236">
                  <c:v>2.1</c:v>
                </c:pt>
                <c:pt idx="237">
                  <c:v>9.3000000000000007</c:v>
                </c:pt>
                <c:pt idx="238">
                  <c:v>1</c:v>
                </c:pt>
                <c:pt idx="239">
                  <c:v>1.7</c:v>
                </c:pt>
                <c:pt idx="240">
                  <c:v>7.6</c:v>
                </c:pt>
                <c:pt idx="241">
                  <c:v>1.2</c:v>
                </c:pt>
                <c:pt idx="242">
                  <c:v>1.1000000000000001</c:v>
                </c:pt>
                <c:pt idx="243">
                  <c:v>10.1</c:v>
                </c:pt>
                <c:pt idx="244">
                  <c:v>1.2</c:v>
                </c:pt>
                <c:pt idx="245">
                  <c:v>1.3</c:v>
                </c:pt>
                <c:pt idx="246">
                  <c:v>10.6</c:v>
                </c:pt>
                <c:pt idx="247">
                  <c:v>1.3</c:v>
                </c:pt>
                <c:pt idx="248">
                  <c:v>1</c:v>
                </c:pt>
                <c:pt idx="249">
                  <c:v>7.9</c:v>
                </c:pt>
                <c:pt idx="250">
                  <c:v>2.2999999999999998</c:v>
                </c:pt>
                <c:pt idx="251">
                  <c:v>1</c:v>
                </c:pt>
                <c:pt idx="252">
                  <c:v>7.6</c:v>
                </c:pt>
                <c:pt idx="253">
                  <c:v>2.2000000000000002</c:v>
                </c:pt>
                <c:pt idx="254">
                  <c:v>1</c:v>
                </c:pt>
                <c:pt idx="255">
                  <c:v>8.6</c:v>
                </c:pt>
                <c:pt idx="256">
                  <c:v>0.9</c:v>
                </c:pt>
                <c:pt idx="257">
                  <c:v>1.8</c:v>
                </c:pt>
                <c:pt idx="258">
                  <c:v>10.9</c:v>
                </c:pt>
                <c:pt idx="259">
                  <c:v>1.2</c:v>
                </c:pt>
                <c:pt idx="260">
                  <c:v>2.2999999999999998</c:v>
                </c:pt>
                <c:pt idx="261">
                  <c:v>7.1</c:v>
                </c:pt>
                <c:pt idx="262">
                  <c:v>1.2</c:v>
                </c:pt>
                <c:pt idx="263">
                  <c:v>0.9</c:v>
                </c:pt>
                <c:pt idx="264">
                  <c:v>7.8</c:v>
                </c:pt>
                <c:pt idx="265">
                  <c:v>1</c:v>
                </c:pt>
                <c:pt idx="266">
                  <c:v>1.3</c:v>
                </c:pt>
                <c:pt idx="267">
                  <c:v>9.5</c:v>
                </c:pt>
                <c:pt idx="268">
                  <c:v>1.4</c:v>
                </c:pt>
                <c:pt idx="269">
                  <c:v>1</c:v>
                </c:pt>
                <c:pt idx="270">
                  <c:v>9.6999999999999993</c:v>
                </c:pt>
                <c:pt idx="271">
                  <c:v>1.7</c:v>
                </c:pt>
                <c:pt idx="272">
                  <c:v>0.9</c:v>
                </c:pt>
                <c:pt idx="273">
                  <c:v>6.6</c:v>
                </c:pt>
                <c:pt idx="274">
                  <c:v>1.4</c:v>
                </c:pt>
                <c:pt idx="275">
                  <c:v>2</c:v>
                </c:pt>
                <c:pt idx="276">
                  <c:v>7</c:v>
                </c:pt>
                <c:pt idx="277">
                  <c:v>1.9</c:v>
                </c:pt>
                <c:pt idx="278">
                  <c:v>1.7</c:v>
                </c:pt>
                <c:pt idx="279">
                  <c:v>7.8</c:v>
                </c:pt>
                <c:pt idx="280">
                  <c:v>2.2999999999999998</c:v>
                </c:pt>
                <c:pt idx="281">
                  <c:v>1</c:v>
                </c:pt>
                <c:pt idx="282">
                  <c:v>9.9</c:v>
                </c:pt>
                <c:pt idx="283">
                  <c:v>2</c:v>
                </c:pt>
                <c:pt idx="284">
                  <c:v>1.4</c:v>
                </c:pt>
                <c:pt idx="285">
                  <c:v>7.7</c:v>
                </c:pt>
                <c:pt idx="286">
                  <c:v>1.7</c:v>
                </c:pt>
                <c:pt idx="287">
                  <c:v>1</c:v>
                </c:pt>
                <c:pt idx="288">
                  <c:v>7.2</c:v>
                </c:pt>
                <c:pt idx="289">
                  <c:v>2.1</c:v>
                </c:pt>
                <c:pt idx="290">
                  <c:v>0.9</c:v>
                </c:pt>
                <c:pt idx="291">
                  <c:v>6.7</c:v>
                </c:pt>
                <c:pt idx="292">
                  <c:v>2.7</c:v>
                </c:pt>
                <c:pt idx="293">
                  <c:v>1</c:v>
                </c:pt>
                <c:pt idx="294">
                  <c:v>8.6</c:v>
                </c:pt>
                <c:pt idx="295">
                  <c:v>2.1</c:v>
                </c:pt>
                <c:pt idx="296">
                  <c:v>1.9</c:v>
                </c:pt>
                <c:pt idx="297">
                  <c:v>7.7</c:v>
                </c:pt>
                <c:pt idx="298">
                  <c:v>1.7</c:v>
                </c:pt>
                <c:pt idx="299">
                  <c:v>1.8</c:v>
                </c:pt>
                <c:pt idx="300">
                  <c:v>7.1</c:v>
                </c:pt>
                <c:pt idx="301">
                  <c:v>1.6</c:v>
                </c:pt>
                <c:pt idx="302">
                  <c:v>1.2</c:v>
                </c:pt>
                <c:pt idx="303">
                  <c:v>6.9</c:v>
                </c:pt>
                <c:pt idx="304">
                  <c:v>1.9</c:v>
                </c:pt>
                <c:pt idx="305">
                  <c:v>1</c:v>
                </c:pt>
                <c:pt idx="306">
                  <c:v>7.9</c:v>
                </c:pt>
                <c:pt idx="307">
                  <c:v>1.8</c:v>
                </c:pt>
                <c:pt idx="308">
                  <c:v>1</c:v>
                </c:pt>
                <c:pt idx="309">
                  <c:v>8.8000000000000007</c:v>
                </c:pt>
                <c:pt idx="310">
                  <c:v>3</c:v>
                </c:pt>
                <c:pt idx="311">
                  <c:v>1.3</c:v>
                </c:pt>
                <c:pt idx="312">
                  <c:v>7.7</c:v>
                </c:pt>
                <c:pt idx="313">
                  <c:v>2.2999999999999998</c:v>
                </c:pt>
                <c:pt idx="314">
                  <c:v>1.2</c:v>
                </c:pt>
                <c:pt idx="315">
                  <c:v>6.3</c:v>
                </c:pt>
                <c:pt idx="316">
                  <c:v>2.2999999999999998</c:v>
                </c:pt>
                <c:pt idx="317">
                  <c:v>4.5999999999999996</c:v>
                </c:pt>
                <c:pt idx="318">
                  <c:v>6.6</c:v>
                </c:pt>
                <c:pt idx="319">
                  <c:v>2.2000000000000002</c:v>
                </c:pt>
                <c:pt idx="320">
                  <c:v>3.5</c:v>
                </c:pt>
                <c:pt idx="321">
                  <c:v>7.6</c:v>
                </c:pt>
                <c:pt idx="322">
                  <c:v>1.9</c:v>
                </c:pt>
                <c:pt idx="323">
                  <c:v>1.1000000000000001</c:v>
                </c:pt>
                <c:pt idx="324">
                  <c:v>8.1999999999999993</c:v>
                </c:pt>
                <c:pt idx="325">
                  <c:v>2.1</c:v>
                </c:pt>
                <c:pt idx="326">
                  <c:v>1.1000000000000001</c:v>
                </c:pt>
                <c:pt idx="327">
                  <c:v>7.9</c:v>
                </c:pt>
                <c:pt idx="328">
                  <c:v>1.8</c:v>
                </c:pt>
                <c:pt idx="329">
                  <c:v>1</c:v>
                </c:pt>
                <c:pt idx="330">
                  <c:v>6.4</c:v>
                </c:pt>
                <c:pt idx="331">
                  <c:v>2.4</c:v>
                </c:pt>
                <c:pt idx="332">
                  <c:v>1.2</c:v>
                </c:pt>
                <c:pt idx="333">
                  <c:v>7.3</c:v>
                </c:pt>
                <c:pt idx="334">
                  <c:v>2.2999999999999998</c:v>
                </c:pt>
                <c:pt idx="335">
                  <c:v>1.4</c:v>
                </c:pt>
                <c:pt idx="336">
                  <c:v>7.3</c:v>
                </c:pt>
                <c:pt idx="337">
                  <c:v>1.6</c:v>
                </c:pt>
                <c:pt idx="338">
                  <c:v>2.2999999999999998</c:v>
                </c:pt>
                <c:pt idx="339">
                  <c:v>6.6</c:v>
                </c:pt>
                <c:pt idx="340">
                  <c:v>2.6</c:v>
                </c:pt>
                <c:pt idx="341">
                  <c:v>2.2000000000000002</c:v>
                </c:pt>
                <c:pt idx="342">
                  <c:v>8.4</c:v>
                </c:pt>
                <c:pt idx="343">
                  <c:v>2.1</c:v>
                </c:pt>
                <c:pt idx="344">
                  <c:v>0.9</c:v>
                </c:pt>
                <c:pt idx="345">
                  <c:v>7.7</c:v>
                </c:pt>
                <c:pt idx="346">
                  <c:v>1.6</c:v>
                </c:pt>
                <c:pt idx="347">
                  <c:v>1</c:v>
                </c:pt>
                <c:pt idx="348">
                  <c:v>7.8</c:v>
                </c:pt>
                <c:pt idx="349">
                  <c:v>1.6</c:v>
                </c:pt>
                <c:pt idx="350">
                  <c:v>1.2</c:v>
                </c:pt>
                <c:pt idx="351">
                  <c:v>6.4</c:v>
                </c:pt>
                <c:pt idx="352">
                  <c:v>2.2999999999999998</c:v>
                </c:pt>
                <c:pt idx="353">
                  <c:v>1</c:v>
                </c:pt>
                <c:pt idx="354">
                  <c:v>7</c:v>
                </c:pt>
                <c:pt idx="355">
                  <c:v>2.9</c:v>
                </c:pt>
                <c:pt idx="356">
                  <c:v>1.1000000000000001</c:v>
                </c:pt>
                <c:pt idx="357">
                  <c:v>7.9</c:v>
                </c:pt>
                <c:pt idx="358">
                  <c:v>1.8</c:v>
                </c:pt>
                <c:pt idx="359">
                  <c:v>1.8</c:v>
                </c:pt>
                <c:pt idx="360">
                  <c:v>6.5</c:v>
                </c:pt>
                <c:pt idx="361">
                  <c:v>1.5</c:v>
                </c:pt>
                <c:pt idx="362">
                  <c:v>2.2999999999999998</c:v>
                </c:pt>
                <c:pt idx="363">
                  <c:v>6.6</c:v>
                </c:pt>
                <c:pt idx="364">
                  <c:v>1.8</c:v>
                </c:pt>
                <c:pt idx="365">
                  <c:v>1.6</c:v>
                </c:pt>
                <c:pt idx="366">
                  <c:v>7.1</c:v>
                </c:pt>
                <c:pt idx="367">
                  <c:v>1.5</c:v>
                </c:pt>
                <c:pt idx="368">
                  <c:v>1</c:v>
                </c:pt>
                <c:pt idx="369">
                  <c:v>8.6</c:v>
                </c:pt>
                <c:pt idx="370">
                  <c:v>2</c:v>
                </c:pt>
                <c:pt idx="371">
                  <c:v>0.9</c:v>
                </c:pt>
                <c:pt idx="372">
                  <c:v>6.9</c:v>
                </c:pt>
                <c:pt idx="373">
                  <c:v>2.5</c:v>
                </c:pt>
                <c:pt idx="374">
                  <c:v>0.4</c:v>
                </c:pt>
                <c:pt idx="375">
                  <c:v>4.5</c:v>
                </c:pt>
                <c:pt idx="376">
                  <c:v>1.4</c:v>
                </c:pt>
                <c:pt idx="377">
                  <c:v>0.3</c:v>
                </c:pt>
                <c:pt idx="378">
                  <c:v>0.3</c:v>
                </c:pt>
                <c:pt idx="379">
                  <c:v>0.6</c:v>
                </c:pt>
                <c:pt idx="380">
                  <c:v>0.7</c:v>
                </c:pt>
                <c:pt idx="381">
                  <c:v>0.4</c:v>
                </c:pt>
                <c:pt idx="382">
                  <c:v>0.5</c:v>
                </c:pt>
                <c:pt idx="383">
                  <c:v>0.4</c:v>
                </c:pt>
                <c:pt idx="38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Data_https_BETA'!$I$2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Data_https_BETA'!$I$3:$I$387</c:f>
              <c:numCache>
                <c:formatCode>General</c:formatCode>
                <c:ptCount val="385"/>
                <c:pt idx="0">
                  <c:v>3.5</c:v>
                </c:pt>
                <c:pt idx="1">
                  <c:v>2.1</c:v>
                </c:pt>
                <c:pt idx="2">
                  <c:v>1.9</c:v>
                </c:pt>
                <c:pt idx="3">
                  <c:v>2.4</c:v>
                </c:pt>
                <c:pt idx="4">
                  <c:v>1.9</c:v>
                </c:pt>
                <c:pt idx="5">
                  <c:v>2.4</c:v>
                </c:pt>
                <c:pt idx="6">
                  <c:v>2.4</c:v>
                </c:pt>
                <c:pt idx="7">
                  <c:v>3.3</c:v>
                </c:pt>
                <c:pt idx="8">
                  <c:v>1.5</c:v>
                </c:pt>
                <c:pt idx="9">
                  <c:v>3.3</c:v>
                </c:pt>
                <c:pt idx="10">
                  <c:v>2.7</c:v>
                </c:pt>
                <c:pt idx="11">
                  <c:v>1.7</c:v>
                </c:pt>
                <c:pt idx="12">
                  <c:v>2.4</c:v>
                </c:pt>
                <c:pt idx="13">
                  <c:v>1.9</c:v>
                </c:pt>
                <c:pt idx="14">
                  <c:v>2.2000000000000002</c:v>
                </c:pt>
                <c:pt idx="15">
                  <c:v>35.400000000000006</c:v>
                </c:pt>
                <c:pt idx="16">
                  <c:v>3.1</c:v>
                </c:pt>
                <c:pt idx="17">
                  <c:v>1.3</c:v>
                </c:pt>
                <c:pt idx="18">
                  <c:v>31.099999999999998</c:v>
                </c:pt>
                <c:pt idx="19">
                  <c:v>2.6</c:v>
                </c:pt>
                <c:pt idx="20">
                  <c:v>2.4</c:v>
                </c:pt>
                <c:pt idx="21">
                  <c:v>2.9</c:v>
                </c:pt>
                <c:pt idx="22">
                  <c:v>1.9</c:v>
                </c:pt>
                <c:pt idx="23">
                  <c:v>2.9</c:v>
                </c:pt>
                <c:pt idx="24">
                  <c:v>54.9</c:v>
                </c:pt>
                <c:pt idx="25">
                  <c:v>3.9</c:v>
                </c:pt>
                <c:pt idx="26">
                  <c:v>1.5</c:v>
                </c:pt>
                <c:pt idx="27">
                  <c:v>2.4</c:v>
                </c:pt>
                <c:pt idx="28">
                  <c:v>1.9</c:v>
                </c:pt>
                <c:pt idx="29">
                  <c:v>3.4</c:v>
                </c:pt>
                <c:pt idx="30">
                  <c:v>56.8</c:v>
                </c:pt>
                <c:pt idx="31">
                  <c:v>2.6</c:v>
                </c:pt>
                <c:pt idx="32">
                  <c:v>1.9</c:v>
                </c:pt>
                <c:pt idx="33">
                  <c:v>3.8</c:v>
                </c:pt>
                <c:pt idx="34">
                  <c:v>1.4</c:v>
                </c:pt>
                <c:pt idx="35">
                  <c:v>3</c:v>
                </c:pt>
                <c:pt idx="36">
                  <c:v>64.600000000000009</c:v>
                </c:pt>
                <c:pt idx="37">
                  <c:v>3.7</c:v>
                </c:pt>
                <c:pt idx="38">
                  <c:v>2.8</c:v>
                </c:pt>
                <c:pt idx="39">
                  <c:v>1.4</c:v>
                </c:pt>
                <c:pt idx="40">
                  <c:v>3</c:v>
                </c:pt>
                <c:pt idx="41">
                  <c:v>2.4</c:v>
                </c:pt>
                <c:pt idx="42">
                  <c:v>63.7</c:v>
                </c:pt>
                <c:pt idx="43">
                  <c:v>3</c:v>
                </c:pt>
                <c:pt idx="44">
                  <c:v>2.8</c:v>
                </c:pt>
                <c:pt idx="45">
                  <c:v>2.1</c:v>
                </c:pt>
                <c:pt idx="46">
                  <c:v>2.2999999999999998</c:v>
                </c:pt>
                <c:pt idx="47">
                  <c:v>3.6</c:v>
                </c:pt>
                <c:pt idx="48">
                  <c:v>38.5</c:v>
                </c:pt>
                <c:pt idx="49">
                  <c:v>1.9</c:v>
                </c:pt>
                <c:pt idx="50">
                  <c:v>1</c:v>
                </c:pt>
                <c:pt idx="51">
                  <c:v>61.5</c:v>
                </c:pt>
                <c:pt idx="52">
                  <c:v>3.0999999999999996</c:v>
                </c:pt>
                <c:pt idx="53">
                  <c:v>2.2000000000000002</c:v>
                </c:pt>
                <c:pt idx="54">
                  <c:v>3.3</c:v>
                </c:pt>
                <c:pt idx="55">
                  <c:v>2.5</c:v>
                </c:pt>
                <c:pt idx="56">
                  <c:v>1.4</c:v>
                </c:pt>
                <c:pt idx="57">
                  <c:v>70.400000000000006</c:v>
                </c:pt>
                <c:pt idx="58">
                  <c:v>2.1</c:v>
                </c:pt>
                <c:pt idx="59">
                  <c:v>1.7</c:v>
                </c:pt>
                <c:pt idx="60">
                  <c:v>34.300000000000004</c:v>
                </c:pt>
                <c:pt idx="61">
                  <c:v>2.4</c:v>
                </c:pt>
                <c:pt idx="62">
                  <c:v>1.7</c:v>
                </c:pt>
                <c:pt idx="63">
                  <c:v>4.6000000000000005</c:v>
                </c:pt>
                <c:pt idx="64">
                  <c:v>2</c:v>
                </c:pt>
                <c:pt idx="65">
                  <c:v>2</c:v>
                </c:pt>
                <c:pt idx="66">
                  <c:v>70</c:v>
                </c:pt>
                <c:pt idx="67">
                  <c:v>2.5</c:v>
                </c:pt>
                <c:pt idx="68">
                  <c:v>1.9</c:v>
                </c:pt>
                <c:pt idx="69">
                  <c:v>36.1</c:v>
                </c:pt>
                <c:pt idx="70">
                  <c:v>3.2</c:v>
                </c:pt>
                <c:pt idx="71">
                  <c:v>2.6</c:v>
                </c:pt>
                <c:pt idx="72">
                  <c:v>3.3</c:v>
                </c:pt>
                <c:pt idx="73">
                  <c:v>2.4</c:v>
                </c:pt>
                <c:pt idx="74">
                  <c:v>1</c:v>
                </c:pt>
                <c:pt idx="75">
                  <c:v>62.5</c:v>
                </c:pt>
                <c:pt idx="76">
                  <c:v>9.9</c:v>
                </c:pt>
                <c:pt idx="77">
                  <c:v>3.6</c:v>
                </c:pt>
                <c:pt idx="78">
                  <c:v>2</c:v>
                </c:pt>
                <c:pt idx="79">
                  <c:v>36.9</c:v>
                </c:pt>
                <c:pt idx="80">
                  <c:v>2.6</c:v>
                </c:pt>
                <c:pt idx="81">
                  <c:v>2.2999999999999998</c:v>
                </c:pt>
                <c:pt idx="82">
                  <c:v>2.2000000000000002</c:v>
                </c:pt>
                <c:pt idx="83">
                  <c:v>3.6999999999999997</c:v>
                </c:pt>
                <c:pt idx="84">
                  <c:v>61.6</c:v>
                </c:pt>
                <c:pt idx="85">
                  <c:v>12.6</c:v>
                </c:pt>
                <c:pt idx="86">
                  <c:v>1</c:v>
                </c:pt>
                <c:pt idx="87">
                  <c:v>3.1</c:v>
                </c:pt>
                <c:pt idx="88">
                  <c:v>36.1</c:v>
                </c:pt>
                <c:pt idx="89">
                  <c:v>1.4</c:v>
                </c:pt>
                <c:pt idx="90">
                  <c:v>3.4</c:v>
                </c:pt>
                <c:pt idx="91">
                  <c:v>1.5</c:v>
                </c:pt>
                <c:pt idx="92">
                  <c:v>3.5</c:v>
                </c:pt>
                <c:pt idx="93">
                  <c:v>65.2</c:v>
                </c:pt>
                <c:pt idx="94">
                  <c:v>3.3</c:v>
                </c:pt>
                <c:pt idx="95">
                  <c:v>0.9</c:v>
                </c:pt>
                <c:pt idx="96">
                  <c:v>2.4</c:v>
                </c:pt>
                <c:pt idx="97">
                  <c:v>3</c:v>
                </c:pt>
                <c:pt idx="98">
                  <c:v>3.3</c:v>
                </c:pt>
                <c:pt idx="99">
                  <c:v>63</c:v>
                </c:pt>
                <c:pt idx="100">
                  <c:v>1.4</c:v>
                </c:pt>
                <c:pt idx="101">
                  <c:v>3.7</c:v>
                </c:pt>
                <c:pt idx="102">
                  <c:v>1.7000000000000002</c:v>
                </c:pt>
                <c:pt idx="103">
                  <c:v>3.5</c:v>
                </c:pt>
                <c:pt idx="104">
                  <c:v>1.1000000000000001</c:v>
                </c:pt>
                <c:pt idx="105">
                  <c:v>66.400000000000006</c:v>
                </c:pt>
                <c:pt idx="106">
                  <c:v>1.9</c:v>
                </c:pt>
                <c:pt idx="107">
                  <c:v>3</c:v>
                </c:pt>
                <c:pt idx="108">
                  <c:v>2.6999999999999997</c:v>
                </c:pt>
                <c:pt idx="109">
                  <c:v>2.6</c:v>
                </c:pt>
                <c:pt idx="110">
                  <c:v>2.9</c:v>
                </c:pt>
                <c:pt idx="111">
                  <c:v>64.2</c:v>
                </c:pt>
                <c:pt idx="112">
                  <c:v>2.7</c:v>
                </c:pt>
                <c:pt idx="113">
                  <c:v>1.9</c:v>
                </c:pt>
                <c:pt idx="114">
                  <c:v>3.3</c:v>
                </c:pt>
                <c:pt idx="115">
                  <c:v>1.1000000000000001</c:v>
                </c:pt>
                <c:pt idx="116">
                  <c:v>3.2</c:v>
                </c:pt>
                <c:pt idx="117">
                  <c:v>64.400000000000006</c:v>
                </c:pt>
                <c:pt idx="118">
                  <c:v>2.1</c:v>
                </c:pt>
                <c:pt idx="119">
                  <c:v>2</c:v>
                </c:pt>
                <c:pt idx="120">
                  <c:v>3.9</c:v>
                </c:pt>
                <c:pt idx="121">
                  <c:v>1.7999999999999998</c:v>
                </c:pt>
                <c:pt idx="122">
                  <c:v>2.8</c:v>
                </c:pt>
                <c:pt idx="123">
                  <c:v>64.400000000000006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2.6999999999999997</c:v>
                </c:pt>
                <c:pt idx="128">
                  <c:v>2</c:v>
                </c:pt>
                <c:pt idx="129">
                  <c:v>67.2</c:v>
                </c:pt>
                <c:pt idx="130">
                  <c:v>3.5</c:v>
                </c:pt>
                <c:pt idx="131">
                  <c:v>1.4</c:v>
                </c:pt>
                <c:pt idx="132">
                  <c:v>2.9</c:v>
                </c:pt>
                <c:pt idx="133">
                  <c:v>2.4</c:v>
                </c:pt>
                <c:pt idx="134">
                  <c:v>2</c:v>
                </c:pt>
                <c:pt idx="135">
                  <c:v>66.7</c:v>
                </c:pt>
                <c:pt idx="136">
                  <c:v>4.2</c:v>
                </c:pt>
                <c:pt idx="137">
                  <c:v>1.7</c:v>
                </c:pt>
                <c:pt idx="138">
                  <c:v>35.700000000000003</c:v>
                </c:pt>
                <c:pt idx="139">
                  <c:v>3.0999999999999996</c:v>
                </c:pt>
                <c:pt idx="140">
                  <c:v>1.6</c:v>
                </c:pt>
                <c:pt idx="141">
                  <c:v>4</c:v>
                </c:pt>
                <c:pt idx="142">
                  <c:v>1.7</c:v>
                </c:pt>
                <c:pt idx="143">
                  <c:v>1.9</c:v>
                </c:pt>
                <c:pt idx="144">
                  <c:v>68</c:v>
                </c:pt>
                <c:pt idx="145">
                  <c:v>3</c:v>
                </c:pt>
                <c:pt idx="146">
                  <c:v>1</c:v>
                </c:pt>
                <c:pt idx="147">
                  <c:v>36.799999999999997</c:v>
                </c:pt>
                <c:pt idx="148">
                  <c:v>3.3000000000000003</c:v>
                </c:pt>
                <c:pt idx="149">
                  <c:v>1.4</c:v>
                </c:pt>
                <c:pt idx="150">
                  <c:v>2.5</c:v>
                </c:pt>
                <c:pt idx="151">
                  <c:v>1.4</c:v>
                </c:pt>
                <c:pt idx="152">
                  <c:v>3.7</c:v>
                </c:pt>
                <c:pt idx="153">
                  <c:v>67.5</c:v>
                </c:pt>
                <c:pt idx="154">
                  <c:v>2.2000000000000002</c:v>
                </c:pt>
                <c:pt idx="155">
                  <c:v>2.7</c:v>
                </c:pt>
                <c:pt idx="156">
                  <c:v>35.1</c:v>
                </c:pt>
                <c:pt idx="157">
                  <c:v>3.4</c:v>
                </c:pt>
                <c:pt idx="158">
                  <c:v>0.6</c:v>
                </c:pt>
                <c:pt idx="159">
                  <c:v>3.6999999999999997</c:v>
                </c:pt>
                <c:pt idx="160">
                  <c:v>1.7000000000000002</c:v>
                </c:pt>
                <c:pt idx="161">
                  <c:v>2.4</c:v>
                </c:pt>
                <c:pt idx="162">
                  <c:v>67.600000000000009</c:v>
                </c:pt>
                <c:pt idx="163">
                  <c:v>3.2</c:v>
                </c:pt>
                <c:pt idx="164">
                  <c:v>1.1000000000000001</c:v>
                </c:pt>
                <c:pt idx="165">
                  <c:v>36.5</c:v>
                </c:pt>
                <c:pt idx="166">
                  <c:v>2.5</c:v>
                </c:pt>
                <c:pt idx="167">
                  <c:v>2</c:v>
                </c:pt>
                <c:pt idx="168">
                  <c:v>3.1</c:v>
                </c:pt>
                <c:pt idx="169">
                  <c:v>2.2000000000000002</c:v>
                </c:pt>
                <c:pt idx="170">
                  <c:v>1.4</c:v>
                </c:pt>
                <c:pt idx="171">
                  <c:v>63</c:v>
                </c:pt>
                <c:pt idx="172">
                  <c:v>1.3</c:v>
                </c:pt>
                <c:pt idx="173">
                  <c:v>2.6</c:v>
                </c:pt>
                <c:pt idx="174">
                  <c:v>1.9000000000000001</c:v>
                </c:pt>
                <c:pt idx="175">
                  <c:v>3</c:v>
                </c:pt>
                <c:pt idx="176">
                  <c:v>2</c:v>
                </c:pt>
                <c:pt idx="177">
                  <c:v>59.099999999999994</c:v>
                </c:pt>
                <c:pt idx="178">
                  <c:v>2.2000000000000002</c:v>
                </c:pt>
                <c:pt idx="179">
                  <c:v>0.8</c:v>
                </c:pt>
                <c:pt idx="180">
                  <c:v>2.8</c:v>
                </c:pt>
                <c:pt idx="181">
                  <c:v>3.4</c:v>
                </c:pt>
                <c:pt idx="182">
                  <c:v>1.5</c:v>
                </c:pt>
                <c:pt idx="183">
                  <c:v>52.699999999999996</c:v>
                </c:pt>
                <c:pt idx="184">
                  <c:v>1.8</c:v>
                </c:pt>
                <c:pt idx="185">
                  <c:v>1.9</c:v>
                </c:pt>
                <c:pt idx="186">
                  <c:v>2.2999999999999998</c:v>
                </c:pt>
                <c:pt idx="187">
                  <c:v>1.9</c:v>
                </c:pt>
                <c:pt idx="188">
                  <c:v>1.7</c:v>
                </c:pt>
                <c:pt idx="189">
                  <c:v>49.2</c:v>
                </c:pt>
                <c:pt idx="190">
                  <c:v>0.4</c:v>
                </c:pt>
                <c:pt idx="191">
                  <c:v>0.7</c:v>
                </c:pt>
                <c:pt idx="192">
                  <c:v>3.8</c:v>
                </c:pt>
                <c:pt idx="193">
                  <c:v>0.9</c:v>
                </c:pt>
                <c:pt idx="194">
                  <c:v>1.9</c:v>
                </c:pt>
                <c:pt idx="195">
                  <c:v>46.5</c:v>
                </c:pt>
                <c:pt idx="196">
                  <c:v>1.2</c:v>
                </c:pt>
                <c:pt idx="197">
                  <c:v>2.5</c:v>
                </c:pt>
                <c:pt idx="198">
                  <c:v>0.8</c:v>
                </c:pt>
                <c:pt idx="199">
                  <c:v>3.1999999999999997</c:v>
                </c:pt>
                <c:pt idx="200">
                  <c:v>0.9</c:v>
                </c:pt>
                <c:pt idx="201">
                  <c:v>46.300000000000004</c:v>
                </c:pt>
                <c:pt idx="202">
                  <c:v>1.8</c:v>
                </c:pt>
                <c:pt idx="203">
                  <c:v>1.8</c:v>
                </c:pt>
                <c:pt idx="204">
                  <c:v>1.9</c:v>
                </c:pt>
                <c:pt idx="205">
                  <c:v>1.2000000000000002</c:v>
                </c:pt>
                <c:pt idx="206">
                  <c:v>3.2</c:v>
                </c:pt>
                <c:pt idx="207">
                  <c:v>36.4</c:v>
                </c:pt>
                <c:pt idx="208">
                  <c:v>2.1</c:v>
                </c:pt>
                <c:pt idx="209">
                  <c:v>2</c:v>
                </c:pt>
                <c:pt idx="210">
                  <c:v>0.8</c:v>
                </c:pt>
                <c:pt idx="211">
                  <c:v>3.3</c:v>
                </c:pt>
                <c:pt idx="212">
                  <c:v>1.9</c:v>
                </c:pt>
                <c:pt idx="213">
                  <c:v>44.4</c:v>
                </c:pt>
                <c:pt idx="214">
                  <c:v>2.6</c:v>
                </c:pt>
                <c:pt idx="215">
                  <c:v>1.5</c:v>
                </c:pt>
                <c:pt idx="216">
                  <c:v>2.1</c:v>
                </c:pt>
                <c:pt idx="217">
                  <c:v>2.8</c:v>
                </c:pt>
                <c:pt idx="218">
                  <c:v>2.4</c:v>
                </c:pt>
                <c:pt idx="219">
                  <c:v>31.4</c:v>
                </c:pt>
                <c:pt idx="220">
                  <c:v>3.2</c:v>
                </c:pt>
                <c:pt idx="221">
                  <c:v>0.5</c:v>
                </c:pt>
                <c:pt idx="222">
                  <c:v>3.8</c:v>
                </c:pt>
                <c:pt idx="223">
                  <c:v>2.1</c:v>
                </c:pt>
                <c:pt idx="224">
                  <c:v>1.1000000000000001</c:v>
                </c:pt>
                <c:pt idx="225">
                  <c:v>49.6</c:v>
                </c:pt>
                <c:pt idx="226">
                  <c:v>2.1</c:v>
                </c:pt>
                <c:pt idx="227">
                  <c:v>1.2</c:v>
                </c:pt>
                <c:pt idx="228">
                  <c:v>2.4</c:v>
                </c:pt>
                <c:pt idx="229">
                  <c:v>1.3</c:v>
                </c:pt>
                <c:pt idx="230">
                  <c:v>3.4</c:v>
                </c:pt>
                <c:pt idx="231">
                  <c:v>33.200000000000003</c:v>
                </c:pt>
                <c:pt idx="232">
                  <c:v>1.6</c:v>
                </c:pt>
                <c:pt idx="233">
                  <c:v>2</c:v>
                </c:pt>
                <c:pt idx="234">
                  <c:v>2.1</c:v>
                </c:pt>
                <c:pt idx="235">
                  <c:v>1.3</c:v>
                </c:pt>
                <c:pt idx="236">
                  <c:v>1.5</c:v>
                </c:pt>
                <c:pt idx="237">
                  <c:v>24.3</c:v>
                </c:pt>
                <c:pt idx="238">
                  <c:v>2.1</c:v>
                </c:pt>
                <c:pt idx="239">
                  <c:v>1.4</c:v>
                </c:pt>
                <c:pt idx="240">
                  <c:v>23.1</c:v>
                </c:pt>
                <c:pt idx="241">
                  <c:v>3.9</c:v>
                </c:pt>
                <c:pt idx="242">
                  <c:v>1.2</c:v>
                </c:pt>
                <c:pt idx="243">
                  <c:v>0.8</c:v>
                </c:pt>
                <c:pt idx="244">
                  <c:v>4</c:v>
                </c:pt>
                <c:pt idx="245">
                  <c:v>0.9</c:v>
                </c:pt>
                <c:pt idx="246">
                  <c:v>36.9</c:v>
                </c:pt>
                <c:pt idx="247">
                  <c:v>3.1</c:v>
                </c:pt>
                <c:pt idx="248">
                  <c:v>1.7</c:v>
                </c:pt>
                <c:pt idx="249">
                  <c:v>1.7999999999999998</c:v>
                </c:pt>
                <c:pt idx="250">
                  <c:v>1.9</c:v>
                </c:pt>
                <c:pt idx="251">
                  <c:v>0.7</c:v>
                </c:pt>
                <c:pt idx="252">
                  <c:v>21.9</c:v>
                </c:pt>
                <c:pt idx="253">
                  <c:v>0.9</c:v>
                </c:pt>
                <c:pt idx="254">
                  <c:v>1.7</c:v>
                </c:pt>
                <c:pt idx="255">
                  <c:v>2.4</c:v>
                </c:pt>
                <c:pt idx="256">
                  <c:v>0.9</c:v>
                </c:pt>
                <c:pt idx="257">
                  <c:v>1.4</c:v>
                </c:pt>
                <c:pt idx="258">
                  <c:v>41</c:v>
                </c:pt>
                <c:pt idx="259">
                  <c:v>1.7999999999999998</c:v>
                </c:pt>
                <c:pt idx="260">
                  <c:v>1.6</c:v>
                </c:pt>
                <c:pt idx="261">
                  <c:v>2.6</c:v>
                </c:pt>
                <c:pt idx="262">
                  <c:v>3.4</c:v>
                </c:pt>
                <c:pt idx="263">
                  <c:v>0.6</c:v>
                </c:pt>
                <c:pt idx="264">
                  <c:v>20.7</c:v>
                </c:pt>
                <c:pt idx="265">
                  <c:v>1.4</c:v>
                </c:pt>
                <c:pt idx="266">
                  <c:v>1.8</c:v>
                </c:pt>
                <c:pt idx="267">
                  <c:v>2.2000000000000002</c:v>
                </c:pt>
                <c:pt idx="268">
                  <c:v>2</c:v>
                </c:pt>
                <c:pt idx="269">
                  <c:v>1</c:v>
                </c:pt>
                <c:pt idx="270">
                  <c:v>24.3</c:v>
                </c:pt>
                <c:pt idx="271">
                  <c:v>3</c:v>
                </c:pt>
                <c:pt idx="272">
                  <c:v>0.6</c:v>
                </c:pt>
                <c:pt idx="273">
                  <c:v>18.900000000000002</c:v>
                </c:pt>
                <c:pt idx="274">
                  <c:v>3.1999999999999997</c:v>
                </c:pt>
                <c:pt idx="275">
                  <c:v>0.4</c:v>
                </c:pt>
                <c:pt idx="276">
                  <c:v>14.2</c:v>
                </c:pt>
                <c:pt idx="277">
                  <c:v>1.8</c:v>
                </c:pt>
                <c:pt idx="278">
                  <c:v>0.7</c:v>
                </c:pt>
                <c:pt idx="279">
                  <c:v>2.5</c:v>
                </c:pt>
                <c:pt idx="280">
                  <c:v>1.7999999999999998</c:v>
                </c:pt>
                <c:pt idx="281">
                  <c:v>1.8</c:v>
                </c:pt>
                <c:pt idx="282">
                  <c:v>29.2</c:v>
                </c:pt>
                <c:pt idx="283">
                  <c:v>0.5</c:v>
                </c:pt>
                <c:pt idx="284">
                  <c:v>1.4</c:v>
                </c:pt>
                <c:pt idx="285">
                  <c:v>2.6999999999999997</c:v>
                </c:pt>
                <c:pt idx="286">
                  <c:v>1</c:v>
                </c:pt>
                <c:pt idx="287">
                  <c:v>1.6</c:v>
                </c:pt>
                <c:pt idx="288">
                  <c:v>22.700000000000003</c:v>
                </c:pt>
                <c:pt idx="289">
                  <c:v>2.5</c:v>
                </c:pt>
                <c:pt idx="290">
                  <c:v>0.6</c:v>
                </c:pt>
                <c:pt idx="291">
                  <c:v>1.7000000000000002</c:v>
                </c:pt>
                <c:pt idx="292">
                  <c:v>3</c:v>
                </c:pt>
                <c:pt idx="293">
                  <c:v>1.1000000000000001</c:v>
                </c:pt>
                <c:pt idx="294">
                  <c:v>23.900000000000002</c:v>
                </c:pt>
                <c:pt idx="295">
                  <c:v>2.2000000000000002</c:v>
                </c:pt>
                <c:pt idx="296">
                  <c:v>1.3</c:v>
                </c:pt>
                <c:pt idx="297">
                  <c:v>2.4</c:v>
                </c:pt>
                <c:pt idx="298">
                  <c:v>1.7000000000000002</c:v>
                </c:pt>
                <c:pt idx="299">
                  <c:v>0.4</c:v>
                </c:pt>
                <c:pt idx="300">
                  <c:v>19.100000000000001</c:v>
                </c:pt>
                <c:pt idx="301">
                  <c:v>2</c:v>
                </c:pt>
                <c:pt idx="302">
                  <c:v>0.89999999999999991</c:v>
                </c:pt>
                <c:pt idx="303">
                  <c:v>4.3</c:v>
                </c:pt>
                <c:pt idx="304">
                  <c:v>1.8</c:v>
                </c:pt>
                <c:pt idx="305">
                  <c:v>0.8</c:v>
                </c:pt>
                <c:pt idx="306">
                  <c:v>14.7</c:v>
                </c:pt>
                <c:pt idx="307">
                  <c:v>1.5</c:v>
                </c:pt>
                <c:pt idx="308">
                  <c:v>2.4</c:v>
                </c:pt>
                <c:pt idx="309">
                  <c:v>10.8</c:v>
                </c:pt>
                <c:pt idx="310">
                  <c:v>0.9</c:v>
                </c:pt>
                <c:pt idx="311">
                  <c:v>1.9</c:v>
                </c:pt>
                <c:pt idx="312">
                  <c:v>17.100000000000001</c:v>
                </c:pt>
                <c:pt idx="313">
                  <c:v>0.6</c:v>
                </c:pt>
                <c:pt idx="314">
                  <c:v>1</c:v>
                </c:pt>
                <c:pt idx="315">
                  <c:v>5.3</c:v>
                </c:pt>
                <c:pt idx="316">
                  <c:v>5.3000000000000007</c:v>
                </c:pt>
                <c:pt idx="317">
                  <c:v>24.900000000000002</c:v>
                </c:pt>
                <c:pt idx="318">
                  <c:v>16.3</c:v>
                </c:pt>
                <c:pt idx="319">
                  <c:v>4.2</c:v>
                </c:pt>
                <c:pt idx="320">
                  <c:v>1.5</c:v>
                </c:pt>
                <c:pt idx="321">
                  <c:v>16</c:v>
                </c:pt>
                <c:pt idx="322">
                  <c:v>3</c:v>
                </c:pt>
                <c:pt idx="323">
                  <c:v>3</c:v>
                </c:pt>
                <c:pt idx="324">
                  <c:v>1.2000000000000002</c:v>
                </c:pt>
                <c:pt idx="325">
                  <c:v>3.1999999999999997</c:v>
                </c:pt>
                <c:pt idx="326">
                  <c:v>1</c:v>
                </c:pt>
                <c:pt idx="327">
                  <c:v>18.2</c:v>
                </c:pt>
                <c:pt idx="328">
                  <c:v>1.2</c:v>
                </c:pt>
                <c:pt idx="329">
                  <c:v>1</c:v>
                </c:pt>
                <c:pt idx="330">
                  <c:v>3.2</c:v>
                </c:pt>
                <c:pt idx="331">
                  <c:v>2.5</c:v>
                </c:pt>
                <c:pt idx="332">
                  <c:v>0.9</c:v>
                </c:pt>
                <c:pt idx="333">
                  <c:v>19.5</c:v>
                </c:pt>
                <c:pt idx="334">
                  <c:v>1</c:v>
                </c:pt>
                <c:pt idx="335">
                  <c:v>2.1</c:v>
                </c:pt>
                <c:pt idx="336">
                  <c:v>12.600000000000001</c:v>
                </c:pt>
                <c:pt idx="337">
                  <c:v>1</c:v>
                </c:pt>
                <c:pt idx="338">
                  <c:v>1.2</c:v>
                </c:pt>
                <c:pt idx="339">
                  <c:v>10.1</c:v>
                </c:pt>
                <c:pt idx="340">
                  <c:v>1</c:v>
                </c:pt>
                <c:pt idx="341">
                  <c:v>2.2999999999999998</c:v>
                </c:pt>
                <c:pt idx="342">
                  <c:v>3.4000000000000004</c:v>
                </c:pt>
                <c:pt idx="343">
                  <c:v>0.9</c:v>
                </c:pt>
                <c:pt idx="344">
                  <c:v>5.8</c:v>
                </c:pt>
                <c:pt idx="345">
                  <c:v>13.9</c:v>
                </c:pt>
                <c:pt idx="346">
                  <c:v>1.8</c:v>
                </c:pt>
                <c:pt idx="347">
                  <c:v>10.7</c:v>
                </c:pt>
                <c:pt idx="348">
                  <c:v>3.1</c:v>
                </c:pt>
                <c:pt idx="349">
                  <c:v>2.2999999999999998</c:v>
                </c:pt>
                <c:pt idx="350">
                  <c:v>3.1</c:v>
                </c:pt>
                <c:pt idx="351">
                  <c:v>1.5</c:v>
                </c:pt>
                <c:pt idx="352">
                  <c:v>1.9</c:v>
                </c:pt>
                <c:pt idx="353">
                  <c:v>15.6</c:v>
                </c:pt>
                <c:pt idx="354">
                  <c:v>1.9</c:v>
                </c:pt>
                <c:pt idx="355">
                  <c:v>1.3</c:v>
                </c:pt>
                <c:pt idx="356">
                  <c:v>12.200000000000001</c:v>
                </c:pt>
                <c:pt idx="357">
                  <c:v>5</c:v>
                </c:pt>
                <c:pt idx="358">
                  <c:v>1</c:v>
                </c:pt>
                <c:pt idx="359">
                  <c:v>3.3</c:v>
                </c:pt>
                <c:pt idx="360">
                  <c:v>8.7000000000000011</c:v>
                </c:pt>
                <c:pt idx="361">
                  <c:v>1</c:v>
                </c:pt>
                <c:pt idx="362">
                  <c:v>2.7</c:v>
                </c:pt>
                <c:pt idx="363">
                  <c:v>2.4</c:v>
                </c:pt>
                <c:pt idx="364">
                  <c:v>1</c:v>
                </c:pt>
                <c:pt idx="365">
                  <c:v>12.9</c:v>
                </c:pt>
                <c:pt idx="366">
                  <c:v>2.2999999999999998</c:v>
                </c:pt>
                <c:pt idx="367">
                  <c:v>1.4</c:v>
                </c:pt>
                <c:pt idx="368">
                  <c:v>13.1</c:v>
                </c:pt>
                <c:pt idx="369">
                  <c:v>4.2</c:v>
                </c:pt>
                <c:pt idx="370">
                  <c:v>3.6</c:v>
                </c:pt>
                <c:pt idx="371">
                  <c:v>1.1000000000000001</c:v>
                </c:pt>
                <c:pt idx="372">
                  <c:v>10.1</c:v>
                </c:pt>
                <c:pt idx="373">
                  <c:v>2.8000000000000003</c:v>
                </c:pt>
                <c:pt idx="374">
                  <c:v>3.7</c:v>
                </c:pt>
                <c:pt idx="375">
                  <c:v>2.6999999999999997</c:v>
                </c:pt>
                <c:pt idx="376">
                  <c:v>2.4</c:v>
                </c:pt>
                <c:pt idx="377">
                  <c:v>5.0999999999999996</c:v>
                </c:pt>
                <c:pt idx="378">
                  <c:v>2.5</c:v>
                </c:pt>
                <c:pt idx="379">
                  <c:v>1.4</c:v>
                </c:pt>
                <c:pt idx="380">
                  <c:v>2.9</c:v>
                </c:pt>
                <c:pt idx="381">
                  <c:v>3.4</c:v>
                </c:pt>
                <c:pt idx="382">
                  <c:v>2.1</c:v>
                </c:pt>
                <c:pt idx="383">
                  <c:v>1.5</c:v>
                </c:pt>
                <c:pt idx="384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Data_https_BETA'!$J$2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Data_https_BETA'!$J$3:$J$387</c:f>
              <c:numCache>
                <c:formatCode>General</c:formatCode>
                <c:ptCount val="385"/>
                <c:pt idx="0">
                  <c:v>1.4</c:v>
                </c:pt>
                <c:pt idx="1">
                  <c:v>6.1</c:v>
                </c:pt>
                <c:pt idx="2">
                  <c:v>6.6</c:v>
                </c:pt>
                <c:pt idx="3">
                  <c:v>5.7</c:v>
                </c:pt>
                <c:pt idx="4">
                  <c:v>5.3</c:v>
                </c:pt>
                <c:pt idx="5">
                  <c:v>6.5</c:v>
                </c:pt>
                <c:pt idx="6">
                  <c:v>5.9</c:v>
                </c:pt>
                <c:pt idx="7">
                  <c:v>5.7</c:v>
                </c:pt>
                <c:pt idx="8">
                  <c:v>1.8</c:v>
                </c:pt>
                <c:pt idx="9">
                  <c:v>6.6</c:v>
                </c:pt>
                <c:pt idx="10">
                  <c:v>10.1</c:v>
                </c:pt>
                <c:pt idx="11">
                  <c:v>5.2</c:v>
                </c:pt>
                <c:pt idx="12">
                  <c:v>4.8999999999999995</c:v>
                </c:pt>
                <c:pt idx="13">
                  <c:v>4</c:v>
                </c:pt>
                <c:pt idx="14">
                  <c:v>16.899999999999999</c:v>
                </c:pt>
                <c:pt idx="15">
                  <c:v>6.3999999999999995</c:v>
                </c:pt>
                <c:pt idx="16">
                  <c:v>3.0999999999999996</c:v>
                </c:pt>
                <c:pt idx="17">
                  <c:v>11.3</c:v>
                </c:pt>
                <c:pt idx="18">
                  <c:v>5.8000000000000007</c:v>
                </c:pt>
                <c:pt idx="19">
                  <c:v>6.1</c:v>
                </c:pt>
                <c:pt idx="20">
                  <c:v>8.9</c:v>
                </c:pt>
                <c:pt idx="21">
                  <c:v>6.6</c:v>
                </c:pt>
                <c:pt idx="22">
                  <c:v>5.3</c:v>
                </c:pt>
                <c:pt idx="23">
                  <c:v>10.3</c:v>
                </c:pt>
                <c:pt idx="24">
                  <c:v>5.6</c:v>
                </c:pt>
                <c:pt idx="25">
                  <c:v>7.3</c:v>
                </c:pt>
                <c:pt idx="26">
                  <c:v>12.1</c:v>
                </c:pt>
                <c:pt idx="27">
                  <c:v>5.5</c:v>
                </c:pt>
                <c:pt idx="28">
                  <c:v>4.2</c:v>
                </c:pt>
                <c:pt idx="29">
                  <c:v>13.4</c:v>
                </c:pt>
                <c:pt idx="30">
                  <c:v>5.0999999999999996</c:v>
                </c:pt>
                <c:pt idx="31">
                  <c:v>9.4</c:v>
                </c:pt>
                <c:pt idx="32">
                  <c:v>7.8</c:v>
                </c:pt>
                <c:pt idx="33">
                  <c:v>12.7</c:v>
                </c:pt>
                <c:pt idx="34">
                  <c:v>7.1999999999999993</c:v>
                </c:pt>
                <c:pt idx="35">
                  <c:v>6.3999999999999995</c:v>
                </c:pt>
                <c:pt idx="36">
                  <c:v>9.1999999999999993</c:v>
                </c:pt>
                <c:pt idx="37">
                  <c:v>10.199999999999999</c:v>
                </c:pt>
                <c:pt idx="38">
                  <c:v>6.6</c:v>
                </c:pt>
                <c:pt idx="39">
                  <c:v>5.3</c:v>
                </c:pt>
                <c:pt idx="40">
                  <c:v>13.2</c:v>
                </c:pt>
                <c:pt idx="41">
                  <c:v>7</c:v>
                </c:pt>
                <c:pt idx="42">
                  <c:v>6.8</c:v>
                </c:pt>
                <c:pt idx="43">
                  <c:v>12.600000000000001</c:v>
                </c:pt>
                <c:pt idx="44">
                  <c:v>6.5</c:v>
                </c:pt>
                <c:pt idx="45">
                  <c:v>7.2</c:v>
                </c:pt>
                <c:pt idx="46">
                  <c:v>9.4</c:v>
                </c:pt>
                <c:pt idx="47">
                  <c:v>12.2</c:v>
                </c:pt>
                <c:pt idx="48">
                  <c:v>3.8</c:v>
                </c:pt>
                <c:pt idx="49">
                  <c:v>6.5</c:v>
                </c:pt>
                <c:pt idx="50">
                  <c:v>15.4</c:v>
                </c:pt>
                <c:pt idx="51">
                  <c:v>7</c:v>
                </c:pt>
                <c:pt idx="52">
                  <c:v>2.9</c:v>
                </c:pt>
                <c:pt idx="53">
                  <c:v>14</c:v>
                </c:pt>
                <c:pt idx="54">
                  <c:v>13</c:v>
                </c:pt>
                <c:pt idx="55">
                  <c:v>2.7</c:v>
                </c:pt>
                <c:pt idx="56">
                  <c:v>5.6999999999999993</c:v>
                </c:pt>
                <c:pt idx="57">
                  <c:v>15</c:v>
                </c:pt>
                <c:pt idx="58">
                  <c:v>10.3</c:v>
                </c:pt>
                <c:pt idx="59">
                  <c:v>3.3000000000000003</c:v>
                </c:pt>
                <c:pt idx="60">
                  <c:v>4.2</c:v>
                </c:pt>
                <c:pt idx="61">
                  <c:v>18.3</c:v>
                </c:pt>
                <c:pt idx="62">
                  <c:v>5.3999999999999995</c:v>
                </c:pt>
                <c:pt idx="63">
                  <c:v>7.3999999999999995</c:v>
                </c:pt>
                <c:pt idx="64">
                  <c:v>10.5</c:v>
                </c:pt>
                <c:pt idx="65">
                  <c:v>8.6000000000000014</c:v>
                </c:pt>
                <c:pt idx="66">
                  <c:v>5.6999999999999993</c:v>
                </c:pt>
                <c:pt idx="67">
                  <c:v>3.8</c:v>
                </c:pt>
                <c:pt idx="68">
                  <c:v>16.7</c:v>
                </c:pt>
                <c:pt idx="69">
                  <c:v>5.3</c:v>
                </c:pt>
                <c:pt idx="70">
                  <c:v>6.8</c:v>
                </c:pt>
                <c:pt idx="71">
                  <c:v>10.7</c:v>
                </c:pt>
                <c:pt idx="72">
                  <c:v>12.5</c:v>
                </c:pt>
                <c:pt idx="73">
                  <c:v>7</c:v>
                </c:pt>
                <c:pt idx="74">
                  <c:v>7.3999999999999995</c:v>
                </c:pt>
                <c:pt idx="75">
                  <c:v>14</c:v>
                </c:pt>
                <c:pt idx="76">
                  <c:v>5.9</c:v>
                </c:pt>
                <c:pt idx="77">
                  <c:v>5.6999999999999993</c:v>
                </c:pt>
                <c:pt idx="78">
                  <c:v>6</c:v>
                </c:pt>
                <c:pt idx="79">
                  <c:v>18.2</c:v>
                </c:pt>
                <c:pt idx="80">
                  <c:v>2.8</c:v>
                </c:pt>
                <c:pt idx="81">
                  <c:v>7.2</c:v>
                </c:pt>
                <c:pt idx="82">
                  <c:v>11.8</c:v>
                </c:pt>
                <c:pt idx="83">
                  <c:v>13.2</c:v>
                </c:pt>
                <c:pt idx="84">
                  <c:v>3.4</c:v>
                </c:pt>
                <c:pt idx="85">
                  <c:v>7.8</c:v>
                </c:pt>
                <c:pt idx="86">
                  <c:v>13.1</c:v>
                </c:pt>
                <c:pt idx="87">
                  <c:v>9.3999999999999986</c:v>
                </c:pt>
                <c:pt idx="88">
                  <c:v>4</c:v>
                </c:pt>
                <c:pt idx="89">
                  <c:v>4.3999999999999995</c:v>
                </c:pt>
                <c:pt idx="90">
                  <c:v>17.8</c:v>
                </c:pt>
                <c:pt idx="91">
                  <c:v>6.8</c:v>
                </c:pt>
                <c:pt idx="92">
                  <c:v>5.8</c:v>
                </c:pt>
                <c:pt idx="93">
                  <c:v>9.8000000000000007</c:v>
                </c:pt>
                <c:pt idx="94">
                  <c:v>14.2</c:v>
                </c:pt>
                <c:pt idx="95">
                  <c:v>6.8</c:v>
                </c:pt>
                <c:pt idx="96">
                  <c:v>7.1999999999999993</c:v>
                </c:pt>
                <c:pt idx="97">
                  <c:v>10.100000000000001</c:v>
                </c:pt>
                <c:pt idx="98">
                  <c:v>9.3999999999999986</c:v>
                </c:pt>
                <c:pt idx="99">
                  <c:v>7.8</c:v>
                </c:pt>
                <c:pt idx="100">
                  <c:v>5.5</c:v>
                </c:pt>
                <c:pt idx="101">
                  <c:v>15.6</c:v>
                </c:pt>
                <c:pt idx="102">
                  <c:v>4.5</c:v>
                </c:pt>
                <c:pt idx="103">
                  <c:v>7</c:v>
                </c:pt>
                <c:pt idx="104">
                  <c:v>13.4</c:v>
                </c:pt>
                <c:pt idx="105">
                  <c:v>2.4</c:v>
                </c:pt>
                <c:pt idx="106">
                  <c:v>8.5</c:v>
                </c:pt>
                <c:pt idx="107">
                  <c:v>12.4</c:v>
                </c:pt>
                <c:pt idx="108">
                  <c:v>5.3</c:v>
                </c:pt>
                <c:pt idx="109">
                  <c:v>2.4</c:v>
                </c:pt>
                <c:pt idx="110">
                  <c:v>12.2</c:v>
                </c:pt>
                <c:pt idx="111">
                  <c:v>6.7</c:v>
                </c:pt>
                <c:pt idx="112">
                  <c:v>3.2</c:v>
                </c:pt>
                <c:pt idx="113">
                  <c:v>12.2</c:v>
                </c:pt>
                <c:pt idx="114">
                  <c:v>7.3</c:v>
                </c:pt>
                <c:pt idx="115">
                  <c:v>6.3</c:v>
                </c:pt>
                <c:pt idx="116">
                  <c:v>11.9</c:v>
                </c:pt>
                <c:pt idx="117">
                  <c:v>4.5999999999999996</c:v>
                </c:pt>
                <c:pt idx="118">
                  <c:v>6.3999999999999995</c:v>
                </c:pt>
                <c:pt idx="119">
                  <c:v>11.3</c:v>
                </c:pt>
                <c:pt idx="120">
                  <c:v>11.6</c:v>
                </c:pt>
                <c:pt idx="121">
                  <c:v>3.8</c:v>
                </c:pt>
                <c:pt idx="122">
                  <c:v>6.3999999999999995</c:v>
                </c:pt>
                <c:pt idx="123">
                  <c:v>17.8</c:v>
                </c:pt>
                <c:pt idx="124">
                  <c:v>6.2</c:v>
                </c:pt>
                <c:pt idx="125">
                  <c:v>2.8</c:v>
                </c:pt>
                <c:pt idx="126">
                  <c:v>13.8</c:v>
                </c:pt>
                <c:pt idx="127">
                  <c:v>13.6</c:v>
                </c:pt>
                <c:pt idx="128">
                  <c:v>7.1000000000000005</c:v>
                </c:pt>
                <c:pt idx="129">
                  <c:v>1.9</c:v>
                </c:pt>
                <c:pt idx="130">
                  <c:v>13.4</c:v>
                </c:pt>
                <c:pt idx="131">
                  <c:v>9.6</c:v>
                </c:pt>
                <c:pt idx="132">
                  <c:v>7.1</c:v>
                </c:pt>
                <c:pt idx="133">
                  <c:v>2.5</c:v>
                </c:pt>
                <c:pt idx="134">
                  <c:v>18.100000000000001</c:v>
                </c:pt>
                <c:pt idx="135">
                  <c:v>6.4</c:v>
                </c:pt>
                <c:pt idx="136">
                  <c:v>2.4</c:v>
                </c:pt>
                <c:pt idx="137">
                  <c:v>12.7</c:v>
                </c:pt>
                <c:pt idx="138">
                  <c:v>11.3</c:v>
                </c:pt>
                <c:pt idx="139">
                  <c:v>6.3</c:v>
                </c:pt>
                <c:pt idx="140">
                  <c:v>1.6</c:v>
                </c:pt>
                <c:pt idx="141">
                  <c:v>17.7</c:v>
                </c:pt>
                <c:pt idx="142">
                  <c:v>6.8000000000000007</c:v>
                </c:pt>
                <c:pt idx="143">
                  <c:v>5.8</c:v>
                </c:pt>
                <c:pt idx="144">
                  <c:v>9.8000000000000007</c:v>
                </c:pt>
                <c:pt idx="145">
                  <c:v>10.199999999999999</c:v>
                </c:pt>
                <c:pt idx="146">
                  <c:v>6.1</c:v>
                </c:pt>
                <c:pt idx="147">
                  <c:v>5.8999999999999995</c:v>
                </c:pt>
                <c:pt idx="148">
                  <c:v>16.8</c:v>
                </c:pt>
                <c:pt idx="149">
                  <c:v>6.1999999999999993</c:v>
                </c:pt>
                <c:pt idx="150">
                  <c:v>7.1</c:v>
                </c:pt>
                <c:pt idx="151">
                  <c:v>5</c:v>
                </c:pt>
                <c:pt idx="152">
                  <c:v>12.7</c:v>
                </c:pt>
                <c:pt idx="153">
                  <c:v>8.4</c:v>
                </c:pt>
                <c:pt idx="154">
                  <c:v>6.7</c:v>
                </c:pt>
                <c:pt idx="155">
                  <c:v>13</c:v>
                </c:pt>
                <c:pt idx="156">
                  <c:v>14.6</c:v>
                </c:pt>
                <c:pt idx="157">
                  <c:v>1.7</c:v>
                </c:pt>
                <c:pt idx="158">
                  <c:v>5</c:v>
                </c:pt>
                <c:pt idx="159">
                  <c:v>14.7</c:v>
                </c:pt>
                <c:pt idx="160">
                  <c:v>8</c:v>
                </c:pt>
                <c:pt idx="161">
                  <c:v>5.8999999999999995</c:v>
                </c:pt>
                <c:pt idx="162">
                  <c:v>5.1999999999999993</c:v>
                </c:pt>
                <c:pt idx="163">
                  <c:v>19</c:v>
                </c:pt>
                <c:pt idx="164">
                  <c:v>5.8</c:v>
                </c:pt>
                <c:pt idx="165">
                  <c:v>6.7</c:v>
                </c:pt>
                <c:pt idx="166">
                  <c:v>6.8999999999999995</c:v>
                </c:pt>
                <c:pt idx="167">
                  <c:v>16.7</c:v>
                </c:pt>
                <c:pt idx="168">
                  <c:v>2.8</c:v>
                </c:pt>
                <c:pt idx="169">
                  <c:v>6.3</c:v>
                </c:pt>
                <c:pt idx="170">
                  <c:v>13.7</c:v>
                </c:pt>
                <c:pt idx="171">
                  <c:v>6.9</c:v>
                </c:pt>
                <c:pt idx="172">
                  <c:v>5.7</c:v>
                </c:pt>
                <c:pt idx="173">
                  <c:v>1.6</c:v>
                </c:pt>
                <c:pt idx="174">
                  <c:v>17</c:v>
                </c:pt>
                <c:pt idx="175">
                  <c:v>5.6</c:v>
                </c:pt>
                <c:pt idx="176">
                  <c:v>2.4</c:v>
                </c:pt>
                <c:pt idx="177">
                  <c:v>13.9</c:v>
                </c:pt>
                <c:pt idx="178">
                  <c:v>7.4</c:v>
                </c:pt>
                <c:pt idx="179">
                  <c:v>5.2</c:v>
                </c:pt>
                <c:pt idx="180">
                  <c:v>5.6999999999999993</c:v>
                </c:pt>
                <c:pt idx="181">
                  <c:v>14.1</c:v>
                </c:pt>
                <c:pt idx="182">
                  <c:v>8.8999999999999986</c:v>
                </c:pt>
                <c:pt idx="183">
                  <c:v>3.3</c:v>
                </c:pt>
                <c:pt idx="184">
                  <c:v>6.7</c:v>
                </c:pt>
                <c:pt idx="185">
                  <c:v>14.2</c:v>
                </c:pt>
                <c:pt idx="186">
                  <c:v>3.8</c:v>
                </c:pt>
                <c:pt idx="187">
                  <c:v>2.6999999999999997</c:v>
                </c:pt>
                <c:pt idx="188">
                  <c:v>11.6</c:v>
                </c:pt>
                <c:pt idx="189">
                  <c:v>5.4</c:v>
                </c:pt>
                <c:pt idx="190">
                  <c:v>3.9</c:v>
                </c:pt>
                <c:pt idx="191">
                  <c:v>4.5999999999999996</c:v>
                </c:pt>
                <c:pt idx="192">
                  <c:v>2</c:v>
                </c:pt>
                <c:pt idx="193">
                  <c:v>15.6</c:v>
                </c:pt>
                <c:pt idx="194">
                  <c:v>7.9</c:v>
                </c:pt>
                <c:pt idx="195">
                  <c:v>1.4</c:v>
                </c:pt>
                <c:pt idx="196">
                  <c:v>12.2</c:v>
                </c:pt>
                <c:pt idx="197">
                  <c:v>2.2000000000000002</c:v>
                </c:pt>
                <c:pt idx="198">
                  <c:v>5.8999999999999995</c:v>
                </c:pt>
                <c:pt idx="199">
                  <c:v>9.3000000000000007</c:v>
                </c:pt>
                <c:pt idx="200">
                  <c:v>4.9000000000000004</c:v>
                </c:pt>
                <c:pt idx="201">
                  <c:v>3.6999999999999997</c:v>
                </c:pt>
                <c:pt idx="202">
                  <c:v>10.7</c:v>
                </c:pt>
                <c:pt idx="203">
                  <c:v>3.4</c:v>
                </c:pt>
                <c:pt idx="204">
                  <c:v>5.3999999999999995</c:v>
                </c:pt>
                <c:pt idx="205">
                  <c:v>7.5</c:v>
                </c:pt>
                <c:pt idx="206">
                  <c:v>6.4</c:v>
                </c:pt>
                <c:pt idx="207">
                  <c:v>7.1999999999999993</c:v>
                </c:pt>
                <c:pt idx="208">
                  <c:v>8.3000000000000007</c:v>
                </c:pt>
                <c:pt idx="209">
                  <c:v>4</c:v>
                </c:pt>
                <c:pt idx="210">
                  <c:v>4.5999999999999996</c:v>
                </c:pt>
                <c:pt idx="211">
                  <c:v>10.8</c:v>
                </c:pt>
                <c:pt idx="212">
                  <c:v>3.4</c:v>
                </c:pt>
                <c:pt idx="213">
                  <c:v>9.3999999999999986</c:v>
                </c:pt>
                <c:pt idx="214">
                  <c:v>5.7</c:v>
                </c:pt>
                <c:pt idx="215">
                  <c:v>1.8</c:v>
                </c:pt>
                <c:pt idx="216">
                  <c:v>13</c:v>
                </c:pt>
                <c:pt idx="217">
                  <c:v>11</c:v>
                </c:pt>
                <c:pt idx="218">
                  <c:v>4.5999999999999996</c:v>
                </c:pt>
                <c:pt idx="219">
                  <c:v>4.3999999999999995</c:v>
                </c:pt>
                <c:pt idx="220">
                  <c:v>9.6000000000000014</c:v>
                </c:pt>
                <c:pt idx="221">
                  <c:v>7.4</c:v>
                </c:pt>
                <c:pt idx="222">
                  <c:v>6.1000000000000005</c:v>
                </c:pt>
                <c:pt idx="223">
                  <c:v>5.1999999999999993</c:v>
                </c:pt>
                <c:pt idx="224">
                  <c:v>12.5</c:v>
                </c:pt>
                <c:pt idx="225">
                  <c:v>5.8000000000000007</c:v>
                </c:pt>
                <c:pt idx="226">
                  <c:v>2.1999999999999997</c:v>
                </c:pt>
                <c:pt idx="227">
                  <c:v>11.600000000000001</c:v>
                </c:pt>
                <c:pt idx="228">
                  <c:v>5.6</c:v>
                </c:pt>
                <c:pt idx="229">
                  <c:v>2.7</c:v>
                </c:pt>
                <c:pt idx="230">
                  <c:v>10.4</c:v>
                </c:pt>
                <c:pt idx="231">
                  <c:v>8.9</c:v>
                </c:pt>
                <c:pt idx="232">
                  <c:v>1.9</c:v>
                </c:pt>
                <c:pt idx="233">
                  <c:v>10.5</c:v>
                </c:pt>
                <c:pt idx="234">
                  <c:v>7</c:v>
                </c:pt>
                <c:pt idx="235">
                  <c:v>4.7</c:v>
                </c:pt>
                <c:pt idx="236">
                  <c:v>4</c:v>
                </c:pt>
                <c:pt idx="237">
                  <c:v>11.4</c:v>
                </c:pt>
                <c:pt idx="238">
                  <c:v>5.7</c:v>
                </c:pt>
                <c:pt idx="239">
                  <c:v>3.1</c:v>
                </c:pt>
                <c:pt idx="240">
                  <c:v>11.7</c:v>
                </c:pt>
                <c:pt idx="241">
                  <c:v>6.8</c:v>
                </c:pt>
                <c:pt idx="242">
                  <c:v>3.5999999999999996</c:v>
                </c:pt>
                <c:pt idx="243">
                  <c:v>2.5999999999999996</c:v>
                </c:pt>
                <c:pt idx="244">
                  <c:v>13.4</c:v>
                </c:pt>
                <c:pt idx="245">
                  <c:v>3.6999999999999997</c:v>
                </c:pt>
                <c:pt idx="246">
                  <c:v>4.8999999999999995</c:v>
                </c:pt>
                <c:pt idx="247">
                  <c:v>7.3000000000000007</c:v>
                </c:pt>
                <c:pt idx="248">
                  <c:v>3</c:v>
                </c:pt>
                <c:pt idx="249">
                  <c:v>4.5999999999999996</c:v>
                </c:pt>
                <c:pt idx="250">
                  <c:v>3.4000000000000004</c:v>
                </c:pt>
                <c:pt idx="251">
                  <c:v>13.2</c:v>
                </c:pt>
                <c:pt idx="252">
                  <c:v>4.2</c:v>
                </c:pt>
                <c:pt idx="253">
                  <c:v>2.5999999999999996</c:v>
                </c:pt>
                <c:pt idx="254">
                  <c:v>11.3</c:v>
                </c:pt>
                <c:pt idx="255">
                  <c:v>9.3000000000000007</c:v>
                </c:pt>
                <c:pt idx="256">
                  <c:v>4.2</c:v>
                </c:pt>
                <c:pt idx="257">
                  <c:v>2.9</c:v>
                </c:pt>
                <c:pt idx="258">
                  <c:v>6.3000000000000007</c:v>
                </c:pt>
                <c:pt idx="259">
                  <c:v>5.5</c:v>
                </c:pt>
                <c:pt idx="260">
                  <c:v>2.5999999999999996</c:v>
                </c:pt>
                <c:pt idx="261">
                  <c:v>14.5</c:v>
                </c:pt>
                <c:pt idx="262">
                  <c:v>9</c:v>
                </c:pt>
                <c:pt idx="263">
                  <c:v>2</c:v>
                </c:pt>
                <c:pt idx="264">
                  <c:v>3</c:v>
                </c:pt>
                <c:pt idx="265">
                  <c:v>12.6</c:v>
                </c:pt>
                <c:pt idx="266">
                  <c:v>4.1000000000000005</c:v>
                </c:pt>
                <c:pt idx="267">
                  <c:v>3.3</c:v>
                </c:pt>
                <c:pt idx="268">
                  <c:v>3.0999999999999996</c:v>
                </c:pt>
                <c:pt idx="269">
                  <c:v>8.8000000000000007</c:v>
                </c:pt>
                <c:pt idx="270">
                  <c:v>4</c:v>
                </c:pt>
                <c:pt idx="271">
                  <c:v>2.1</c:v>
                </c:pt>
                <c:pt idx="272">
                  <c:v>5.5</c:v>
                </c:pt>
                <c:pt idx="273">
                  <c:v>7.9</c:v>
                </c:pt>
                <c:pt idx="274">
                  <c:v>3.1999999999999997</c:v>
                </c:pt>
                <c:pt idx="275">
                  <c:v>9.1999999999999993</c:v>
                </c:pt>
                <c:pt idx="276">
                  <c:v>7.3</c:v>
                </c:pt>
                <c:pt idx="277">
                  <c:v>4.0999999999999996</c:v>
                </c:pt>
                <c:pt idx="278">
                  <c:v>3.4</c:v>
                </c:pt>
                <c:pt idx="279">
                  <c:v>15.299999999999999</c:v>
                </c:pt>
                <c:pt idx="280">
                  <c:v>3.3</c:v>
                </c:pt>
                <c:pt idx="281">
                  <c:v>2.6</c:v>
                </c:pt>
                <c:pt idx="282">
                  <c:v>10.1</c:v>
                </c:pt>
                <c:pt idx="283">
                  <c:v>2.5</c:v>
                </c:pt>
                <c:pt idx="284">
                  <c:v>2.1</c:v>
                </c:pt>
                <c:pt idx="285">
                  <c:v>10.7</c:v>
                </c:pt>
                <c:pt idx="286">
                  <c:v>3.8000000000000003</c:v>
                </c:pt>
                <c:pt idx="287">
                  <c:v>4.5</c:v>
                </c:pt>
                <c:pt idx="288">
                  <c:v>8.4</c:v>
                </c:pt>
                <c:pt idx="289">
                  <c:v>4.6999999999999993</c:v>
                </c:pt>
                <c:pt idx="290">
                  <c:v>3.3000000000000003</c:v>
                </c:pt>
                <c:pt idx="291">
                  <c:v>8.6</c:v>
                </c:pt>
                <c:pt idx="292">
                  <c:v>4.7</c:v>
                </c:pt>
                <c:pt idx="293">
                  <c:v>2.5</c:v>
                </c:pt>
                <c:pt idx="294">
                  <c:v>9.1</c:v>
                </c:pt>
                <c:pt idx="295">
                  <c:v>2.4</c:v>
                </c:pt>
                <c:pt idx="296">
                  <c:v>4.3999999999999995</c:v>
                </c:pt>
                <c:pt idx="297">
                  <c:v>8.3000000000000007</c:v>
                </c:pt>
                <c:pt idx="298">
                  <c:v>3.9000000000000004</c:v>
                </c:pt>
                <c:pt idx="299">
                  <c:v>7.6</c:v>
                </c:pt>
                <c:pt idx="300">
                  <c:v>6</c:v>
                </c:pt>
                <c:pt idx="301">
                  <c:v>1.8</c:v>
                </c:pt>
                <c:pt idx="302">
                  <c:v>6.6999999999999993</c:v>
                </c:pt>
                <c:pt idx="303">
                  <c:v>7.5</c:v>
                </c:pt>
                <c:pt idx="304">
                  <c:v>2.1</c:v>
                </c:pt>
                <c:pt idx="305">
                  <c:v>9</c:v>
                </c:pt>
                <c:pt idx="306">
                  <c:v>3.7</c:v>
                </c:pt>
                <c:pt idx="307">
                  <c:v>3.5999999999999996</c:v>
                </c:pt>
                <c:pt idx="308">
                  <c:v>7.4</c:v>
                </c:pt>
                <c:pt idx="309">
                  <c:v>4.5</c:v>
                </c:pt>
                <c:pt idx="310">
                  <c:v>2.4000000000000004</c:v>
                </c:pt>
                <c:pt idx="311">
                  <c:v>11.1</c:v>
                </c:pt>
                <c:pt idx="312">
                  <c:v>3.1</c:v>
                </c:pt>
                <c:pt idx="313">
                  <c:v>4.2</c:v>
                </c:pt>
                <c:pt idx="314">
                  <c:v>8</c:v>
                </c:pt>
                <c:pt idx="315">
                  <c:v>2</c:v>
                </c:pt>
                <c:pt idx="316">
                  <c:v>5.8</c:v>
                </c:pt>
                <c:pt idx="317">
                  <c:v>9</c:v>
                </c:pt>
                <c:pt idx="318">
                  <c:v>2.9</c:v>
                </c:pt>
                <c:pt idx="319">
                  <c:v>4.0999999999999996</c:v>
                </c:pt>
                <c:pt idx="320">
                  <c:v>8.6</c:v>
                </c:pt>
                <c:pt idx="321">
                  <c:v>4.4000000000000004</c:v>
                </c:pt>
                <c:pt idx="322">
                  <c:v>7.8000000000000007</c:v>
                </c:pt>
                <c:pt idx="323">
                  <c:v>4.3</c:v>
                </c:pt>
                <c:pt idx="324">
                  <c:v>6.1000000000000005</c:v>
                </c:pt>
                <c:pt idx="325">
                  <c:v>5.6</c:v>
                </c:pt>
                <c:pt idx="326">
                  <c:v>6.6000000000000005</c:v>
                </c:pt>
                <c:pt idx="327">
                  <c:v>2.9</c:v>
                </c:pt>
                <c:pt idx="328">
                  <c:v>11.8</c:v>
                </c:pt>
                <c:pt idx="329">
                  <c:v>4.0999999999999996</c:v>
                </c:pt>
                <c:pt idx="330">
                  <c:v>2.1999999999999997</c:v>
                </c:pt>
                <c:pt idx="331">
                  <c:v>8.9</c:v>
                </c:pt>
                <c:pt idx="332">
                  <c:v>7.1</c:v>
                </c:pt>
                <c:pt idx="333">
                  <c:v>5.2</c:v>
                </c:pt>
                <c:pt idx="334">
                  <c:v>4.5</c:v>
                </c:pt>
                <c:pt idx="335">
                  <c:v>6.9</c:v>
                </c:pt>
                <c:pt idx="336">
                  <c:v>3.3</c:v>
                </c:pt>
                <c:pt idx="337">
                  <c:v>6.5</c:v>
                </c:pt>
                <c:pt idx="338">
                  <c:v>6.1000000000000005</c:v>
                </c:pt>
                <c:pt idx="339">
                  <c:v>3.8</c:v>
                </c:pt>
                <c:pt idx="340">
                  <c:v>7.3</c:v>
                </c:pt>
                <c:pt idx="341">
                  <c:v>2.4000000000000004</c:v>
                </c:pt>
                <c:pt idx="342">
                  <c:v>4</c:v>
                </c:pt>
                <c:pt idx="343">
                  <c:v>8.8000000000000007</c:v>
                </c:pt>
                <c:pt idx="344">
                  <c:v>3.4000000000000004</c:v>
                </c:pt>
                <c:pt idx="345">
                  <c:v>3.4</c:v>
                </c:pt>
                <c:pt idx="346">
                  <c:v>10.8</c:v>
                </c:pt>
                <c:pt idx="347">
                  <c:v>1.1000000000000001</c:v>
                </c:pt>
                <c:pt idx="348">
                  <c:v>3.6</c:v>
                </c:pt>
                <c:pt idx="349">
                  <c:v>10</c:v>
                </c:pt>
                <c:pt idx="350">
                  <c:v>5.8000000000000007</c:v>
                </c:pt>
                <c:pt idx="351">
                  <c:v>4.8999999999999995</c:v>
                </c:pt>
                <c:pt idx="352">
                  <c:v>7.6</c:v>
                </c:pt>
                <c:pt idx="353">
                  <c:v>6.6</c:v>
                </c:pt>
                <c:pt idx="354">
                  <c:v>5.6000000000000005</c:v>
                </c:pt>
                <c:pt idx="355">
                  <c:v>2.2000000000000002</c:v>
                </c:pt>
                <c:pt idx="356">
                  <c:v>9.3000000000000007</c:v>
                </c:pt>
                <c:pt idx="357">
                  <c:v>5.6</c:v>
                </c:pt>
                <c:pt idx="358">
                  <c:v>1.7</c:v>
                </c:pt>
                <c:pt idx="359">
                  <c:v>9.6999999999999993</c:v>
                </c:pt>
                <c:pt idx="360">
                  <c:v>5</c:v>
                </c:pt>
                <c:pt idx="361">
                  <c:v>3.1999999999999997</c:v>
                </c:pt>
                <c:pt idx="362">
                  <c:v>8.4</c:v>
                </c:pt>
                <c:pt idx="363">
                  <c:v>2.1</c:v>
                </c:pt>
                <c:pt idx="364">
                  <c:v>6.1000000000000005</c:v>
                </c:pt>
                <c:pt idx="365">
                  <c:v>10.8</c:v>
                </c:pt>
                <c:pt idx="366">
                  <c:v>6.5</c:v>
                </c:pt>
                <c:pt idx="367">
                  <c:v>5.9</c:v>
                </c:pt>
                <c:pt idx="368">
                  <c:v>4.2</c:v>
                </c:pt>
                <c:pt idx="369">
                  <c:v>5.6</c:v>
                </c:pt>
                <c:pt idx="370">
                  <c:v>6.1</c:v>
                </c:pt>
                <c:pt idx="371">
                  <c:v>6.4</c:v>
                </c:pt>
                <c:pt idx="372">
                  <c:v>4.2</c:v>
                </c:pt>
                <c:pt idx="373">
                  <c:v>5.6</c:v>
                </c:pt>
                <c:pt idx="374">
                  <c:v>7.1</c:v>
                </c:pt>
                <c:pt idx="375">
                  <c:v>6.1</c:v>
                </c:pt>
                <c:pt idx="376">
                  <c:v>1</c:v>
                </c:pt>
                <c:pt idx="377">
                  <c:v>5.5</c:v>
                </c:pt>
                <c:pt idx="378">
                  <c:v>6.6</c:v>
                </c:pt>
                <c:pt idx="379">
                  <c:v>5.8</c:v>
                </c:pt>
                <c:pt idx="380">
                  <c:v>5.3</c:v>
                </c:pt>
                <c:pt idx="381">
                  <c:v>6.5</c:v>
                </c:pt>
                <c:pt idx="382">
                  <c:v>5.7</c:v>
                </c:pt>
                <c:pt idx="383">
                  <c:v>6.7</c:v>
                </c:pt>
                <c:pt idx="384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Data_https_BETA'!$K$2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Data_https_BETA'!$K$3:$K$387</c:f>
              <c:numCache>
                <c:formatCode>General</c:formatCode>
                <c:ptCount val="385"/>
                <c:pt idx="0">
                  <c:v>5.0999999999999996</c:v>
                </c:pt>
                <c:pt idx="1">
                  <c:v>6.3</c:v>
                </c:pt>
                <c:pt idx="2">
                  <c:v>7.4</c:v>
                </c:pt>
                <c:pt idx="3">
                  <c:v>6.1</c:v>
                </c:pt>
                <c:pt idx="4">
                  <c:v>7.7</c:v>
                </c:pt>
                <c:pt idx="5">
                  <c:v>5</c:v>
                </c:pt>
                <c:pt idx="6">
                  <c:v>6.2</c:v>
                </c:pt>
                <c:pt idx="7">
                  <c:v>1.3</c:v>
                </c:pt>
                <c:pt idx="8">
                  <c:v>6.9</c:v>
                </c:pt>
                <c:pt idx="9">
                  <c:v>6.2</c:v>
                </c:pt>
                <c:pt idx="10">
                  <c:v>4.7</c:v>
                </c:pt>
                <c:pt idx="11">
                  <c:v>5.9</c:v>
                </c:pt>
                <c:pt idx="12">
                  <c:v>5.4</c:v>
                </c:pt>
                <c:pt idx="13">
                  <c:v>4.4000000000000004</c:v>
                </c:pt>
                <c:pt idx="14">
                  <c:v>9.3000000000000007</c:v>
                </c:pt>
                <c:pt idx="15">
                  <c:v>15.899999999999999</c:v>
                </c:pt>
                <c:pt idx="16">
                  <c:v>1.9</c:v>
                </c:pt>
                <c:pt idx="17">
                  <c:v>14.2</c:v>
                </c:pt>
                <c:pt idx="18">
                  <c:v>12.8</c:v>
                </c:pt>
                <c:pt idx="19">
                  <c:v>6.1</c:v>
                </c:pt>
                <c:pt idx="20">
                  <c:v>9.9</c:v>
                </c:pt>
                <c:pt idx="21">
                  <c:v>13.6</c:v>
                </c:pt>
                <c:pt idx="22">
                  <c:v>7.3</c:v>
                </c:pt>
                <c:pt idx="23">
                  <c:v>11.399999999999999</c:v>
                </c:pt>
                <c:pt idx="24">
                  <c:v>14.3</c:v>
                </c:pt>
                <c:pt idx="25">
                  <c:v>5.2</c:v>
                </c:pt>
                <c:pt idx="26">
                  <c:v>13.5</c:v>
                </c:pt>
                <c:pt idx="27">
                  <c:v>11.3</c:v>
                </c:pt>
                <c:pt idx="28">
                  <c:v>6.3000000000000007</c:v>
                </c:pt>
                <c:pt idx="29">
                  <c:v>14.7</c:v>
                </c:pt>
                <c:pt idx="30">
                  <c:v>15.7</c:v>
                </c:pt>
                <c:pt idx="31">
                  <c:v>4.5999999999999996</c:v>
                </c:pt>
                <c:pt idx="32">
                  <c:v>9.9</c:v>
                </c:pt>
                <c:pt idx="33">
                  <c:v>20.9</c:v>
                </c:pt>
                <c:pt idx="34">
                  <c:v>5</c:v>
                </c:pt>
                <c:pt idx="35">
                  <c:v>15.399999999999999</c:v>
                </c:pt>
                <c:pt idx="36">
                  <c:v>12.600000000000001</c:v>
                </c:pt>
                <c:pt idx="37">
                  <c:v>4.8</c:v>
                </c:pt>
                <c:pt idx="38">
                  <c:v>12.6</c:v>
                </c:pt>
                <c:pt idx="39">
                  <c:v>15.9</c:v>
                </c:pt>
                <c:pt idx="40">
                  <c:v>3.3000000000000003</c:v>
                </c:pt>
                <c:pt idx="41">
                  <c:v>12.5</c:v>
                </c:pt>
                <c:pt idx="42">
                  <c:v>16.100000000000001</c:v>
                </c:pt>
                <c:pt idx="43">
                  <c:v>5.0999999999999996</c:v>
                </c:pt>
                <c:pt idx="44">
                  <c:v>10.199999999999999</c:v>
                </c:pt>
                <c:pt idx="45">
                  <c:v>17.8</c:v>
                </c:pt>
                <c:pt idx="46">
                  <c:v>6.5</c:v>
                </c:pt>
                <c:pt idx="47">
                  <c:v>10.6</c:v>
                </c:pt>
                <c:pt idx="48">
                  <c:v>14.3</c:v>
                </c:pt>
                <c:pt idx="49">
                  <c:v>6.3</c:v>
                </c:pt>
                <c:pt idx="50">
                  <c:v>14</c:v>
                </c:pt>
                <c:pt idx="51">
                  <c:v>14.9</c:v>
                </c:pt>
                <c:pt idx="52">
                  <c:v>11.4</c:v>
                </c:pt>
                <c:pt idx="53">
                  <c:v>17.700000000000003</c:v>
                </c:pt>
                <c:pt idx="54">
                  <c:v>7.1</c:v>
                </c:pt>
                <c:pt idx="55">
                  <c:v>10.6</c:v>
                </c:pt>
                <c:pt idx="56">
                  <c:v>15.200000000000001</c:v>
                </c:pt>
                <c:pt idx="57">
                  <c:v>7.9</c:v>
                </c:pt>
                <c:pt idx="58">
                  <c:v>13.1</c:v>
                </c:pt>
                <c:pt idx="59">
                  <c:v>15.7</c:v>
                </c:pt>
                <c:pt idx="60">
                  <c:v>4.2</c:v>
                </c:pt>
                <c:pt idx="61">
                  <c:v>13.5</c:v>
                </c:pt>
                <c:pt idx="62">
                  <c:v>16.8</c:v>
                </c:pt>
                <c:pt idx="63">
                  <c:v>7.6999999999999993</c:v>
                </c:pt>
                <c:pt idx="64">
                  <c:v>10.100000000000001</c:v>
                </c:pt>
                <c:pt idx="65">
                  <c:v>16.600000000000001</c:v>
                </c:pt>
                <c:pt idx="66">
                  <c:v>6.9</c:v>
                </c:pt>
                <c:pt idx="67">
                  <c:v>8.9</c:v>
                </c:pt>
                <c:pt idx="68">
                  <c:v>17</c:v>
                </c:pt>
                <c:pt idx="69">
                  <c:v>7.4</c:v>
                </c:pt>
                <c:pt idx="70">
                  <c:v>12.8</c:v>
                </c:pt>
                <c:pt idx="71">
                  <c:v>12.9</c:v>
                </c:pt>
                <c:pt idx="72">
                  <c:v>6.9</c:v>
                </c:pt>
                <c:pt idx="73">
                  <c:v>14</c:v>
                </c:pt>
                <c:pt idx="74">
                  <c:v>18.2</c:v>
                </c:pt>
                <c:pt idx="75">
                  <c:v>6.6000000000000005</c:v>
                </c:pt>
                <c:pt idx="76">
                  <c:v>11.8</c:v>
                </c:pt>
                <c:pt idx="77">
                  <c:v>15.7</c:v>
                </c:pt>
                <c:pt idx="78">
                  <c:v>6</c:v>
                </c:pt>
                <c:pt idx="79">
                  <c:v>14.100000000000001</c:v>
                </c:pt>
                <c:pt idx="80">
                  <c:v>11.7</c:v>
                </c:pt>
                <c:pt idx="81">
                  <c:v>7.2</c:v>
                </c:pt>
                <c:pt idx="82">
                  <c:v>13.3</c:v>
                </c:pt>
                <c:pt idx="83">
                  <c:v>15.5</c:v>
                </c:pt>
                <c:pt idx="84">
                  <c:v>3.2</c:v>
                </c:pt>
                <c:pt idx="85">
                  <c:v>13.899999999999999</c:v>
                </c:pt>
                <c:pt idx="86">
                  <c:v>16.2</c:v>
                </c:pt>
                <c:pt idx="87">
                  <c:v>7.7</c:v>
                </c:pt>
                <c:pt idx="88">
                  <c:v>10</c:v>
                </c:pt>
                <c:pt idx="89">
                  <c:v>13.5</c:v>
                </c:pt>
                <c:pt idx="90">
                  <c:v>8.6</c:v>
                </c:pt>
                <c:pt idx="91">
                  <c:v>13.2</c:v>
                </c:pt>
                <c:pt idx="92">
                  <c:v>15.8</c:v>
                </c:pt>
                <c:pt idx="93">
                  <c:v>3</c:v>
                </c:pt>
                <c:pt idx="94">
                  <c:v>14.6</c:v>
                </c:pt>
                <c:pt idx="95">
                  <c:v>13.899999999999999</c:v>
                </c:pt>
                <c:pt idx="96">
                  <c:v>8.1999999999999993</c:v>
                </c:pt>
                <c:pt idx="97">
                  <c:v>11.1</c:v>
                </c:pt>
                <c:pt idx="98">
                  <c:v>13.6</c:v>
                </c:pt>
                <c:pt idx="99">
                  <c:v>5.6</c:v>
                </c:pt>
                <c:pt idx="100">
                  <c:v>13.399999999999999</c:v>
                </c:pt>
                <c:pt idx="101">
                  <c:v>17.100000000000001</c:v>
                </c:pt>
                <c:pt idx="102">
                  <c:v>2.7</c:v>
                </c:pt>
                <c:pt idx="103">
                  <c:v>12.9</c:v>
                </c:pt>
                <c:pt idx="104">
                  <c:v>14.9</c:v>
                </c:pt>
                <c:pt idx="105">
                  <c:v>5.8</c:v>
                </c:pt>
                <c:pt idx="106">
                  <c:v>11.600000000000001</c:v>
                </c:pt>
                <c:pt idx="107">
                  <c:v>16.5</c:v>
                </c:pt>
                <c:pt idx="108">
                  <c:v>6</c:v>
                </c:pt>
                <c:pt idx="109">
                  <c:v>10.199999999999999</c:v>
                </c:pt>
                <c:pt idx="110">
                  <c:v>14.8</c:v>
                </c:pt>
                <c:pt idx="111">
                  <c:v>6.5</c:v>
                </c:pt>
                <c:pt idx="112">
                  <c:v>11.3</c:v>
                </c:pt>
                <c:pt idx="113">
                  <c:v>14.8</c:v>
                </c:pt>
                <c:pt idx="114">
                  <c:v>7</c:v>
                </c:pt>
                <c:pt idx="115">
                  <c:v>12</c:v>
                </c:pt>
                <c:pt idx="116">
                  <c:v>17.5</c:v>
                </c:pt>
                <c:pt idx="117">
                  <c:v>2.1</c:v>
                </c:pt>
                <c:pt idx="118">
                  <c:v>15.4</c:v>
                </c:pt>
                <c:pt idx="119">
                  <c:v>16.899999999999999</c:v>
                </c:pt>
                <c:pt idx="120">
                  <c:v>5</c:v>
                </c:pt>
                <c:pt idx="121">
                  <c:v>9.6</c:v>
                </c:pt>
                <c:pt idx="122">
                  <c:v>16.3</c:v>
                </c:pt>
                <c:pt idx="123">
                  <c:v>6.1</c:v>
                </c:pt>
                <c:pt idx="124">
                  <c:v>14.2</c:v>
                </c:pt>
                <c:pt idx="125">
                  <c:v>12</c:v>
                </c:pt>
                <c:pt idx="126">
                  <c:v>7.5</c:v>
                </c:pt>
                <c:pt idx="127">
                  <c:v>13.600000000000001</c:v>
                </c:pt>
                <c:pt idx="128">
                  <c:v>15.8</c:v>
                </c:pt>
                <c:pt idx="129">
                  <c:v>3.8</c:v>
                </c:pt>
                <c:pt idx="130">
                  <c:v>14.8</c:v>
                </c:pt>
                <c:pt idx="131">
                  <c:v>15.2</c:v>
                </c:pt>
                <c:pt idx="132">
                  <c:v>5.3</c:v>
                </c:pt>
                <c:pt idx="133">
                  <c:v>11.5</c:v>
                </c:pt>
                <c:pt idx="134">
                  <c:v>14.3</c:v>
                </c:pt>
                <c:pt idx="135">
                  <c:v>6.5</c:v>
                </c:pt>
                <c:pt idx="136">
                  <c:v>12.3</c:v>
                </c:pt>
                <c:pt idx="137">
                  <c:v>14.4</c:v>
                </c:pt>
                <c:pt idx="138">
                  <c:v>6</c:v>
                </c:pt>
                <c:pt idx="139">
                  <c:v>13.1</c:v>
                </c:pt>
                <c:pt idx="140">
                  <c:v>14.8</c:v>
                </c:pt>
                <c:pt idx="141">
                  <c:v>4.5999999999999996</c:v>
                </c:pt>
                <c:pt idx="142">
                  <c:v>14</c:v>
                </c:pt>
                <c:pt idx="143">
                  <c:v>14.1</c:v>
                </c:pt>
                <c:pt idx="144">
                  <c:v>7.3999999999999995</c:v>
                </c:pt>
                <c:pt idx="145">
                  <c:v>10.9</c:v>
                </c:pt>
                <c:pt idx="146">
                  <c:v>15.8</c:v>
                </c:pt>
                <c:pt idx="147">
                  <c:v>7.3</c:v>
                </c:pt>
                <c:pt idx="148">
                  <c:v>13</c:v>
                </c:pt>
                <c:pt idx="149">
                  <c:v>11.899999999999999</c:v>
                </c:pt>
                <c:pt idx="150">
                  <c:v>7.2</c:v>
                </c:pt>
                <c:pt idx="151">
                  <c:v>13.8</c:v>
                </c:pt>
                <c:pt idx="152">
                  <c:v>19.2</c:v>
                </c:pt>
                <c:pt idx="153">
                  <c:v>2.2999999999999998</c:v>
                </c:pt>
                <c:pt idx="154">
                  <c:v>14.1</c:v>
                </c:pt>
                <c:pt idx="155">
                  <c:v>14.600000000000001</c:v>
                </c:pt>
                <c:pt idx="156">
                  <c:v>6.8999999999999995</c:v>
                </c:pt>
                <c:pt idx="157">
                  <c:v>10.6</c:v>
                </c:pt>
                <c:pt idx="158">
                  <c:v>16.100000000000001</c:v>
                </c:pt>
                <c:pt idx="159">
                  <c:v>4.5</c:v>
                </c:pt>
                <c:pt idx="160">
                  <c:v>15.8</c:v>
                </c:pt>
                <c:pt idx="161">
                  <c:v>10.9</c:v>
                </c:pt>
                <c:pt idx="162">
                  <c:v>6.2</c:v>
                </c:pt>
                <c:pt idx="163">
                  <c:v>14.899999999999999</c:v>
                </c:pt>
                <c:pt idx="164">
                  <c:v>14.399999999999999</c:v>
                </c:pt>
                <c:pt idx="165">
                  <c:v>2.6</c:v>
                </c:pt>
                <c:pt idx="166">
                  <c:v>14.9</c:v>
                </c:pt>
                <c:pt idx="167">
                  <c:v>15.9</c:v>
                </c:pt>
                <c:pt idx="168">
                  <c:v>7.1</c:v>
                </c:pt>
                <c:pt idx="169">
                  <c:v>10.5</c:v>
                </c:pt>
                <c:pt idx="170">
                  <c:v>15.5</c:v>
                </c:pt>
                <c:pt idx="171">
                  <c:v>2.2000000000000002</c:v>
                </c:pt>
                <c:pt idx="172">
                  <c:v>21.4</c:v>
                </c:pt>
                <c:pt idx="173">
                  <c:v>15.3</c:v>
                </c:pt>
                <c:pt idx="174">
                  <c:v>3.3</c:v>
                </c:pt>
                <c:pt idx="175">
                  <c:v>19.600000000000001</c:v>
                </c:pt>
                <c:pt idx="176">
                  <c:v>14.5</c:v>
                </c:pt>
                <c:pt idx="177">
                  <c:v>3.5</c:v>
                </c:pt>
                <c:pt idx="178">
                  <c:v>18.100000000000001</c:v>
                </c:pt>
                <c:pt idx="179">
                  <c:v>10.9</c:v>
                </c:pt>
                <c:pt idx="180">
                  <c:v>6.5</c:v>
                </c:pt>
                <c:pt idx="181">
                  <c:v>18.100000000000001</c:v>
                </c:pt>
                <c:pt idx="182">
                  <c:v>15.399999999999999</c:v>
                </c:pt>
                <c:pt idx="183">
                  <c:v>6.5</c:v>
                </c:pt>
                <c:pt idx="184">
                  <c:v>16</c:v>
                </c:pt>
                <c:pt idx="185">
                  <c:v>14.9</c:v>
                </c:pt>
                <c:pt idx="186">
                  <c:v>1.5</c:v>
                </c:pt>
                <c:pt idx="187">
                  <c:v>22.1</c:v>
                </c:pt>
                <c:pt idx="188">
                  <c:v>10.7</c:v>
                </c:pt>
                <c:pt idx="189">
                  <c:v>6</c:v>
                </c:pt>
                <c:pt idx="190">
                  <c:v>14.3</c:v>
                </c:pt>
                <c:pt idx="191">
                  <c:v>8.1</c:v>
                </c:pt>
                <c:pt idx="192">
                  <c:v>6.8</c:v>
                </c:pt>
                <c:pt idx="193">
                  <c:v>15.3</c:v>
                </c:pt>
                <c:pt idx="194">
                  <c:v>12.600000000000001</c:v>
                </c:pt>
                <c:pt idx="195">
                  <c:v>2.8000000000000003</c:v>
                </c:pt>
                <c:pt idx="196">
                  <c:v>14.2</c:v>
                </c:pt>
                <c:pt idx="197">
                  <c:v>15.6</c:v>
                </c:pt>
                <c:pt idx="198">
                  <c:v>1.5</c:v>
                </c:pt>
                <c:pt idx="199">
                  <c:v>12.8</c:v>
                </c:pt>
                <c:pt idx="200">
                  <c:v>14</c:v>
                </c:pt>
                <c:pt idx="201">
                  <c:v>2.8</c:v>
                </c:pt>
                <c:pt idx="202">
                  <c:v>20.3</c:v>
                </c:pt>
                <c:pt idx="203">
                  <c:v>10.199999999999999</c:v>
                </c:pt>
                <c:pt idx="204">
                  <c:v>7.4</c:v>
                </c:pt>
                <c:pt idx="205">
                  <c:v>10.9</c:v>
                </c:pt>
                <c:pt idx="206">
                  <c:v>14.6</c:v>
                </c:pt>
                <c:pt idx="207">
                  <c:v>2.4</c:v>
                </c:pt>
                <c:pt idx="208">
                  <c:v>20.6</c:v>
                </c:pt>
                <c:pt idx="209">
                  <c:v>15.799999999999999</c:v>
                </c:pt>
                <c:pt idx="210">
                  <c:v>2.2999999999999998</c:v>
                </c:pt>
                <c:pt idx="211">
                  <c:v>15.4</c:v>
                </c:pt>
                <c:pt idx="212">
                  <c:v>15.3</c:v>
                </c:pt>
                <c:pt idx="213">
                  <c:v>2.9000000000000004</c:v>
                </c:pt>
                <c:pt idx="214">
                  <c:v>24.7</c:v>
                </c:pt>
                <c:pt idx="215">
                  <c:v>11.1</c:v>
                </c:pt>
                <c:pt idx="216">
                  <c:v>5.7</c:v>
                </c:pt>
                <c:pt idx="217">
                  <c:v>10.4</c:v>
                </c:pt>
                <c:pt idx="218">
                  <c:v>13.7</c:v>
                </c:pt>
                <c:pt idx="219">
                  <c:v>2.7</c:v>
                </c:pt>
                <c:pt idx="220">
                  <c:v>17.799999999999997</c:v>
                </c:pt>
                <c:pt idx="221">
                  <c:v>12.5</c:v>
                </c:pt>
                <c:pt idx="222">
                  <c:v>5.3</c:v>
                </c:pt>
                <c:pt idx="223">
                  <c:v>12.6</c:v>
                </c:pt>
                <c:pt idx="224">
                  <c:v>14.700000000000001</c:v>
                </c:pt>
                <c:pt idx="225">
                  <c:v>6.6999999999999993</c:v>
                </c:pt>
                <c:pt idx="226">
                  <c:v>9.7000000000000011</c:v>
                </c:pt>
                <c:pt idx="227">
                  <c:v>8.9</c:v>
                </c:pt>
                <c:pt idx="228">
                  <c:v>7.9</c:v>
                </c:pt>
                <c:pt idx="229">
                  <c:v>17.3</c:v>
                </c:pt>
                <c:pt idx="230">
                  <c:v>14.3</c:v>
                </c:pt>
                <c:pt idx="231">
                  <c:v>2.4</c:v>
                </c:pt>
                <c:pt idx="232">
                  <c:v>18</c:v>
                </c:pt>
                <c:pt idx="233">
                  <c:v>16.2</c:v>
                </c:pt>
                <c:pt idx="234">
                  <c:v>1</c:v>
                </c:pt>
                <c:pt idx="235">
                  <c:v>15.8</c:v>
                </c:pt>
                <c:pt idx="236">
                  <c:v>12.3</c:v>
                </c:pt>
                <c:pt idx="237">
                  <c:v>3.2</c:v>
                </c:pt>
                <c:pt idx="238">
                  <c:v>10.100000000000001</c:v>
                </c:pt>
                <c:pt idx="239">
                  <c:v>9.1999999999999993</c:v>
                </c:pt>
                <c:pt idx="240">
                  <c:v>2.2000000000000002</c:v>
                </c:pt>
                <c:pt idx="241">
                  <c:v>24.1</c:v>
                </c:pt>
                <c:pt idx="242">
                  <c:v>10.399999999999999</c:v>
                </c:pt>
                <c:pt idx="243">
                  <c:v>5.6000000000000005</c:v>
                </c:pt>
                <c:pt idx="244">
                  <c:v>25.700000000000003</c:v>
                </c:pt>
                <c:pt idx="245">
                  <c:v>10</c:v>
                </c:pt>
                <c:pt idx="246">
                  <c:v>3.2</c:v>
                </c:pt>
                <c:pt idx="247">
                  <c:v>14</c:v>
                </c:pt>
                <c:pt idx="248">
                  <c:v>6.7</c:v>
                </c:pt>
                <c:pt idx="249">
                  <c:v>5</c:v>
                </c:pt>
                <c:pt idx="250">
                  <c:v>10.4</c:v>
                </c:pt>
                <c:pt idx="251">
                  <c:v>6.4</c:v>
                </c:pt>
                <c:pt idx="252">
                  <c:v>7.5</c:v>
                </c:pt>
                <c:pt idx="253">
                  <c:v>18</c:v>
                </c:pt>
                <c:pt idx="254">
                  <c:v>7.8000000000000007</c:v>
                </c:pt>
                <c:pt idx="255">
                  <c:v>7.3000000000000007</c:v>
                </c:pt>
                <c:pt idx="256">
                  <c:v>20.599999999999998</c:v>
                </c:pt>
                <c:pt idx="257">
                  <c:v>9.8000000000000007</c:v>
                </c:pt>
                <c:pt idx="258">
                  <c:v>5.8</c:v>
                </c:pt>
                <c:pt idx="259">
                  <c:v>9.3000000000000007</c:v>
                </c:pt>
                <c:pt idx="260">
                  <c:v>8.5</c:v>
                </c:pt>
                <c:pt idx="261">
                  <c:v>2.4</c:v>
                </c:pt>
                <c:pt idx="262">
                  <c:v>8.2000000000000011</c:v>
                </c:pt>
                <c:pt idx="263">
                  <c:v>10.6</c:v>
                </c:pt>
                <c:pt idx="264">
                  <c:v>6.7</c:v>
                </c:pt>
                <c:pt idx="265">
                  <c:v>15.2</c:v>
                </c:pt>
                <c:pt idx="266">
                  <c:v>16.399999999999999</c:v>
                </c:pt>
                <c:pt idx="267">
                  <c:v>2</c:v>
                </c:pt>
                <c:pt idx="268">
                  <c:v>18.100000000000001</c:v>
                </c:pt>
                <c:pt idx="269">
                  <c:v>8.6999999999999993</c:v>
                </c:pt>
                <c:pt idx="270">
                  <c:v>2.2000000000000002</c:v>
                </c:pt>
                <c:pt idx="271">
                  <c:v>13.600000000000001</c:v>
                </c:pt>
                <c:pt idx="272">
                  <c:v>7.7</c:v>
                </c:pt>
                <c:pt idx="273">
                  <c:v>0.9</c:v>
                </c:pt>
                <c:pt idx="274">
                  <c:v>16.100000000000001</c:v>
                </c:pt>
                <c:pt idx="275">
                  <c:v>8.9</c:v>
                </c:pt>
                <c:pt idx="276">
                  <c:v>7.3999999999999995</c:v>
                </c:pt>
                <c:pt idx="277">
                  <c:v>12.7</c:v>
                </c:pt>
                <c:pt idx="278">
                  <c:v>8.1</c:v>
                </c:pt>
                <c:pt idx="279">
                  <c:v>6.6999999999999993</c:v>
                </c:pt>
                <c:pt idx="280">
                  <c:v>12</c:v>
                </c:pt>
                <c:pt idx="281">
                  <c:v>7.4</c:v>
                </c:pt>
                <c:pt idx="282">
                  <c:v>6.9</c:v>
                </c:pt>
                <c:pt idx="283">
                  <c:v>13</c:v>
                </c:pt>
                <c:pt idx="284">
                  <c:v>10.7</c:v>
                </c:pt>
                <c:pt idx="285">
                  <c:v>3.6</c:v>
                </c:pt>
                <c:pt idx="286">
                  <c:v>15.200000000000001</c:v>
                </c:pt>
                <c:pt idx="287">
                  <c:v>11.3</c:v>
                </c:pt>
                <c:pt idx="288">
                  <c:v>2.7</c:v>
                </c:pt>
                <c:pt idx="289">
                  <c:v>19.2</c:v>
                </c:pt>
                <c:pt idx="290">
                  <c:v>7.3000000000000007</c:v>
                </c:pt>
                <c:pt idx="291">
                  <c:v>2.4</c:v>
                </c:pt>
                <c:pt idx="292">
                  <c:v>18.200000000000003</c:v>
                </c:pt>
                <c:pt idx="293">
                  <c:v>8.6999999999999993</c:v>
                </c:pt>
                <c:pt idx="294">
                  <c:v>2.5</c:v>
                </c:pt>
                <c:pt idx="295">
                  <c:v>14.8</c:v>
                </c:pt>
                <c:pt idx="296">
                  <c:v>8.9</c:v>
                </c:pt>
                <c:pt idx="297">
                  <c:v>6.8000000000000007</c:v>
                </c:pt>
                <c:pt idx="298">
                  <c:v>12.6</c:v>
                </c:pt>
                <c:pt idx="299">
                  <c:v>6.8000000000000007</c:v>
                </c:pt>
                <c:pt idx="300">
                  <c:v>3</c:v>
                </c:pt>
                <c:pt idx="301">
                  <c:v>4.9000000000000004</c:v>
                </c:pt>
                <c:pt idx="302">
                  <c:v>3.7</c:v>
                </c:pt>
                <c:pt idx="303">
                  <c:v>5.8</c:v>
                </c:pt>
                <c:pt idx="304">
                  <c:v>4.0999999999999996</c:v>
                </c:pt>
                <c:pt idx="305">
                  <c:v>17.099999999999998</c:v>
                </c:pt>
                <c:pt idx="306">
                  <c:v>5</c:v>
                </c:pt>
                <c:pt idx="307">
                  <c:v>5.6</c:v>
                </c:pt>
                <c:pt idx="308">
                  <c:v>20.2</c:v>
                </c:pt>
                <c:pt idx="309">
                  <c:v>7.3000000000000007</c:v>
                </c:pt>
                <c:pt idx="310">
                  <c:v>3.9</c:v>
                </c:pt>
                <c:pt idx="311">
                  <c:v>8.6</c:v>
                </c:pt>
                <c:pt idx="312">
                  <c:v>6.8000000000000007</c:v>
                </c:pt>
                <c:pt idx="313">
                  <c:v>1.4</c:v>
                </c:pt>
                <c:pt idx="314">
                  <c:v>3.0999999999999996</c:v>
                </c:pt>
                <c:pt idx="315">
                  <c:v>7.3</c:v>
                </c:pt>
                <c:pt idx="316">
                  <c:v>9.5</c:v>
                </c:pt>
                <c:pt idx="317">
                  <c:v>14.9</c:v>
                </c:pt>
                <c:pt idx="318">
                  <c:v>2.6</c:v>
                </c:pt>
                <c:pt idx="319">
                  <c:v>11.1</c:v>
                </c:pt>
                <c:pt idx="320">
                  <c:v>15.799999999999999</c:v>
                </c:pt>
                <c:pt idx="321">
                  <c:v>3.5</c:v>
                </c:pt>
                <c:pt idx="322">
                  <c:v>8.4</c:v>
                </c:pt>
                <c:pt idx="323">
                  <c:v>12.399999999999999</c:v>
                </c:pt>
                <c:pt idx="324">
                  <c:v>2.2000000000000002</c:v>
                </c:pt>
                <c:pt idx="325">
                  <c:v>6.3</c:v>
                </c:pt>
                <c:pt idx="326">
                  <c:v>9.3999999999999986</c:v>
                </c:pt>
                <c:pt idx="327">
                  <c:v>2.4</c:v>
                </c:pt>
                <c:pt idx="328">
                  <c:v>7</c:v>
                </c:pt>
                <c:pt idx="329">
                  <c:v>13.5</c:v>
                </c:pt>
                <c:pt idx="330">
                  <c:v>5.8</c:v>
                </c:pt>
                <c:pt idx="331">
                  <c:v>3.4</c:v>
                </c:pt>
                <c:pt idx="332">
                  <c:v>16.2</c:v>
                </c:pt>
                <c:pt idx="333">
                  <c:v>6.4</c:v>
                </c:pt>
                <c:pt idx="334">
                  <c:v>3.2</c:v>
                </c:pt>
                <c:pt idx="335">
                  <c:v>13.3</c:v>
                </c:pt>
                <c:pt idx="336">
                  <c:v>5.4</c:v>
                </c:pt>
                <c:pt idx="337">
                  <c:v>2.8</c:v>
                </c:pt>
                <c:pt idx="338">
                  <c:v>12.9</c:v>
                </c:pt>
                <c:pt idx="339">
                  <c:v>2.5999999999999996</c:v>
                </c:pt>
                <c:pt idx="340">
                  <c:v>3.4000000000000004</c:v>
                </c:pt>
                <c:pt idx="341">
                  <c:v>15.5</c:v>
                </c:pt>
                <c:pt idx="342">
                  <c:v>2.8</c:v>
                </c:pt>
                <c:pt idx="343">
                  <c:v>6.1</c:v>
                </c:pt>
                <c:pt idx="344">
                  <c:v>22.4</c:v>
                </c:pt>
                <c:pt idx="345">
                  <c:v>1</c:v>
                </c:pt>
                <c:pt idx="346">
                  <c:v>5</c:v>
                </c:pt>
                <c:pt idx="347">
                  <c:v>9</c:v>
                </c:pt>
                <c:pt idx="348">
                  <c:v>4.5</c:v>
                </c:pt>
                <c:pt idx="349">
                  <c:v>2.9000000000000004</c:v>
                </c:pt>
                <c:pt idx="350">
                  <c:v>10.899999999999999</c:v>
                </c:pt>
                <c:pt idx="351">
                  <c:v>2.5</c:v>
                </c:pt>
                <c:pt idx="352">
                  <c:v>5.3</c:v>
                </c:pt>
                <c:pt idx="353">
                  <c:v>19.100000000000001</c:v>
                </c:pt>
                <c:pt idx="354">
                  <c:v>3.2</c:v>
                </c:pt>
                <c:pt idx="355">
                  <c:v>4.0999999999999996</c:v>
                </c:pt>
                <c:pt idx="356">
                  <c:v>18</c:v>
                </c:pt>
                <c:pt idx="357">
                  <c:v>3.8000000000000003</c:v>
                </c:pt>
                <c:pt idx="358">
                  <c:v>2.1</c:v>
                </c:pt>
                <c:pt idx="359">
                  <c:v>12.5</c:v>
                </c:pt>
                <c:pt idx="360">
                  <c:v>1</c:v>
                </c:pt>
                <c:pt idx="361">
                  <c:v>4.2</c:v>
                </c:pt>
                <c:pt idx="362">
                  <c:v>16.899999999999999</c:v>
                </c:pt>
                <c:pt idx="363">
                  <c:v>2.5</c:v>
                </c:pt>
                <c:pt idx="364">
                  <c:v>2</c:v>
                </c:pt>
                <c:pt idx="365">
                  <c:v>16.2</c:v>
                </c:pt>
                <c:pt idx="366">
                  <c:v>2.5</c:v>
                </c:pt>
                <c:pt idx="367">
                  <c:v>3.5</c:v>
                </c:pt>
                <c:pt idx="368">
                  <c:v>15.5</c:v>
                </c:pt>
                <c:pt idx="369">
                  <c:v>2.9000000000000004</c:v>
                </c:pt>
                <c:pt idx="370">
                  <c:v>6.5</c:v>
                </c:pt>
                <c:pt idx="371">
                  <c:v>8.6999999999999993</c:v>
                </c:pt>
                <c:pt idx="372">
                  <c:v>6.5</c:v>
                </c:pt>
                <c:pt idx="373">
                  <c:v>4.5999999999999996</c:v>
                </c:pt>
                <c:pt idx="374">
                  <c:v>5.8</c:v>
                </c:pt>
                <c:pt idx="375">
                  <c:v>7.3</c:v>
                </c:pt>
                <c:pt idx="376">
                  <c:v>6.3</c:v>
                </c:pt>
                <c:pt idx="377">
                  <c:v>1.6</c:v>
                </c:pt>
                <c:pt idx="378">
                  <c:v>4.5999999999999996</c:v>
                </c:pt>
                <c:pt idx="379">
                  <c:v>7.4</c:v>
                </c:pt>
                <c:pt idx="380">
                  <c:v>6.2</c:v>
                </c:pt>
                <c:pt idx="381">
                  <c:v>4.9000000000000004</c:v>
                </c:pt>
                <c:pt idx="382">
                  <c:v>5.4</c:v>
                </c:pt>
                <c:pt idx="383">
                  <c:v>6.4</c:v>
                </c:pt>
                <c:pt idx="384">
                  <c:v>5.0999999999999996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Data_https_BETA'!$L$2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Data_https_BETA'!$L$3:$L$387</c:f>
              <c:numCache>
                <c:formatCode>General</c:formatCode>
                <c:ptCount val="385"/>
                <c:pt idx="0">
                  <c:v>3.6</c:v>
                </c:pt>
                <c:pt idx="1">
                  <c:v>4.5</c:v>
                </c:pt>
                <c:pt idx="2">
                  <c:v>2.2000000000000002</c:v>
                </c:pt>
                <c:pt idx="3">
                  <c:v>2.9</c:v>
                </c:pt>
                <c:pt idx="4">
                  <c:v>5</c:v>
                </c:pt>
                <c:pt idx="5">
                  <c:v>3.5</c:v>
                </c:pt>
                <c:pt idx="6">
                  <c:v>3.8</c:v>
                </c:pt>
                <c:pt idx="7">
                  <c:v>3</c:v>
                </c:pt>
                <c:pt idx="8">
                  <c:v>4.8</c:v>
                </c:pt>
                <c:pt idx="9">
                  <c:v>4.4000000000000004</c:v>
                </c:pt>
                <c:pt idx="10">
                  <c:v>8.4</c:v>
                </c:pt>
                <c:pt idx="11">
                  <c:v>5.4</c:v>
                </c:pt>
                <c:pt idx="12">
                  <c:v>7.8999999999999995</c:v>
                </c:pt>
                <c:pt idx="13">
                  <c:v>15.6</c:v>
                </c:pt>
                <c:pt idx="14">
                  <c:v>4.8000000000000007</c:v>
                </c:pt>
                <c:pt idx="15">
                  <c:v>5.1999999999999993</c:v>
                </c:pt>
                <c:pt idx="16">
                  <c:v>14.5</c:v>
                </c:pt>
                <c:pt idx="17">
                  <c:v>2</c:v>
                </c:pt>
                <c:pt idx="18">
                  <c:v>4.5</c:v>
                </c:pt>
                <c:pt idx="19">
                  <c:v>15.100000000000001</c:v>
                </c:pt>
                <c:pt idx="20">
                  <c:v>5.4</c:v>
                </c:pt>
                <c:pt idx="21">
                  <c:v>2.2999999999999998</c:v>
                </c:pt>
                <c:pt idx="22">
                  <c:v>16.3</c:v>
                </c:pt>
                <c:pt idx="23">
                  <c:v>4.5999999999999996</c:v>
                </c:pt>
                <c:pt idx="24">
                  <c:v>5.6</c:v>
                </c:pt>
                <c:pt idx="25">
                  <c:v>11.9</c:v>
                </c:pt>
                <c:pt idx="26">
                  <c:v>5.6</c:v>
                </c:pt>
                <c:pt idx="27">
                  <c:v>4.9000000000000004</c:v>
                </c:pt>
                <c:pt idx="28">
                  <c:v>15.3</c:v>
                </c:pt>
                <c:pt idx="29">
                  <c:v>2.2000000000000002</c:v>
                </c:pt>
                <c:pt idx="30">
                  <c:v>5.8999999999999995</c:v>
                </c:pt>
                <c:pt idx="31">
                  <c:v>14.5</c:v>
                </c:pt>
                <c:pt idx="32">
                  <c:v>10</c:v>
                </c:pt>
                <c:pt idx="33">
                  <c:v>3.3000000000000003</c:v>
                </c:pt>
                <c:pt idx="34">
                  <c:v>14.4</c:v>
                </c:pt>
                <c:pt idx="35">
                  <c:v>9.8000000000000007</c:v>
                </c:pt>
                <c:pt idx="36">
                  <c:v>3.7</c:v>
                </c:pt>
                <c:pt idx="37">
                  <c:v>16</c:v>
                </c:pt>
                <c:pt idx="38">
                  <c:v>5.9</c:v>
                </c:pt>
                <c:pt idx="39">
                  <c:v>4.4000000000000004</c:v>
                </c:pt>
                <c:pt idx="40">
                  <c:v>15.5</c:v>
                </c:pt>
                <c:pt idx="41">
                  <c:v>8.9</c:v>
                </c:pt>
                <c:pt idx="42">
                  <c:v>2.6</c:v>
                </c:pt>
                <c:pt idx="43">
                  <c:v>14.3</c:v>
                </c:pt>
                <c:pt idx="44">
                  <c:v>8.8000000000000007</c:v>
                </c:pt>
                <c:pt idx="45">
                  <c:v>2.1</c:v>
                </c:pt>
                <c:pt idx="46">
                  <c:v>15</c:v>
                </c:pt>
                <c:pt idx="47">
                  <c:v>8.9</c:v>
                </c:pt>
                <c:pt idx="48">
                  <c:v>5.6</c:v>
                </c:pt>
                <c:pt idx="49">
                  <c:v>11.8</c:v>
                </c:pt>
                <c:pt idx="50">
                  <c:v>9.6</c:v>
                </c:pt>
                <c:pt idx="51">
                  <c:v>5.0999999999999996</c:v>
                </c:pt>
                <c:pt idx="52">
                  <c:v>13.5</c:v>
                </c:pt>
                <c:pt idx="53">
                  <c:v>7.2</c:v>
                </c:pt>
                <c:pt idx="54">
                  <c:v>5.6</c:v>
                </c:pt>
                <c:pt idx="55">
                  <c:v>13.2</c:v>
                </c:pt>
                <c:pt idx="56">
                  <c:v>10</c:v>
                </c:pt>
                <c:pt idx="57">
                  <c:v>2.2000000000000002</c:v>
                </c:pt>
                <c:pt idx="58">
                  <c:v>14.3</c:v>
                </c:pt>
                <c:pt idx="59">
                  <c:v>9.1999999999999993</c:v>
                </c:pt>
                <c:pt idx="60">
                  <c:v>5.3000000000000007</c:v>
                </c:pt>
                <c:pt idx="61">
                  <c:v>13.3</c:v>
                </c:pt>
                <c:pt idx="62">
                  <c:v>8.9</c:v>
                </c:pt>
                <c:pt idx="63">
                  <c:v>4.2</c:v>
                </c:pt>
                <c:pt idx="64">
                  <c:v>15.5</c:v>
                </c:pt>
                <c:pt idx="65">
                  <c:v>7</c:v>
                </c:pt>
                <c:pt idx="66">
                  <c:v>4.5999999999999996</c:v>
                </c:pt>
                <c:pt idx="67">
                  <c:v>14.5</c:v>
                </c:pt>
                <c:pt idx="68">
                  <c:v>7.4</c:v>
                </c:pt>
                <c:pt idx="69">
                  <c:v>4.8</c:v>
                </c:pt>
                <c:pt idx="70">
                  <c:v>15.4</c:v>
                </c:pt>
                <c:pt idx="71">
                  <c:v>9.3000000000000007</c:v>
                </c:pt>
                <c:pt idx="72">
                  <c:v>4.6999999999999993</c:v>
                </c:pt>
                <c:pt idx="73">
                  <c:v>11.799999999999999</c:v>
                </c:pt>
                <c:pt idx="74">
                  <c:v>10.899999999999999</c:v>
                </c:pt>
                <c:pt idx="75">
                  <c:v>4.5999999999999996</c:v>
                </c:pt>
                <c:pt idx="76">
                  <c:v>15.6</c:v>
                </c:pt>
                <c:pt idx="77">
                  <c:v>6.2</c:v>
                </c:pt>
                <c:pt idx="78">
                  <c:v>4.5</c:v>
                </c:pt>
                <c:pt idx="79">
                  <c:v>15.9</c:v>
                </c:pt>
                <c:pt idx="80">
                  <c:v>8.1999999999999993</c:v>
                </c:pt>
                <c:pt idx="81">
                  <c:v>2.7</c:v>
                </c:pt>
                <c:pt idx="82">
                  <c:v>16.2</c:v>
                </c:pt>
                <c:pt idx="83">
                  <c:v>8.6</c:v>
                </c:pt>
                <c:pt idx="84">
                  <c:v>5.1999999999999993</c:v>
                </c:pt>
                <c:pt idx="85">
                  <c:v>14.899999999999999</c:v>
                </c:pt>
                <c:pt idx="86">
                  <c:v>7</c:v>
                </c:pt>
                <c:pt idx="87">
                  <c:v>5.6</c:v>
                </c:pt>
                <c:pt idx="88">
                  <c:v>14.4</c:v>
                </c:pt>
                <c:pt idx="89">
                  <c:v>9.6999999999999993</c:v>
                </c:pt>
                <c:pt idx="90">
                  <c:v>2.1</c:v>
                </c:pt>
                <c:pt idx="91">
                  <c:v>15.600000000000001</c:v>
                </c:pt>
                <c:pt idx="92">
                  <c:v>8.9</c:v>
                </c:pt>
                <c:pt idx="93">
                  <c:v>5.3999999999999995</c:v>
                </c:pt>
                <c:pt idx="94">
                  <c:v>14.8</c:v>
                </c:pt>
                <c:pt idx="95">
                  <c:v>7</c:v>
                </c:pt>
                <c:pt idx="96">
                  <c:v>4.3000000000000007</c:v>
                </c:pt>
                <c:pt idx="97">
                  <c:v>16.899999999999999</c:v>
                </c:pt>
                <c:pt idx="98">
                  <c:v>7.3999999999999995</c:v>
                </c:pt>
                <c:pt idx="99">
                  <c:v>2.9</c:v>
                </c:pt>
                <c:pt idx="100">
                  <c:v>18.2</c:v>
                </c:pt>
                <c:pt idx="101">
                  <c:v>3.7</c:v>
                </c:pt>
                <c:pt idx="102">
                  <c:v>5.8</c:v>
                </c:pt>
                <c:pt idx="103">
                  <c:v>13.799999999999999</c:v>
                </c:pt>
                <c:pt idx="104">
                  <c:v>5.6</c:v>
                </c:pt>
                <c:pt idx="105">
                  <c:v>4.5999999999999996</c:v>
                </c:pt>
                <c:pt idx="106">
                  <c:v>20.099999999999998</c:v>
                </c:pt>
                <c:pt idx="107">
                  <c:v>2.8</c:v>
                </c:pt>
                <c:pt idx="108">
                  <c:v>5.3</c:v>
                </c:pt>
                <c:pt idx="109">
                  <c:v>16</c:v>
                </c:pt>
                <c:pt idx="110">
                  <c:v>2</c:v>
                </c:pt>
                <c:pt idx="111">
                  <c:v>6.7</c:v>
                </c:pt>
                <c:pt idx="112">
                  <c:v>14.6</c:v>
                </c:pt>
                <c:pt idx="113">
                  <c:v>6.7</c:v>
                </c:pt>
                <c:pt idx="114">
                  <c:v>2.1</c:v>
                </c:pt>
                <c:pt idx="115">
                  <c:v>16.5</c:v>
                </c:pt>
                <c:pt idx="116">
                  <c:v>6.1</c:v>
                </c:pt>
                <c:pt idx="117">
                  <c:v>4.7</c:v>
                </c:pt>
                <c:pt idx="118">
                  <c:v>14.5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17.5</c:v>
                </c:pt>
                <c:pt idx="122">
                  <c:v>2.7</c:v>
                </c:pt>
                <c:pt idx="123">
                  <c:v>5.9</c:v>
                </c:pt>
                <c:pt idx="124">
                  <c:v>15.9</c:v>
                </c:pt>
                <c:pt idx="125">
                  <c:v>3.5999999999999996</c:v>
                </c:pt>
                <c:pt idx="126">
                  <c:v>2.9000000000000004</c:v>
                </c:pt>
                <c:pt idx="127">
                  <c:v>16.3</c:v>
                </c:pt>
                <c:pt idx="128">
                  <c:v>4.1000000000000005</c:v>
                </c:pt>
                <c:pt idx="129">
                  <c:v>5</c:v>
                </c:pt>
                <c:pt idx="130">
                  <c:v>14.899999999999999</c:v>
                </c:pt>
                <c:pt idx="131">
                  <c:v>4.9000000000000004</c:v>
                </c:pt>
                <c:pt idx="132">
                  <c:v>4.8</c:v>
                </c:pt>
                <c:pt idx="133">
                  <c:v>16.7</c:v>
                </c:pt>
                <c:pt idx="134">
                  <c:v>2.4</c:v>
                </c:pt>
                <c:pt idx="135">
                  <c:v>5.0999999999999996</c:v>
                </c:pt>
                <c:pt idx="136">
                  <c:v>15.4</c:v>
                </c:pt>
                <c:pt idx="137">
                  <c:v>4.0999999999999996</c:v>
                </c:pt>
                <c:pt idx="138">
                  <c:v>3.5999999999999996</c:v>
                </c:pt>
                <c:pt idx="139">
                  <c:v>16.100000000000001</c:v>
                </c:pt>
                <c:pt idx="140">
                  <c:v>5.5</c:v>
                </c:pt>
                <c:pt idx="141">
                  <c:v>5.0999999999999996</c:v>
                </c:pt>
                <c:pt idx="142">
                  <c:v>13.200000000000001</c:v>
                </c:pt>
                <c:pt idx="143">
                  <c:v>5.6000000000000005</c:v>
                </c:pt>
                <c:pt idx="144">
                  <c:v>4.8</c:v>
                </c:pt>
                <c:pt idx="145">
                  <c:v>14.1</c:v>
                </c:pt>
                <c:pt idx="146">
                  <c:v>8.6999999999999993</c:v>
                </c:pt>
                <c:pt idx="147">
                  <c:v>4.7</c:v>
                </c:pt>
                <c:pt idx="148">
                  <c:v>16.399999999999999</c:v>
                </c:pt>
                <c:pt idx="149">
                  <c:v>8.1999999999999993</c:v>
                </c:pt>
                <c:pt idx="150">
                  <c:v>2.6</c:v>
                </c:pt>
                <c:pt idx="151">
                  <c:v>17.5</c:v>
                </c:pt>
                <c:pt idx="152">
                  <c:v>8.4</c:v>
                </c:pt>
                <c:pt idx="153">
                  <c:v>5.2</c:v>
                </c:pt>
                <c:pt idx="154">
                  <c:v>12.6</c:v>
                </c:pt>
                <c:pt idx="155">
                  <c:v>10.1</c:v>
                </c:pt>
                <c:pt idx="156">
                  <c:v>4.5999999999999996</c:v>
                </c:pt>
                <c:pt idx="157">
                  <c:v>14.9</c:v>
                </c:pt>
                <c:pt idx="158">
                  <c:v>8.5</c:v>
                </c:pt>
                <c:pt idx="159">
                  <c:v>4.8</c:v>
                </c:pt>
                <c:pt idx="160">
                  <c:v>14.899999999999999</c:v>
                </c:pt>
                <c:pt idx="161">
                  <c:v>6.9</c:v>
                </c:pt>
                <c:pt idx="162">
                  <c:v>5.7</c:v>
                </c:pt>
                <c:pt idx="163">
                  <c:v>14.299999999999999</c:v>
                </c:pt>
                <c:pt idx="164">
                  <c:v>9.9</c:v>
                </c:pt>
                <c:pt idx="165">
                  <c:v>4.9000000000000004</c:v>
                </c:pt>
                <c:pt idx="166">
                  <c:v>11.700000000000001</c:v>
                </c:pt>
                <c:pt idx="167">
                  <c:v>10.8</c:v>
                </c:pt>
                <c:pt idx="168">
                  <c:v>8.6999999999999993</c:v>
                </c:pt>
                <c:pt idx="169">
                  <c:v>12.200000000000001</c:v>
                </c:pt>
                <c:pt idx="170">
                  <c:v>10.3</c:v>
                </c:pt>
                <c:pt idx="171">
                  <c:v>6.2</c:v>
                </c:pt>
                <c:pt idx="172">
                  <c:v>12</c:v>
                </c:pt>
                <c:pt idx="173">
                  <c:v>11.399999999999999</c:v>
                </c:pt>
                <c:pt idx="174">
                  <c:v>6.5</c:v>
                </c:pt>
                <c:pt idx="175">
                  <c:v>13.1</c:v>
                </c:pt>
                <c:pt idx="176">
                  <c:v>10.3</c:v>
                </c:pt>
                <c:pt idx="177">
                  <c:v>7.3000000000000007</c:v>
                </c:pt>
                <c:pt idx="178">
                  <c:v>12.3</c:v>
                </c:pt>
                <c:pt idx="179">
                  <c:v>6.8</c:v>
                </c:pt>
                <c:pt idx="180">
                  <c:v>9.3000000000000007</c:v>
                </c:pt>
                <c:pt idx="181">
                  <c:v>12.2</c:v>
                </c:pt>
                <c:pt idx="182">
                  <c:v>7.7</c:v>
                </c:pt>
                <c:pt idx="183">
                  <c:v>8.8000000000000007</c:v>
                </c:pt>
                <c:pt idx="184">
                  <c:v>10.700000000000001</c:v>
                </c:pt>
                <c:pt idx="185">
                  <c:v>12.600000000000001</c:v>
                </c:pt>
                <c:pt idx="186">
                  <c:v>4.8000000000000007</c:v>
                </c:pt>
                <c:pt idx="187">
                  <c:v>12.899999999999999</c:v>
                </c:pt>
                <c:pt idx="188">
                  <c:v>8</c:v>
                </c:pt>
                <c:pt idx="189">
                  <c:v>8.1999999999999993</c:v>
                </c:pt>
                <c:pt idx="190">
                  <c:v>7.5</c:v>
                </c:pt>
                <c:pt idx="191">
                  <c:v>9.1999999999999993</c:v>
                </c:pt>
                <c:pt idx="192">
                  <c:v>8</c:v>
                </c:pt>
                <c:pt idx="193">
                  <c:v>7.3</c:v>
                </c:pt>
                <c:pt idx="194">
                  <c:v>9.6</c:v>
                </c:pt>
                <c:pt idx="195">
                  <c:v>7.8</c:v>
                </c:pt>
                <c:pt idx="196">
                  <c:v>12.600000000000001</c:v>
                </c:pt>
                <c:pt idx="197">
                  <c:v>4.8</c:v>
                </c:pt>
                <c:pt idx="198">
                  <c:v>7.2</c:v>
                </c:pt>
                <c:pt idx="199">
                  <c:v>11.3</c:v>
                </c:pt>
                <c:pt idx="200">
                  <c:v>2</c:v>
                </c:pt>
                <c:pt idx="201">
                  <c:v>10</c:v>
                </c:pt>
                <c:pt idx="202">
                  <c:v>7.8</c:v>
                </c:pt>
                <c:pt idx="203">
                  <c:v>2.6</c:v>
                </c:pt>
                <c:pt idx="204">
                  <c:v>10.9</c:v>
                </c:pt>
                <c:pt idx="205">
                  <c:v>7</c:v>
                </c:pt>
                <c:pt idx="206">
                  <c:v>4.5999999999999996</c:v>
                </c:pt>
                <c:pt idx="207">
                  <c:v>7.4</c:v>
                </c:pt>
                <c:pt idx="208">
                  <c:v>11.7</c:v>
                </c:pt>
                <c:pt idx="209">
                  <c:v>4.5999999999999996</c:v>
                </c:pt>
                <c:pt idx="210">
                  <c:v>6.8999999999999995</c:v>
                </c:pt>
                <c:pt idx="211">
                  <c:v>11.100000000000001</c:v>
                </c:pt>
                <c:pt idx="212">
                  <c:v>1.4</c:v>
                </c:pt>
                <c:pt idx="213">
                  <c:v>7.6</c:v>
                </c:pt>
                <c:pt idx="214">
                  <c:v>9.1999999999999993</c:v>
                </c:pt>
                <c:pt idx="215">
                  <c:v>1.7</c:v>
                </c:pt>
                <c:pt idx="216">
                  <c:v>8.8000000000000007</c:v>
                </c:pt>
                <c:pt idx="217">
                  <c:v>10.5</c:v>
                </c:pt>
                <c:pt idx="218">
                  <c:v>2.1</c:v>
                </c:pt>
                <c:pt idx="219">
                  <c:v>6.8000000000000007</c:v>
                </c:pt>
                <c:pt idx="220">
                  <c:v>11.5</c:v>
                </c:pt>
                <c:pt idx="221">
                  <c:v>2.4000000000000004</c:v>
                </c:pt>
                <c:pt idx="222">
                  <c:v>8.3000000000000007</c:v>
                </c:pt>
                <c:pt idx="223">
                  <c:v>12</c:v>
                </c:pt>
                <c:pt idx="224">
                  <c:v>2.5</c:v>
                </c:pt>
                <c:pt idx="225">
                  <c:v>11.7</c:v>
                </c:pt>
                <c:pt idx="226">
                  <c:v>7.3</c:v>
                </c:pt>
                <c:pt idx="227">
                  <c:v>2</c:v>
                </c:pt>
                <c:pt idx="228">
                  <c:v>11.2</c:v>
                </c:pt>
                <c:pt idx="229">
                  <c:v>5.6000000000000005</c:v>
                </c:pt>
                <c:pt idx="230">
                  <c:v>4.0999999999999996</c:v>
                </c:pt>
                <c:pt idx="231">
                  <c:v>6.3999999999999995</c:v>
                </c:pt>
                <c:pt idx="232">
                  <c:v>7.5</c:v>
                </c:pt>
                <c:pt idx="233">
                  <c:v>5.1000000000000005</c:v>
                </c:pt>
                <c:pt idx="234">
                  <c:v>6</c:v>
                </c:pt>
                <c:pt idx="235">
                  <c:v>9.4</c:v>
                </c:pt>
                <c:pt idx="236">
                  <c:v>3.1999999999999997</c:v>
                </c:pt>
                <c:pt idx="237">
                  <c:v>5.7</c:v>
                </c:pt>
                <c:pt idx="238">
                  <c:v>10.100000000000001</c:v>
                </c:pt>
                <c:pt idx="239">
                  <c:v>2.8</c:v>
                </c:pt>
                <c:pt idx="240">
                  <c:v>5.2</c:v>
                </c:pt>
                <c:pt idx="241">
                  <c:v>8.6</c:v>
                </c:pt>
                <c:pt idx="242">
                  <c:v>3.0999999999999996</c:v>
                </c:pt>
                <c:pt idx="243">
                  <c:v>6.4</c:v>
                </c:pt>
                <c:pt idx="244">
                  <c:v>10.100000000000001</c:v>
                </c:pt>
                <c:pt idx="245">
                  <c:v>2</c:v>
                </c:pt>
                <c:pt idx="246">
                  <c:v>6.5</c:v>
                </c:pt>
                <c:pt idx="247">
                  <c:v>7.9</c:v>
                </c:pt>
                <c:pt idx="248">
                  <c:v>1.9</c:v>
                </c:pt>
                <c:pt idx="249">
                  <c:v>8.9</c:v>
                </c:pt>
                <c:pt idx="250">
                  <c:v>5.8000000000000007</c:v>
                </c:pt>
                <c:pt idx="251">
                  <c:v>5.0999999999999996</c:v>
                </c:pt>
                <c:pt idx="252">
                  <c:v>8</c:v>
                </c:pt>
                <c:pt idx="253">
                  <c:v>4</c:v>
                </c:pt>
                <c:pt idx="254">
                  <c:v>12.1</c:v>
                </c:pt>
                <c:pt idx="255">
                  <c:v>9.1000000000000014</c:v>
                </c:pt>
                <c:pt idx="256">
                  <c:v>2.4</c:v>
                </c:pt>
                <c:pt idx="257">
                  <c:v>10.3</c:v>
                </c:pt>
                <c:pt idx="258">
                  <c:v>4.9000000000000004</c:v>
                </c:pt>
                <c:pt idx="259">
                  <c:v>1.8</c:v>
                </c:pt>
                <c:pt idx="260">
                  <c:v>9.6</c:v>
                </c:pt>
                <c:pt idx="261">
                  <c:v>4.8</c:v>
                </c:pt>
                <c:pt idx="262">
                  <c:v>4</c:v>
                </c:pt>
                <c:pt idx="263">
                  <c:v>11.8</c:v>
                </c:pt>
                <c:pt idx="264">
                  <c:v>9.6999999999999993</c:v>
                </c:pt>
                <c:pt idx="265">
                  <c:v>2.5</c:v>
                </c:pt>
                <c:pt idx="266">
                  <c:v>10.4</c:v>
                </c:pt>
                <c:pt idx="267">
                  <c:v>5.3999999999999995</c:v>
                </c:pt>
                <c:pt idx="268">
                  <c:v>5.2</c:v>
                </c:pt>
                <c:pt idx="269">
                  <c:v>8</c:v>
                </c:pt>
                <c:pt idx="270">
                  <c:v>4.4000000000000004</c:v>
                </c:pt>
                <c:pt idx="271">
                  <c:v>5.0999999999999996</c:v>
                </c:pt>
                <c:pt idx="272">
                  <c:v>7.1000000000000005</c:v>
                </c:pt>
                <c:pt idx="273">
                  <c:v>2.1</c:v>
                </c:pt>
                <c:pt idx="274">
                  <c:v>5.7</c:v>
                </c:pt>
                <c:pt idx="275">
                  <c:v>11.7</c:v>
                </c:pt>
                <c:pt idx="276">
                  <c:v>7.5</c:v>
                </c:pt>
                <c:pt idx="277">
                  <c:v>1.8</c:v>
                </c:pt>
                <c:pt idx="278">
                  <c:v>7.2</c:v>
                </c:pt>
                <c:pt idx="279">
                  <c:v>9.1</c:v>
                </c:pt>
                <c:pt idx="280">
                  <c:v>2.2999999999999998</c:v>
                </c:pt>
                <c:pt idx="281">
                  <c:v>6</c:v>
                </c:pt>
                <c:pt idx="282">
                  <c:v>8.3000000000000007</c:v>
                </c:pt>
                <c:pt idx="283">
                  <c:v>2.1</c:v>
                </c:pt>
                <c:pt idx="284">
                  <c:v>7.3000000000000007</c:v>
                </c:pt>
                <c:pt idx="285">
                  <c:v>3</c:v>
                </c:pt>
                <c:pt idx="286">
                  <c:v>2.4000000000000004</c:v>
                </c:pt>
                <c:pt idx="287">
                  <c:v>9.3000000000000007</c:v>
                </c:pt>
                <c:pt idx="288">
                  <c:v>4.0999999999999996</c:v>
                </c:pt>
                <c:pt idx="289">
                  <c:v>6.5</c:v>
                </c:pt>
                <c:pt idx="290">
                  <c:v>5.8000000000000007</c:v>
                </c:pt>
                <c:pt idx="291">
                  <c:v>3.4</c:v>
                </c:pt>
                <c:pt idx="292">
                  <c:v>4.6999999999999993</c:v>
                </c:pt>
                <c:pt idx="293">
                  <c:v>6.5</c:v>
                </c:pt>
                <c:pt idx="294">
                  <c:v>5.9</c:v>
                </c:pt>
                <c:pt idx="295">
                  <c:v>3.4000000000000004</c:v>
                </c:pt>
                <c:pt idx="296">
                  <c:v>7.6999999999999993</c:v>
                </c:pt>
                <c:pt idx="297">
                  <c:v>6.6</c:v>
                </c:pt>
                <c:pt idx="298">
                  <c:v>1.9000000000000001</c:v>
                </c:pt>
                <c:pt idx="299">
                  <c:v>1.9</c:v>
                </c:pt>
                <c:pt idx="300">
                  <c:v>4.5999999999999996</c:v>
                </c:pt>
                <c:pt idx="301">
                  <c:v>1.6</c:v>
                </c:pt>
                <c:pt idx="302">
                  <c:v>1.6</c:v>
                </c:pt>
                <c:pt idx="303">
                  <c:v>4.2</c:v>
                </c:pt>
                <c:pt idx="304">
                  <c:v>3.4</c:v>
                </c:pt>
                <c:pt idx="305">
                  <c:v>5.6</c:v>
                </c:pt>
                <c:pt idx="306">
                  <c:v>5.1000000000000005</c:v>
                </c:pt>
                <c:pt idx="307">
                  <c:v>4.5999999999999996</c:v>
                </c:pt>
                <c:pt idx="308">
                  <c:v>5</c:v>
                </c:pt>
                <c:pt idx="309">
                  <c:v>3.6</c:v>
                </c:pt>
                <c:pt idx="310">
                  <c:v>3.0999999999999996</c:v>
                </c:pt>
                <c:pt idx="311">
                  <c:v>2.6</c:v>
                </c:pt>
                <c:pt idx="312">
                  <c:v>3.8</c:v>
                </c:pt>
                <c:pt idx="313">
                  <c:v>2.6</c:v>
                </c:pt>
                <c:pt idx="314">
                  <c:v>1.2000000000000002</c:v>
                </c:pt>
                <c:pt idx="315">
                  <c:v>4</c:v>
                </c:pt>
                <c:pt idx="316">
                  <c:v>5.6999999999999993</c:v>
                </c:pt>
                <c:pt idx="317">
                  <c:v>5.5</c:v>
                </c:pt>
                <c:pt idx="318">
                  <c:v>7.8</c:v>
                </c:pt>
                <c:pt idx="319">
                  <c:v>5.6</c:v>
                </c:pt>
                <c:pt idx="320">
                  <c:v>3.8</c:v>
                </c:pt>
                <c:pt idx="321">
                  <c:v>3.2</c:v>
                </c:pt>
                <c:pt idx="322">
                  <c:v>6.5</c:v>
                </c:pt>
                <c:pt idx="323">
                  <c:v>2.4000000000000004</c:v>
                </c:pt>
                <c:pt idx="324">
                  <c:v>2.6</c:v>
                </c:pt>
                <c:pt idx="325">
                  <c:v>5.0999999999999996</c:v>
                </c:pt>
                <c:pt idx="326">
                  <c:v>3.5</c:v>
                </c:pt>
                <c:pt idx="327">
                  <c:v>4.7</c:v>
                </c:pt>
                <c:pt idx="328">
                  <c:v>1.9000000000000001</c:v>
                </c:pt>
                <c:pt idx="329">
                  <c:v>3.3</c:v>
                </c:pt>
                <c:pt idx="330">
                  <c:v>6.9</c:v>
                </c:pt>
                <c:pt idx="331">
                  <c:v>2.4</c:v>
                </c:pt>
                <c:pt idx="332">
                  <c:v>3.0999999999999996</c:v>
                </c:pt>
                <c:pt idx="333">
                  <c:v>7.8</c:v>
                </c:pt>
                <c:pt idx="334">
                  <c:v>1.3</c:v>
                </c:pt>
                <c:pt idx="335">
                  <c:v>2.1</c:v>
                </c:pt>
                <c:pt idx="336">
                  <c:v>3.8</c:v>
                </c:pt>
                <c:pt idx="337">
                  <c:v>1.9</c:v>
                </c:pt>
                <c:pt idx="338">
                  <c:v>4.9000000000000004</c:v>
                </c:pt>
                <c:pt idx="339">
                  <c:v>1</c:v>
                </c:pt>
                <c:pt idx="340">
                  <c:v>3.2</c:v>
                </c:pt>
                <c:pt idx="341">
                  <c:v>7.6</c:v>
                </c:pt>
                <c:pt idx="342">
                  <c:v>1.4</c:v>
                </c:pt>
                <c:pt idx="343">
                  <c:v>1.5</c:v>
                </c:pt>
                <c:pt idx="344">
                  <c:v>9.8999999999999986</c:v>
                </c:pt>
                <c:pt idx="345">
                  <c:v>0.7</c:v>
                </c:pt>
                <c:pt idx="346">
                  <c:v>0.7</c:v>
                </c:pt>
                <c:pt idx="347">
                  <c:v>2.2999999999999998</c:v>
                </c:pt>
                <c:pt idx="348">
                  <c:v>4</c:v>
                </c:pt>
                <c:pt idx="349">
                  <c:v>1.8</c:v>
                </c:pt>
                <c:pt idx="350">
                  <c:v>5.3</c:v>
                </c:pt>
                <c:pt idx="351">
                  <c:v>5.4</c:v>
                </c:pt>
                <c:pt idx="352">
                  <c:v>2.2999999999999998</c:v>
                </c:pt>
                <c:pt idx="353">
                  <c:v>4.5999999999999996</c:v>
                </c:pt>
                <c:pt idx="354">
                  <c:v>4.8</c:v>
                </c:pt>
                <c:pt idx="355">
                  <c:v>3.1</c:v>
                </c:pt>
                <c:pt idx="356">
                  <c:v>5.6</c:v>
                </c:pt>
                <c:pt idx="357">
                  <c:v>2.1</c:v>
                </c:pt>
                <c:pt idx="358">
                  <c:v>2.2999999999999998</c:v>
                </c:pt>
                <c:pt idx="359">
                  <c:v>4.5</c:v>
                </c:pt>
                <c:pt idx="360">
                  <c:v>2.1</c:v>
                </c:pt>
                <c:pt idx="361">
                  <c:v>1.8</c:v>
                </c:pt>
                <c:pt idx="362">
                  <c:v>6.4</c:v>
                </c:pt>
                <c:pt idx="363">
                  <c:v>1.6</c:v>
                </c:pt>
                <c:pt idx="364">
                  <c:v>0.8</c:v>
                </c:pt>
                <c:pt idx="365">
                  <c:v>7.8</c:v>
                </c:pt>
                <c:pt idx="366">
                  <c:v>2.1</c:v>
                </c:pt>
                <c:pt idx="367">
                  <c:v>1.2</c:v>
                </c:pt>
                <c:pt idx="368">
                  <c:v>6.5</c:v>
                </c:pt>
                <c:pt idx="369">
                  <c:v>0.8</c:v>
                </c:pt>
                <c:pt idx="370">
                  <c:v>4.7</c:v>
                </c:pt>
                <c:pt idx="371">
                  <c:v>1.3</c:v>
                </c:pt>
                <c:pt idx="372">
                  <c:v>4.2</c:v>
                </c:pt>
                <c:pt idx="373">
                  <c:v>2.7</c:v>
                </c:pt>
                <c:pt idx="374">
                  <c:v>5.7</c:v>
                </c:pt>
                <c:pt idx="375">
                  <c:v>2.7</c:v>
                </c:pt>
                <c:pt idx="376">
                  <c:v>4.5</c:v>
                </c:pt>
                <c:pt idx="377">
                  <c:v>4.3</c:v>
                </c:pt>
                <c:pt idx="378">
                  <c:v>0.9</c:v>
                </c:pt>
                <c:pt idx="379">
                  <c:v>4.4000000000000004</c:v>
                </c:pt>
                <c:pt idx="380">
                  <c:v>3.6</c:v>
                </c:pt>
                <c:pt idx="381">
                  <c:v>5</c:v>
                </c:pt>
                <c:pt idx="382">
                  <c:v>3.1</c:v>
                </c:pt>
                <c:pt idx="383">
                  <c:v>4.3</c:v>
                </c:pt>
                <c:pt idx="384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4576"/>
        <c:axId val="135146496"/>
      </c:lineChart>
      <c:catAx>
        <c:axId val="13514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5146496"/>
        <c:crosses val="autoZero"/>
        <c:auto val="1"/>
        <c:lblAlgn val="ctr"/>
        <c:lblOffset val="100"/>
        <c:noMultiLvlLbl val="0"/>
      </c:catAx>
      <c:valAx>
        <c:axId val="13514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44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Data_https_BETA'!$M$2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Data_https_BETA'!$M$3:$M$387</c:f>
              <c:numCache>
                <c:formatCode>0.00%</c:formatCode>
                <c:ptCount val="385"/>
                <c:pt idx="0">
                  <c:v>3.5909945760309626E-2</c:v>
                </c:pt>
                <c:pt idx="1">
                  <c:v>3.5896317697402563E-2</c:v>
                </c:pt>
                <c:pt idx="2">
                  <c:v>3.5964458011938254E-2</c:v>
                </c:pt>
                <c:pt idx="3">
                  <c:v>3.5882689634495375E-2</c:v>
                </c:pt>
                <c:pt idx="4">
                  <c:v>3.5896317697402563E-2</c:v>
                </c:pt>
                <c:pt idx="5">
                  <c:v>3.5896317697402563E-2</c:v>
                </c:pt>
                <c:pt idx="6">
                  <c:v>3.5909945760309626E-2</c:v>
                </c:pt>
                <c:pt idx="7">
                  <c:v>3.5896317697402563E-2</c:v>
                </c:pt>
                <c:pt idx="8">
                  <c:v>3.5923573823216814E-2</c:v>
                </c:pt>
                <c:pt idx="9">
                  <c:v>3.5909945760309626E-2</c:v>
                </c:pt>
                <c:pt idx="10">
                  <c:v>3.5909945760309626E-2</c:v>
                </c:pt>
                <c:pt idx="11">
                  <c:v>3.5964458011938254E-2</c:v>
                </c:pt>
                <c:pt idx="12">
                  <c:v>3.6005342200659575E-2</c:v>
                </c:pt>
                <c:pt idx="13">
                  <c:v>3.6168878955545332E-2</c:v>
                </c:pt>
                <c:pt idx="14">
                  <c:v>3.6237019270081022E-2</c:v>
                </c:pt>
                <c:pt idx="15">
                  <c:v>3.6468696339502352E-2</c:v>
                </c:pt>
                <c:pt idx="16">
                  <c:v>3.64414402136881E-2</c:v>
                </c:pt>
                <c:pt idx="17">
                  <c:v>3.6591348905666544E-2</c:v>
                </c:pt>
                <c:pt idx="18">
                  <c:v>3.6754885660552183E-2</c:v>
                </c:pt>
                <c:pt idx="19">
                  <c:v>3.6768513723459371E-2</c:v>
                </c:pt>
                <c:pt idx="20">
                  <c:v>3.6877538226716501E-2</c:v>
                </c:pt>
                <c:pt idx="21">
                  <c:v>3.7000190792880701E-2</c:v>
                </c:pt>
                <c:pt idx="22">
                  <c:v>3.7177355610673521E-2</c:v>
                </c:pt>
                <c:pt idx="23">
                  <c:v>3.721823979939496E-2</c:v>
                </c:pt>
                <c:pt idx="24">
                  <c:v>3.7327264302652097E-2</c:v>
                </c:pt>
                <c:pt idx="25">
                  <c:v>3.744991686881629E-2</c:v>
                </c:pt>
                <c:pt idx="26">
                  <c:v>3.7599825560794865E-2</c:v>
                </c:pt>
                <c:pt idx="27">
                  <c:v>3.764070974951618E-2</c:v>
                </c:pt>
                <c:pt idx="28">
                  <c:v>3.7763362315680497E-2</c:v>
                </c:pt>
                <c:pt idx="29">
                  <c:v>3.7899642944751878E-2</c:v>
                </c:pt>
                <c:pt idx="30">
                  <c:v>3.8104063888358956E-2</c:v>
                </c:pt>
                <c:pt idx="31">
                  <c:v>3.8131320014173208E-2</c:v>
                </c:pt>
                <c:pt idx="32">
                  <c:v>3.8240344517430344E-2</c:v>
                </c:pt>
                <c:pt idx="33">
                  <c:v>3.8403881272315976E-2</c:v>
                </c:pt>
                <c:pt idx="34">
                  <c:v>3.8621930278830242E-2</c:v>
                </c:pt>
                <c:pt idx="35">
                  <c:v>3.8608302215923054E-2</c:v>
                </c:pt>
                <c:pt idx="36">
                  <c:v>3.8758210907901623E-2</c:v>
                </c:pt>
                <c:pt idx="37">
                  <c:v>3.8853607348251565E-2</c:v>
                </c:pt>
                <c:pt idx="38">
                  <c:v>3.9098912480580082E-2</c:v>
                </c:pt>
                <c:pt idx="39">
                  <c:v>3.9085284417672894E-2</c:v>
                </c:pt>
                <c:pt idx="40">
                  <c:v>3.9207936983837094E-2</c:v>
                </c:pt>
                <c:pt idx="41">
                  <c:v>3.9344217612908475E-2</c:v>
                </c:pt>
                <c:pt idx="42">
                  <c:v>3.953501049360849E-2</c:v>
                </c:pt>
                <c:pt idx="43">
                  <c:v>3.9644034996865619E-2</c:v>
                </c:pt>
                <c:pt idx="44">
                  <c:v>3.9807571751751251E-2</c:v>
                </c:pt>
                <c:pt idx="45">
                  <c:v>3.9998364632451142E-2</c:v>
                </c:pt>
                <c:pt idx="46">
                  <c:v>4.0230041701872471E-2</c:v>
                </c:pt>
                <c:pt idx="47">
                  <c:v>4.0243669764779659E-2</c:v>
                </c:pt>
                <c:pt idx="48">
                  <c:v>4.037995039385104E-2</c:v>
                </c:pt>
                <c:pt idx="49">
                  <c:v>4.0529859085829616E-2</c:v>
                </c:pt>
                <c:pt idx="50">
                  <c:v>4.074790809234375E-2</c:v>
                </c:pt>
                <c:pt idx="51">
                  <c:v>4.0788792281065196E-2</c:v>
                </c:pt>
                <c:pt idx="52">
                  <c:v>4.0911444847229389E-2</c:v>
                </c:pt>
                <c:pt idx="53">
                  <c:v>4.104772547630077E-2</c:v>
                </c:pt>
                <c:pt idx="54">
                  <c:v>4.1238518357000785E-2</c:v>
                </c:pt>
                <c:pt idx="55">
                  <c:v>4.1265774482815036E-2</c:v>
                </c:pt>
                <c:pt idx="56">
                  <c:v>4.1402055111886417E-2</c:v>
                </c:pt>
                <c:pt idx="57">
                  <c:v>4.1647360244214934E-2</c:v>
                </c:pt>
                <c:pt idx="58">
                  <c:v>4.1647360244214934E-2</c:v>
                </c:pt>
                <c:pt idx="59">
                  <c:v>4.1783640873286322E-2</c:v>
                </c:pt>
                <c:pt idx="60">
                  <c:v>4.1933549565264766E-2</c:v>
                </c:pt>
                <c:pt idx="61">
                  <c:v>4.2083458257243342E-2</c:v>
                </c:pt>
                <c:pt idx="62">
                  <c:v>4.2274251137943225E-2</c:v>
                </c:pt>
                <c:pt idx="63">
                  <c:v>4.2328763389571852E-2</c:v>
                </c:pt>
                <c:pt idx="64">
                  <c:v>4.2410531767014613E-2</c:v>
                </c:pt>
                <c:pt idx="65">
                  <c:v>4.2614952710621684E-2</c:v>
                </c:pt>
                <c:pt idx="66">
                  <c:v>4.283300171713595E-2</c:v>
                </c:pt>
                <c:pt idx="67">
                  <c:v>4.283300171713595E-2</c:v>
                </c:pt>
                <c:pt idx="68">
                  <c:v>4.2982910409114519E-2</c:v>
                </c:pt>
                <c:pt idx="69">
                  <c:v>4.3200959415628661E-2</c:v>
                </c:pt>
                <c:pt idx="70">
                  <c:v>4.3214587478535849E-2</c:v>
                </c:pt>
                <c:pt idx="71">
                  <c:v>4.3337240044700048E-2</c:v>
                </c:pt>
                <c:pt idx="72">
                  <c:v>4.350077679958568E-2</c:v>
                </c:pt>
                <c:pt idx="73">
                  <c:v>4.3677941617378507E-2</c:v>
                </c:pt>
                <c:pt idx="74">
                  <c:v>4.3773338057728449E-2</c:v>
                </c:pt>
                <c:pt idx="75">
                  <c:v>4.3977759001335527E-2</c:v>
                </c:pt>
                <c:pt idx="76">
                  <c:v>4.4073155441685594E-2</c:v>
                </c:pt>
                <c:pt idx="77">
                  <c:v>4.4250320259478289E-2</c:v>
                </c:pt>
                <c:pt idx="78">
                  <c:v>4.4495625391806806E-2</c:v>
                </c:pt>
                <c:pt idx="79">
                  <c:v>4.4522881517621057E-2</c:v>
                </c:pt>
                <c:pt idx="80">
                  <c:v>4.4645534083785382E-2</c:v>
                </c:pt>
                <c:pt idx="81">
                  <c:v>4.4849955027392453E-2</c:v>
                </c:pt>
                <c:pt idx="82">
                  <c:v>4.5054375970999531E-2</c:v>
                </c:pt>
                <c:pt idx="83">
                  <c:v>4.5122516285535222E-2</c:v>
                </c:pt>
                <c:pt idx="84">
                  <c:v>4.5231540788792352E-2</c:v>
                </c:pt>
                <c:pt idx="85">
                  <c:v>4.5408705606585054E-2</c:v>
                </c:pt>
                <c:pt idx="86">
                  <c:v>4.5572242361470811E-2</c:v>
                </c:pt>
                <c:pt idx="87">
                  <c:v>4.5654010738913571E-2</c:v>
                </c:pt>
                <c:pt idx="88">
                  <c:v>4.5735779116356449E-2</c:v>
                </c:pt>
                <c:pt idx="89">
                  <c:v>4.592657199705634E-2</c:v>
                </c:pt>
                <c:pt idx="90">
                  <c:v>4.617187712938485E-2</c:v>
                </c:pt>
                <c:pt idx="91">
                  <c:v>4.6144621003570599E-2</c:v>
                </c:pt>
                <c:pt idx="92">
                  <c:v>4.6253645506827736E-2</c:v>
                </c:pt>
                <c:pt idx="93">
                  <c:v>4.6403554198806179E-2</c:v>
                </c:pt>
                <c:pt idx="94">
                  <c:v>4.6553462890784755E-2</c:v>
                </c:pt>
                <c:pt idx="95">
                  <c:v>4.6744255771484639E-2</c:v>
                </c:pt>
                <c:pt idx="96">
                  <c:v>4.677151189729889E-2</c:v>
                </c:pt>
                <c:pt idx="97">
                  <c:v>4.6880536400556026E-2</c:v>
                </c:pt>
                <c:pt idx="98">
                  <c:v>4.7003188966720344E-2</c:v>
                </c:pt>
                <c:pt idx="99">
                  <c:v>4.7221237973234485E-2</c:v>
                </c:pt>
                <c:pt idx="100">
                  <c:v>4.7262122161955925E-2</c:v>
                </c:pt>
                <c:pt idx="101">
                  <c:v>4.7384774728120117E-2</c:v>
                </c:pt>
                <c:pt idx="102">
                  <c:v>4.7548311483005881E-2</c:v>
                </c:pt>
                <c:pt idx="103">
                  <c:v>4.7752732426612952E-2</c:v>
                </c:pt>
                <c:pt idx="104">
                  <c:v>4.782087274114865E-2</c:v>
                </c:pt>
                <c:pt idx="105">
                  <c:v>4.7998037558941345E-2</c:v>
                </c:pt>
                <c:pt idx="106">
                  <c:v>4.8229714628362799E-2</c:v>
                </c:pt>
                <c:pt idx="107">
                  <c:v>4.836599525743418E-2</c:v>
                </c:pt>
                <c:pt idx="108">
                  <c:v>4.8447763634876941E-2</c:v>
                </c:pt>
                <c:pt idx="109">
                  <c:v>4.8679440704298263E-2</c:v>
                </c:pt>
                <c:pt idx="110">
                  <c:v>4.9101910654419607E-2</c:v>
                </c:pt>
                <c:pt idx="111">
                  <c:v>4.9360843849655181E-2</c:v>
                </c:pt>
                <c:pt idx="112">
                  <c:v>4.9388099975469557E-2</c:v>
                </c:pt>
                <c:pt idx="113">
                  <c:v>4.9524380604540945E-2</c:v>
                </c:pt>
                <c:pt idx="114">
                  <c:v>4.9715173485240828E-2</c:v>
                </c:pt>
                <c:pt idx="115">
                  <c:v>4.9783313799776525E-2</c:v>
                </c:pt>
                <c:pt idx="116">
                  <c:v>4.9933222491755094E-2</c:v>
                </c:pt>
                <c:pt idx="117">
                  <c:v>5.0069503120826482E-2</c:v>
                </c:pt>
                <c:pt idx="118">
                  <c:v>5.0233039875712114E-2</c:v>
                </c:pt>
                <c:pt idx="119">
                  <c:v>5.0328436316062056E-2</c:v>
                </c:pt>
                <c:pt idx="120">
                  <c:v>5.0410204693504941E-2</c:v>
                </c:pt>
                <c:pt idx="121">
                  <c:v>5.0573741448390573E-2</c:v>
                </c:pt>
                <c:pt idx="122">
                  <c:v>5.0723650140369024E-2</c:v>
                </c:pt>
                <c:pt idx="123">
                  <c:v>5.0846302706533342E-2</c:v>
                </c:pt>
                <c:pt idx="124">
                  <c:v>5.0941699146883283E-2</c:v>
                </c:pt>
                <c:pt idx="125">
                  <c:v>5.1023467524326169E-2</c:v>
                </c:pt>
                <c:pt idx="126">
                  <c:v>5.1200632342118864E-2</c:v>
                </c:pt>
                <c:pt idx="127">
                  <c:v>5.1377797159911691E-2</c:v>
                </c:pt>
                <c:pt idx="128">
                  <c:v>5.1405053285725942E-2</c:v>
                </c:pt>
                <c:pt idx="129">
                  <c:v>5.1582218103518762E-2</c:v>
                </c:pt>
                <c:pt idx="130">
                  <c:v>5.1704870669683087E-2</c:v>
                </c:pt>
                <c:pt idx="131">
                  <c:v>5.1882035487475782E-2</c:v>
                </c:pt>
                <c:pt idx="132">
                  <c:v>5.1922919676197221E-2</c:v>
                </c:pt>
                <c:pt idx="133">
                  <c:v>5.2045572242361546E-2</c:v>
                </c:pt>
                <c:pt idx="134">
                  <c:v>5.219548093433999E-2</c:v>
                </c:pt>
                <c:pt idx="135">
                  <c:v>5.2440786066668507E-2</c:v>
                </c:pt>
                <c:pt idx="136">
                  <c:v>5.2454414129575695E-2</c:v>
                </c:pt>
                <c:pt idx="137">
                  <c:v>5.2672463136089837E-2</c:v>
                </c:pt>
                <c:pt idx="138">
                  <c:v>5.2876884079696908E-2</c:v>
                </c:pt>
                <c:pt idx="139">
                  <c:v>5.2904140205511166E-2</c:v>
                </c:pt>
                <c:pt idx="140">
                  <c:v>5.3067676960396923E-2</c:v>
                </c:pt>
                <c:pt idx="141">
                  <c:v>5.3258469841096813E-2</c:v>
                </c:pt>
                <c:pt idx="142">
                  <c:v>5.3422006595982445E-2</c:v>
                </c:pt>
                <c:pt idx="143">
                  <c:v>5.3476518847611072E-2</c:v>
                </c:pt>
                <c:pt idx="144">
                  <c:v>5.361279947668246E-2</c:v>
                </c:pt>
                <c:pt idx="145">
                  <c:v>5.3749080105753841E-2</c:v>
                </c:pt>
                <c:pt idx="146">
                  <c:v>5.398075717517517E-2</c:v>
                </c:pt>
                <c:pt idx="147">
                  <c:v>5.4035269426803673E-2</c:v>
                </c:pt>
                <c:pt idx="148">
                  <c:v>5.4144293930060802E-2</c:v>
                </c:pt>
                <c:pt idx="149">
                  <c:v>5.428057455913219E-2</c:v>
                </c:pt>
                <c:pt idx="150">
                  <c:v>5.4444111314017822E-2</c:v>
                </c:pt>
                <c:pt idx="151">
                  <c:v>5.4634904194717837E-2</c:v>
                </c:pt>
                <c:pt idx="152">
                  <c:v>5.46485322576249E-2</c:v>
                </c:pt>
                <c:pt idx="153">
                  <c:v>5.4798440949603469E-2</c:v>
                </c:pt>
                <c:pt idx="154">
                  <c:v>5.4975605767396296E-2</c:v>
                </c:pt>
                <c:pt idx="155">
                  <c:v>5.5071002207746238E-2</c:v>
                </c:pt>
                <c:pt idx="156">
                  <c:v>5.5193654773910437E-2</c:v>
                </c:pt>
                <c:pt idx="157">
                  <c:v>5.5329935402981818E-2</c:v>
                </c:pt>
                <c:pt idx="158">
                  <c:v>5.5493472157867457E-2</c:v>
                </c:pt>
                <c:pt idx="159">
                  <c:v>5.5547984409496085E-2</c:v>
                </c:pt>
                <c:pt idx="160">
                  <c:v>5.5670636975660277E-2</c:v>
                </c:pt>
                <c:pt idx="161">
                  <c:v>5.5861429856360292E-2</c:v>
                </c:pt>
                <c:pt idx="162">
                  <c:v>5.6038594674152988E-2</c:v>
                </c:pt>
                <c:pt idx="163">
                  <c:v>5.6079478862874427E-2</c:v>
                </c:pt>
                <c:pt idx="164">
                  <c:v>5.6161247240317312E-2</c:v>
                </c:pt>
                <c:pt idx="165">
                  <c:v>5.6324783995202944E-2</c:v>
                </c:pt>
                <c:pt idx="166">
                  <c:v>5.654283300171721E-2</c:v>
                </c:pt>
                <c:pt idx="167">
                  <c:v>5.6597345253345713E-2</c:v>
                </c:pt>
                <c:pt idx="168">
                  <c:v>5.6829022322767042E-2</c:v>
                </c:pt>
                <c:pt idx="169">
                  <c:v>5.695167488893136E-2</c:v>
                </c:pt>
                <c:pt idx="170">
                  <c:v>5.7196980021259752E-2</c:v>
                </c:pt>
                <c:pt idx="171">
                  <c:v>5.725149227288838E-2</c:v>
                </c:pt>
                <c:pt idx="172">
                  <c:v>5.7455913216495458E-2</c:v>
                </c:pt>
                <c:pt idx="173">
                  <c:v>5.7483169342309709E-2</c:v>
                </c:pt>
                <c:pt idx="174">
                  <c:v>5.7646706097195341E-2</c:v>
                </c:pt>
                <c:pt idx="175">
                  <c:v>5.7769358663359666E-2</c:v>
                </c:pt>
                <c:pt idx="176">
                  <c:v>5.7837498977895356E-2</c:v>
                </c:pt>
                <c:pt idx="177">
                  <c:v>5.8014663795688051E-2</c:v>
                </c:pt>
                <c:pt idx="178">
                  <c:v>5.8300853116738008E-2</c:v>
                </c:pt>
                <c:pt idx="179">
                  <c:v>5.8232712802202317E-2</c:v>
                </c:pt>
                <c:pt idx="180">
                  <c:v>5.8450761808716584E-2</c:v>
                </c:pt>
                <c:pt idx="181">
                  <c:v>5.8505274060345086E-2</c:v>
                </c:pt>
                <c:pt idx="182">
                  <c:v>5.8736951129766415E-2</c:v>
                </c:pt>
                <c:pt idx="183">
                  <c:v>5.8791463381395043E-2</c:v>
                </c:pt>
                <c:pt idx="184">
                  <c:v>5.8886859821744984E-2</c:v>
                </c:pt>
                <c:pt idx="185">
                  <c:v>5.9023140450816372E-2</c:v>
                </c:pt>
                <c:pt idx="186">
                  <c:v>5.9173049142794816E-2</c:v>
                </c:pt>
                <c:pt idx="187">
                  <c:v>5.940472621221627E-2</c:v>
                </c:pt>
                <c:pt idx="188">
                  <c:v>5.940472621221627E-2</c:v>
                </c:pt>
                <c:pt idx="189">
                  <c:v>5.9609147155823342E-2</c:v>
                </c:pt>
                <c:pt idx="190">
                  <c:v>5.9595519092916154E-2</c:v>
                </c:pt>
                <c:pt idx="191">
                  <c:v>5.9745427784894729E-2</c:v>
                </c:pt>
                <c:pt idx="192">
                  <c:v>5.9827196162337483E-2</c:v>
                </c:pt>
                <c:pt idx="193">
                  <c:v>5.9854452288151734E-2</c:v>
                </c:pt>
                <c:pt idx="194">
                  <c:v>6.0140641609201691E-2</c:v>
                </c:pt>
                <c:pt idx="195">
                  <c:v>6.0167897735015942E-2</c:v>
                </c:pt>
                <c:pt idx="196">
                  <c:v>6.030417836408733E-2</c:v>
                </c:pt>
                <c:pt idx="197">
                  <c:v>6.0331434489901581E-2</c:v>
                </c:pt>
                <c:pt idx="198">
                  <c:v>6.0454087056065899E-2</c:v>
                </c:pt>
                <c:pt idx="199">
                  <c:v>6.0699392188394416E-2</c:v>
                </c:pt>
                <c:pt idx="200">
                  <c:v>6.0753904440022918E-2</c:v>
                </c:pt>
                <c:pt idx="201">
                  <c:v>6.0944697320722808E-2</c:v>
                </c:pt>
                <c:pt idx="202">
                  <c:v>6.1190002453051319E-2</c:v>
                </c:pt>
                <c:pt idx="203">
                  <c:v>6.1067349886887126E-2</c:v>
                </c:pt>
                <c:pt idx="204">
                  <c:v>6.1244514704679946E-2</c:v>
                </c:pt>
                <c:pt idx="205">
                  <c:v>6.1271770830494204E-2</c:v>
                </c:pt>
                <c:pt idx="206">
                  <c:v>6.1408051459565585E-2</c:v>
                </c:pt>
                <c:pt idx="207">
                  <c:v>6.1462563711194088E-2</c:v>
                </c:pt>
                <c:pt idx="208">
                  <c:v>6.1571588214451224E-2</c:v>
                </c:pt>
                <c:pt idx="209">
                  <c:v>6.1653356591894103E-2</c:v>
                </c:pt>
                <c:pt idx="210">
                  <c:v>6.1762381095151107E-2</c:v>
                </c:pt>
                <c:pt idx="211">
                  <c:v>6.1980430101665374E-2</c:v>
                </c:pt>
                <c:pt idx="212">
                  <c:v>6.2034942353293876E-2</c:v>
                </c:pt>
                <c:pt idx="213">
                  <c:v>6.2143966856551006E-2</c:v>
                </c:pt>
                <c:pt idx="214">
                  <c:v>6.2334759737251021E-2</c:v>
                </c:pt>
                <c:pt idx="215">
                  <c:v>6.2389271988879523E-2</c:v>
                </c:pt>
                <c:pt idx="216">
                  <c:v>6.2457412303415213E-2</c:v>
                </c:pt>
                <c:pt idx="217">
                  <c:v>6.2539180680858092E-2</c:v>
                </c:pt>
                <c:pt idx="218">
                  <c:v>6.2702717435743738E-2</c:v>
                </c:pt>
                <c:pt idx="219">
                  <c:v>6.263457712120804E-2</c:v>
                </c:pt>
                <c:pt idx="220">
                  <c:v>6.2852626127722175E-2</c:v>
                </c:pt>
                <c:pt idx="221">
                  <c:v>6.2838998064815119E-2</c:v>
                </c:pt>
                <c:pt idx="222">
                  <c:v>6.3070675134236448E-2</c:v>
                </c:pt>
                <c:pt idx="223">
                  <c:v>6.311155932295788E-2</c:v>
                </c:pt>
                <c:pt idx="224">
                  <c:v>6.3275096077843512E-2</c:v>
                </c:pt>
                <c:pt idx="225">
                  <c:v>6.3384120581100656E-2</c:v>
                </c:pt>
                <c:pt idx="226">
                  <c:v>6.3465888958543409E-2</c:v>
                </c:pt>
                <c:pt idx="227">
                  <c:v>6.3574913461800539E-2</c:v>
                </c:pt>
                <c:pt idx="228">
                  <c:v>6.3629425713429166E-2</c:v>
                </c:pt>
                <c:pt idx="229">
                  <c:v>6.3724822153779115E-2</c:v>
                </c:pt>
                <c:pt idx="230">
                  <c:v>6.3888358908664747E-2</c:v>
                </c:pt>
                <c:pt idx="231">
                  <c:v>6.4038267600643323E-2</c:v>
                </c:pt>
                <c:pt idx="232">
                  <c:v>6.407915178936463E-2</c:v>
                </c:pt>
                <c:pt idx="233">
                  <c:v>6.418817629262176E-2</c:v>
                </c:pt>
                <c:pt idx="234">
                  <c:v>6.4338084984600336E-2</c:v>
                </c:pt>
                <c:pt idx="235">
                  <c:v>6.4419853362043089E-2</c:v>
                </c:pt>
                <c:pt idx="236">
                  <c:v>6.4487993676578786E-2</c:v>
                </c:pt>
                <c:pt idx="237">
                  <c:v>6.4569762054021665E-2</c:v>
                </c:pt>
                <c:pt idx="238">
                  <c:v>6.4692414620185865E-2</c:v>
                </c:pt>
                <c:pt idx="239">
                  <c:v>6.4637902368557362E-2</c:v>
                </c:pt>
                <c:pt idx="240">
                  <c:v>6.4774182997628743E-2</c:v>
                </c:pt>
                <c:pt idx="241">
                  <c:v>6.4883207500885873E-2</c:v>
                </c:pt>
                <c:pt idx="242">
                  <c:v>6.4828695249257245E-2</c:v>
                </c:pt>
                <c:pt idx="243">
                  <c:v>6.5087628444492951E-2</c:v>
                </c:pt>
                <c:pt idx="244">
                  <c:v>6.5210281010657137E-2</c:v>
                </c:pt>
                <c:pt idx="245">
                  <c:v>6.5210281010657137E-2</c:v>
                </c:pt>
                <c:pt idx="246">
                  <c:v>6.5469214205892842E-2</c:v>
                </c:pt>
                <c:pt idx="247">
                  <c:v>6.5482842268799912E-2</c:v>
                </c:pt>
                <c:pt idx="248">
                  <c:v>6.5441958080078466E-2</c:v>
                </c:pt>
                <c:pt idx="249">
                  <c:v>6.5578238709149861E-2</c:v>
                </c:pt>
                <c:pt idx="250">
                  <c:v>6.5591866772057042E-2</c:v>
                </c:pt>
                <c:pt idx="251">
                  <c:v>6.5660007086592739E-2</c:v>
                </c:pt>
                <c:pt idx="252">
                  <c:v>6.5728147401128423E-2</c:v>
                </c:pt>
                <c:pt idx="253">
                  <c:v>6.567363514949992E-2</c:v>
                </c:pt>
                <c:pt idx="254">
                  <c:v>6.5837171904385552E-2</c:v>
                </c:pt>
                <c:pt idx="255">
                  <c:v>6.5959824470549752E-2</c:v>
                </c:pt>
                <c:pt idx="256">
                  <c:v>6.6068848973806882E-2</c:v>
                </c:pt>
                <c:pt idx="257">
                  <c:v>6.6314154106135406E-2</c:v>
                </c:pt>
                <c:pt idx="258">
                  <c:v>6.6464062798113843E-2</c:v>
                </c:pt>
                <c:pt idx="259">
                  <c:v>6.6368666357763909E-2</c:v>
                </c:pt>
                <c:pt idx="260">
                  <c:v>6.6436806672299592E-2</c:v>
                </c:pt>
                <c:pt idx="261">
                  <c:v>6.6545831175556736E-2</c:v>
                </c:pt>
                <c:pt idx="262">
                  <c:v>6.6491318923928219E-2</c:v>
                </c:pt>
                <c:pt idx="263">
                  <c:v>6.6600343427185238E-2</c:v>
                </c:pt>
                <c:pt idx="264">
                  <c:v>6.6545831175556736E-2</c:v>
                </c:pt>
                <c:pt idx="265">
                  <c:v>6.6613971490092419E-2</c:v>
                </c:pt>
                <c:pt idx="266">
                  <c:v>6.6804764370792302E-2</c:v>
                </c:pt>
                <c:pt idx="267">
                  <c:v>6.6845648559513748E-2</c:v>
                </c:pt>
                <c:pt idx="268">
                  <c:v>6.7186350132192207E-2</c:v>
                </c:pt>
                <c:pt idx="269">
                  <c:v>6.7213606258006459E-2</c:v>
                </c:pt>
                <c:pt idx="270">
                  <c:v>6.7281746572542156E-2</c:v>
                </c:pt>
                <c:pt idx="271">
                  <c:v>6.7404399138706467E-2</c:v>
                </c:pt>
                <c:pt idx="272">
                  <c:v>6.7349886887077839E-2</c:v>
                </c:pt>
                <c:pt idx="273">
                  <c:v>6.7418027201613537E-2</c:v>
                </c:pt>
                <c:pt idx="274">
                  <c:v>6.7458911390334983E-2</c:v>
                </c:pt>
                <c:pt idx="275">
                  <c:v>6.7377143012892216E-2</c:v>
                </c:pt>
                <c:pt idx="276">
                  <c:v>6.7567935893592113E-2</c:v>
                </c:pt>
                <c:pt idx="277">
                  <c:v>6.7554307830684918E-2</c:v>
                </c:pt>
                <c:pt idx="278">
                  <c:v>6.7676960396849242E-2</c:v>
                </c:pt>
                <c:pt idx="279">
                  <c:v>6.7799612963013442E-2</c:v>
                </c:pt>
                <c:pt idx="280">
                  <c:v>6.7854125214642069E-2</c:v>
                </c:pt>
                <c:pt idx="281">
                  <c:v>6.8031290032434757E-2</c:v>
                </c:pt>
                <c:pt idx="282">
                  <c:v>6.8126686472784831E-2</c:v>
                </c:pt>
                <c:pt idx="283">
                  <c:v>6.811305840987765E-2</c:v>
                </c:pt>
                <c:pt idx="284">
                  <c:v>6.8208454850227584E-2</c:v>
                </c:pt>
                <c:pt idx="285">
                  <c:v>6.8167570661506152E-2</c:v>
                </c:pt>
                <c:pt idx="286">
                  <c:v>6.8249339038949031E-2</c:v>
                </c:pt>
                <c:pt idx="287">
                  <c:v>6.8399247730927593E-2</c:v>
                </c:pt>
                <c:pt idx="288">
                  <c:v>6.8412875793834663E-2</c:v>
                </c:pt>
                <c:pt idx="289">
                  <c:v>6.8385619668020411E-2</c:v>
                </c:pt>
                <c:pt idx="290">
                  <c:v>6.8412875793834663E-2</c:v>
                </c:pt>
                <c:pt idx="291">
                  <c:v>6.8535528359998987E-2</c:v>
                </c:pt>
                <c:pt idx="292">
                  <c:v>6.8644552863255992E-2</c:v>
                </c:pt>
                <c:pt idx="293">
                  <c:v>6.8699065114884619E-2</c:v>
                </c:pt>
                <c:pt idx="294">
                  <c:v>6.8903486058491697E-2</c:v>
                </c:pt>
                <c:pt idx="295">
                  <c:v>6.9012510561748827E-2</c:v>
                </c:pt>
                <c:pt idx="296">
                  <c:v>6.8985254435934451E-2</c:v>
                </c:pt>
                <c:pt idx="297">
                  <c:v>6.906702281337733E-2</c:v>
                </c:pt>
                <c:pt idx="298">
                  <c:v>6.9176047316634459E-2</c:v>
                </c:pt>
                <c:pt idx="299">
                  <c:v>6.9216931505355905E-2</c:v>
                </c:pt>
                <c:pt idx="300">
                  <c:v>6.9230559568262962E-2</c:v>
                </c:pt>
                <c:pt idx="301">
                  <c:v>6.9257815694077213E-2</c:v>
                </c:pt>
                <c:pt idx="302">
                  <c:v>6.9216931505355905E-2</c:v>
                </c:pt>
                <c:pt idx="303">
                  <c:v>6.9271443756984408E-2</c:v>
                </c:pt>
                <c:pt idx="304">
                  <c:v>6.9339584071520091E-2</c:v>
                </c:pt>
                <c:pt idx="305">
                  <c:v>6.9475864700591486E-2</c:v>
                </c:pt>
                <c:pt idx="306">
                  <c:v>6.9503120826405737E-2</c:v>
                </c:pt>
                <c:pt idx="307">
                  <c:v>6.9557633078034364E-2</c:v>
                </c:pt>
                <c:pt idx="308">
                  <c:v>6.9762054021641443E-2</c:v>
                </c:pt>
                <c:pt idx="309">
                  <c:v>6.9884706587805628E-2</c:v>
                </c:pt>
                <c:pt idx="310">
                  <c:v>6.9952846902341326E-2</c:v>
                </c:pt>
                <c:pt idx="311">
                  <c:v>7.0034615279784204E-2</c:v>
                </c:pt>
                <c:pt idx="312">
                  <c:v>7.0034615279784204E-2</c:v>
                </c:pt>
                <c:pt idx="313">
                  <c:v>7.0048243342691274E-2</c:v>
                </c:pt>
                <c:pt idx="314">
                  <c:v>6.9966474965248507E-2</c:v>
                </c:pt>
                <c:pt idx="315">
                  <c:v>7.0184523971762655E-2</c:v>
                </c:pt>
                <c:pt idx="316">
                  <c:v>7.0198152034669836E-2</c:v>
                </c:pt>
                <c:pt idx="317">
                  <c:v>7.0538853607348295E-2</c:v>
                </c:pt>
                <c:pt idx="318">
                  <c:v>7.0511597481534044E-2</c:v>
                </c:pt>
                <c:pt idx="319">
                  <c:v>7.0661506173512495E-2</c:v>
                </c:pt>
                <c:pt idx="320">
                  <c:v>7.0661506173512495E-2</c:v>
                </c:pt>
                <c:pt idx="321">
                  <c:v>7.0825042928398127E-2</c:v>
                </c:pt>
                <c:pt idx="322">
                  <c:v>7.09204393687482E-2</c:v>
                </c:pt>
                <c:pt idx="323">
                  <c:v>7.0988579683283884E-2</c:v>
                </c:pt>
                <c:pt idx="324">
                  <c:v>7.1138488375262335E-2</c:v>
                </c:pt>
                <c:pt idx="325">
                  <c:v>7.1206628689798032E-2</c:v>
                </c:pt>
                <c:pt idx="326">
                  <c:v>7.1179372563983781E-2</c:v>
                </c:pt>
                <c:pt idx="327">
                  <c:v>7.1288397067240911E-2</c:v>
                </c:pt>
                <c:pt idx="328">
                  <c:v>7.1302025130147981E-2</c:v>
                </c:pt>
                <c:pt idx="329">
                  <c:v>7.1274769004333716E-2</c:v>
                </c:pt>
                <c:pt idx="330">
                  <c:v>7.1370165444683664E-2</c:v>
                </c:pt>
                <c:pt idx="331">
                  <c:v>7.1383793507590859E-2</c:v>
                </c:pt>
                <c:pt idx="332">
                  <c:v>7.1451933822126543E-2</c:v>
                </c:pt>
                <c:pt idx="333">
                  <c:v>7.1506446073755045E-2</c:v>
                </c:pt>
                <c:pt idx="334">
                  <c:v>7.1588214451197923E-2</c:v>
                </c:pt>
                <c:pt idx="335">
                  <c:v>7.164272670282644E-2</c:v>
                </c:pt>
                <c:pt idx="336">
                  <c:v>7.1683610891547872E-2</c:v>
                </c:pt>
                <c:pt idx="337">
                  <c:v>7.164272670282644E-2</c:v>
                </c:pt>
                <c:pt idx="338">
                  <c:v>7.1779007331897821E-2</c:v>
                </c:pt>
                <c:pt idx="339">
                  <c:v>7.1751751206083569E-2</c:v>
                </c:pt>
                <c:pt idx="340">
                  <c:v>7.1983428275504899E-2</c:v>
                </c:pt>
                <c:pt idx="341">
                  <c:v>7.2092452778762028E-2</c:v>
                </c:pt>
                <c:pt idx="342">
                  <c:v>7.2051568590040582E-2</c:v>
                </c:pt>
                <c:pt idx="343">
                  <c:v>7.2160593093297712E-2</c:v>
                </c:pt>
                <c:pt idx="344">
                  <c:v>7.224236147074059E-2</c:v>
                </c:pt>
                <c:pt idx="345">
                  <c:v>7.2174221156204907E-2</c:v>
                </c:pt>
                <c:pt idx="346">
                  <c:v>7.2324129848183358E-2</c:v>
                </c:pt>
                <c:pt idx="347">
                  <c:v>7.2324129848183358E-2</c:v>
                </c:pt>
                <c:pt idx="348">
                  <c:v>7.2392270162719041E-2</c:v>
                </c:pt>
                <c:pt idx="349">
                  <c:v>7.2351385973997734E-2</c:v>
                </c:pt>
                <c:pt idx="350">
                  <c:v>7.2514922728883366E-2</c:v>
                </c:pt>
                <c:pt idx="351">
                  <c:v>7.2433154351440487E-2</c:v>
                </c:pt>
                <c:pt idx="352">
                  <c:v>7.247403854016192E-2</c:v>
                </c:pt>
                <c:pt idx="353">
                  <c:v>7.2596691106326119E-2</c:v>
                </c:pt>
                <c:pt idx="354">
                  <c:v>7.2637575295047566E-2</c:v>
                </c:pt>
                <c:pt idx="355">
                  <c:v>7.2637575295047566E-2</c:v>
                </c:pt>
                <c:pt idx="356">
                  <c:v>7.284199623865463E-2</c:v>
                </c:pt>
                <c:pt idx="357">
                  <c:v>7.2910136553190327E-2</c:v>
                </c:pt>
                <c:pt idx="358">
                  <c:v>7.284199623865463E-2</c:v>
                </c:pt>
                <c:pt idx="359">
                  <c:v>7.2882880427376076E-2</c:v>
                </c:pt>
                <c:pt idx="360">
                  <c:v>7.2855624301561825E-2</c:v>
                </c:pt>
                <c:pt idx="361">
                  <c:v>7.2869252364468881E-2</c:v>
                </c:pt>
                <c:pt idx="362">
                  <c:v>7.2923764616097522E-2</c:v>
                </c:pt>
                <c:pt idx="363">
                  <c:v>7.2869252364468881E-2</c:v>
                </c:pt>
                <c:pt idx="364">
                  <c:v>7.2964648804818955E-2</c:v>
                </c:pt>
                <c:pt idx="365">
                  <c:v>7.3046417182261708E-2</c:v>
                </c:pt>
                <c:pt idx="366">
                  <c:v>7.2951020741911773E-2</c:v>
                </c:pt>
                <c:pt idx="367">
                  <c:v>7.3169069748426033E-2</c:v>
                </c:pt>
                <c:pt idx="368">
                  <c:v>7.3182697811333089E-2</c:v>
                </c:pt>
                <c:pt idx="369">
                  <c:v>7.3169069748426033E-2</c:v>
                </c:pt>
                <c:pt idx="370">
                  <c:v>7.3278094251683037E-2</c:v>
                </c:pt>
                <c:pt idx="371">
                  <c:v>7.3209953937147354E-2</c:v>
                </c:pt>
                <c:pt idx="372">
                  <c:v>7.3060045245168903E-2</c:v>
                </c:pt>
                <c:pt idx="373">
                  <c:v>7.2215105344926339E-2</c:v>
                </c:pt>
                <c:pt idx="374">
                  <c:v>7.2037940527133526E-2</c:v>
                </c:pt>
                <c:pt idx="375">
                  <c:v>7.2010684401319275E-2</c:v>
                </c:pt>
                <c:pt idx="376">
                  <c:v>7.1983428275504899E-2</c:v>
                </c:pt>
                <c:pt idx="377">
                  <c:v>7.2051568590040582E-2</c:v>
                </c:pt>
                <c:pt idx="378">
                  <c:v>7.2024312464226331E-2</c:v>
                </c:pt>
                <c:pt idx="379">
                  <c:v>7.2010684401319275E-2</c:v>
                </c:pt>
                <c:pt idx="380">
                  <c:v>7.2024312464226331E-2</c:v>
                </c:pt>
                <c:pt idx="381">
                  <c:v>7.2010684401319275E-2</c:v>
                </c:pt>
                <c:pt idx="382">
                  <c:v>7.2024312464226331E-2</c:v>
                </c:pt>
                <c:pt idx="383">
                  <c:v>7.2010684401319275E-2</c:v>
                </c:pt>
                <c:pt idx="384">
                  <c:v>7.2024312464226331E-2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Data_https_BETA'!$N$2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Data_https_BETA'!$N$3:$N$387</c:f>
              <c:numCache>
                <c:formatCode>0.00%</c:formatCode>
                <c:ptCount val="385"/>
                <c:pt idx="0">
                  <c:v>0.13410564041755202</c:v>
                </c:pt>
                <c:pt idx="1">
                  <c:v>0.13410564041755202</c:v>
                </c:pt>
                <c:pt idx="2">
                  <c:v>0.13410564041755202</c:v>
                </c:pt>
                <c:pt idx="3">
                  <c:v>0.13412562536222711</c:v>
                </c:pt>
                <c:pt idx="4">
                  <c:v>0.13411896371400209</c:v>
                </c:pt>
                <c:pt idx="5">
                  <c:v>0.13411896371400209</c:v>
                </c:pt>
                <c:pt idx="6">
                  <c:v>0.13412562536222711</c:v>
                </c:pt>
                <c:pt idx="7">
                  <c:v>0.13411230206577704</c:v>
                </c:pt>
                <c:pt idx="8">
                  <c:v>0.13412562536222711</c:v>
                </c:pt>
                <c:pt idx="9">
                  <c:v>0.13411230206577704</c:v>
                </c:pt>
                <c:pt idx="10">
                  <c:v>0.13421888843737714</c:v>
                </c:pt>
                <c:pt idx="11">
                  <c:v>0.13461858733087737</c:v>
                </c:pt>
                <c:pt idx="12">
                  <c:v>0.13538467687675279</c:v>
                </c:pt>
                <c:pt idx="13">
                  <c:v>0.13533804533917773</c:v>
                </c:pt>
                <c:pt idx="14">
                  <c:v>0.13581102236315304</c:v>
                </c:pt>
                <c:pt idx="15">
                  <c:v>0.13697014915430367</c:v>
                </c:pt>
                <c:pt idx="16">
                  <c:v>0.13687688607915363</c:v>
                </c:pt>
                <c:pt idx="17">
                  <c:v>0.13699013409897876</c:v>
                </c:pt>
                <c:pt idx="18">
                  <c:v>0.13804267451852931</c:v>
                </c:pt>
                <c:pt idx="19">
                  <c:v>0.13792942649870432</c:v>
                </c:pt>
                <c:pt idx="20">
                  <c:v>0.13801602792562931</c:v>
                </c:pt>
                <c:pt idx="21">
                  <c:v>0.13920180130967996</c:v>
                </c:pt>
                <c:pt idx="22">
                  <c:v>0.13921512460613</c:v>
                </c:pt>
                <c:pt idx="23">
                  <c:v>0.13898862856647989</c:v>
                </c:pt>
                <c:pt idx="24">
                  <c:v>0.14072731875320593</c:v>
                </c:pt>
                <c:pt idx="25">
                  <c:v>0.14106706281268103</c:v>
                </c:pt>
                <c:pt idx="26">
                  <c:v>0.14059408578870586</c:v>
                </c:pt>
                <c:pt idx="27">
                  <c:v>0.14108038610913107</c:v>
                </c:pt>
                <c:pt idx="28">
                  <c:v>0.14101376962688103</c:v>
                </c:pt>
                <c:pt idx="29">
                  <c:v>0.14099378468220608</c:v>
                </c:pt>
                <c:pt idx="30">
                  <c:v>0.1417865208209815</c:v>
                </c:pt>
                <c:pt idx="31">
                  <c:v>0.14177319752453146</c:v>
                </c:pt>
                <c:pt idx="32">
                  <c:v>0.14171324269050645</c:v>
                </c:pt>
                <c:pt idx="33">
                  <c:v>0.14305223398373224</c:v>
                </c:pt>
                <c:pt idx="34">
                  <c:v>0.14282573794408213</c:v>
                </c:pt>
                <c:pt idx="35">
                  <c:v>0.14274579816538205</c:v>
                </c:pt>
                <c:pt idx="36">
                  <c:v>0.14338531639498242</c:v>
                </c:pt>
                <c:pt idx="37">
                  <c:v>0.14385829341895773</c:v>
                </c:pt>
                <c:pt idx="38">
                  <c:v>0.14359182748995758</c:v>
                </c:pt>
                <c:pt idx="39">
                  <c:v>0.14477760087400821</c:v>
                </c:pt>
                <c:pt idx="40">
                  <c:v>0.14525723954620853</c:v>
                </c:pt>
                <c:pt idx="41">
                  <c:v>0.14501075856188334</c:v>
                </c:pt>
                <c:pt idx="42">
                  <c:v>0.14568358503260875</c:v>
                </c:pt>
                <c:pt idx="43">
                  <c:v>0.14620319359415901</c:v>
                </c:pt>
                <c:pt idx="44">
                  <c:v>0.14640304304090912</c:v>
                </c:pt>
                <c:pt idx="45">
                  <c:v>0.14713582434565953</c:v>
                </c:pt>
                <c:pt idx="46">
                  <c:v>0.14694929819535948</c:v>
                </c:pt>
                <c:pt idx="47">
                  <c:v>0.14746890675690974</c:v>
                </c:pt>
                <c:pt idx="48">
                  <c:v>0.1482749661921352</c:v>
                </c:pt>
                <c:pt idx="49">
                  <c:v>0.14868132673386047</c:v>
                </c:pt>
                <c:pt idx="50">
                  <c:v>0.1485480937693604</c:v>
                </c:pt>
                <c:pt idx="51">
                  <c:v>0.14928753672233586</c:v>
                </c:pt>
                <c:pt idx="52">
                  <c:v>0.15135930932031194</c:v>
                </c:pt>
                <c:pt idx="53">
                  <c:v>0.15134598602386201</c:v>
                </c:pt>
                <c:pt idx="54">
                  <c:v>0.15223864688601249</c:v>
                </c:pt>
                <c:pt idx="55">
                  <c:v>0.15228527842358758</c:v>
                </c:pt>
                <c:pt idx="56">
                  <c:v>0.15227195512713751</c:v>
                </c:pt>
                <c:pt idx="57">
                  <c:v>0.15501655419583915</c:v>
                </c:pt>
                <c:pt idx="58">
                  <c:v>0.15488998287956396</c:v>
                </c:pt>
                <c:pt idx="59">
                  <c:v>0.15477007321151395</c:v>
                </c:pt>
                <c:pt idx="60">
                  <c:v>0.15548953121981432</c:v>
                </c:pt>
                <c:pt idx="61">
                  <c:v>0.15592920000266458</c:v>
                </c:pt>
                <c:pt idx="62">
                  <c:v>0.15572935055591447</c:v>
                </c:pt>
                <c:pt idx="63">
                  <c:v>0.15644880856421498</c:v>
                </c:pt>
                <c:pt idx="64">
                  <c:v>0.15633556054438985</c:v>
                </c:pt>
                <c:pt idx="65">
                  <c:v>0.15678189097546516</c:v>
                </c:pt>
                <c:pt idx="66">
                  <c:v>0.15748136403909055</c:v>
                </c:pt>
                <c:pt idx="67">
                  <c:v>0.15734813107459047</c:v>
                </c:pt>
                <c:pt idx="68">
                  <c:v>0.15720823646186538</c:v>
                </c:pt>
                <c:pt idx="69">
                  <c:v>0.15854722775509117</c:v>
                </c:pt>
                <c:pt idx="70">
                  <c:v>0.15837402490124106</c:v>
                </c:pt>
                <c:pt idx="71">
                  <c:v>0.15820082204739092</c:v>
                </c:pt>
                <c:pt idx="72">
                  <c:v>0.160126038384417</c:v>
                </c:pt>
                <c:pt idx="73">
                  <c:v>0.16065897024241732</c:v>
                </c:pt>
                <c:pt idx="74">
                  <c:v>0.16045245914744216</c:v>
                </c:pt>
                <c:pt idx="75">
                  <c:v>0.16122521034154264</c:v>
                </c:pt>
                <c:pt idx="76">
                  <c:v>0.16113860891461765</c:v>
                </c:pt>
                <c:pt idx="77">
                  <c:v>0.16165821747616788</c:v>
                </c:pt>
                <c:pt idx="78">
                  <c:v>0.16207790131434321</c:v>
                </c:pt>
                <c:pt idx="79">
                  <c:v>0.16199129988741809</c:v>
                </c:pt>
                <c:pt idx="80">
                  <c:v>0.16190469846049307</c:v>
                </c:pt>
                <c:pt idx="81">
                  <c:v>0.16321038151259384</c:v>
                </c:pt>
                <c:pt idx="82">
                  <c:v>0.16300387041761871</c:v>
                </c:pt>
                <c:pt idx="83">
                  <c:v>0.16289062239779359</c:v>
                </c:pt>
                <c:pt idx="84">
                  <c:v>0.16428956852504439</c:v>
                </c:pt>
                <c:pt idx="85">
                  <c:v>0.16415633556054432</c:v>
                </c:pt>
                <c:pt idx="86">
                  <c:v>0.16391651622444417</c:v>
                </c:pt>
                <c:pt idx="87">
                  <c:v>0.1646826057703196</c:v>
                </c:pt>
                <c:pt idx="88">
                  <c:v>0.1651822293871949</c:v>
                </c:pt>
                <c:pt idx="89">
                  <c:v>0.16501568818156981</c:v>
                </c:pt>
                <c:pt idx="90">
                  <c:v>0.16566186805939523</c:v>
                </c:pt>
                <c:pt idx="91">
                  <c:v>0.16550198850199516</c:v>
                </c:pt>
                <c:pt idx="92">
                  <c:v>0.16597496552597044</c:v>
                </c:pt>
                <c:pt idx="93">
                  <c:v>0.16673439342362087</c:v>
                </c:pt>
                <c:pt idx="94">
                  <c:v>0.16650123573574571</c:v>
                </c:pt>
                <c:pt idx="95">
                  <c:v>0.16691425792569589</c:v>
                </c:pt>
                <c:pt idx="96">
                  <c:v>0.16758708439642131</c:v>
                </c:pt>
                <c:pt idx="97">
                  <c:v>0.16741388154257117</c:v>
                </c:pt>
                <c:pt idx="98">
                  <c:v>0.16727398692984619</c:v>
                </c:pt>
                <c:pt idx="99">
                  <c:v>0.1682599108671467</c:v>
                </c:pt>
                <c:pt idx="100">
                  <c:v>0.16859299327839691</c:v>
                </c:pt>
                <c:pt idx="101">
                  <c:v>0.16881282766982197</c:v>
                </c:pt>
                <c:pt idx="102">
                  <c:v>0.16961888710504747</c:v>
                </c:pt>
                <c:pt idx="103">
                  <c:v>0.16951896238167241</c:v>
                </c:pt>
                <c:pt idx="104">
                  <c:v>0.16951230073344739</c:v>
                </c:pt>
                <c:pt idx="105">
                  <c:v>0.17034500676157285</c:v>
                </c:pt>
                <c:pt idx="106">
                  <c:v>0.17089126191602322</c:v>
                </c:pt>
                <c:pt idx="107">
                  <c:v>0.17203706541072392</c:v>
                </c:pt>
                <c:pt idx="108">
                  <c:v>0.17260996715807417</c:v>
                </c:pt>
                <c:pt idx="109">
                  <c:v>0.17249005749002413</c:v>
                </c:pt>
                <c:pt idx="110">
                  <c:v>0.17295637286577442</c:v>
                </c:pt>
                <c:pt idx="111">
                  <c:v>0.17362919933649981</c:v>
                </c:pt>
                <c:pt idx="112">
                  <c:v>0.17351595131667472</c:v>
                </c:pt>
                <c:pt idx="113">
                  <c:v>0.17338271835217464</c:v>
                </c:pt>
                <c:pt idx="114">
                  <c:v>0.17467507810782534</c:v>
                </c:pt>
                <c:pt idx="115">
                  <c:v>0.17446856701285032</c:v>
                </c:pt>
                <c:pt idx="116">
                  <c:v>0.17429536415900021</c:v>
                </c:pt>
                <c:pt idx="117">
                  <c:v>0.17505479205665062</c:v>
                </c:pt>
                <c:pt idx="118">
                  <c:v>0.17551444578417585</c:v>
                </c:pt>
                <c:pt idx="119">
                  <c:v>0.17528128809630072</c:v>
                </c:pt>
                <c:pt idx="120">
                  <c:v>0.17606070093862622</c:v>
                </c:pt>
                <c:pt idx="121">
                  <c:v>0.17648038477680142</c:v>
                </c:pt>
                <c:pt idx="122">
                  <c:v>0.17717985784042681</c:v>
                </c:pt>
                <c:pt idx="123">
                  <c:v>0.17791263914517724</c:v>
                </c:pt>
                <c:pt idx="124">
                  <c:v>0.17779939112535223</c:v>
                </c:pt>
                <c:pt idx="125">
                  <c:v>0.17775275958777717</c:v>
                </c:pt>
                <c:pt idx="126">
                  <c:v>0.17907176593632787</c:v>
                </c:pt>
                <c:pt idx="127">
                  <c:v>0.17889856308247787</c:v>
                </c:pt>
                <c:pt idx="128">
                  <c:v>0.17878531506265277</c:v>
                </c:pt>
                <c:pt idx="129">
                  <c:v>0.17956472790497827</c:v>
                </c:pt>
                <c:pt idx="130">
                  <c:v>0.18001105833605344</c:v>
                </c:pt>
                <c:pt idx="131">
                  <c:v>0.17978456229640333</c:v>
                </c:pt>
                <c:pt idx="132">
                  <c:v>0.18051068195292874</c:v>
                </c:pt>
                <c:pt idx="133">
                  <c:v>0.1803374790990786</c:v>
                </c:pt>
                <c:pt idx="134">
                  <c:v>0.18077048623370384</c:v>
                </c:pt>
                <c:pt idx="135">
                  <c:v>0.18143665105620424</c:v>
                </c:pt>
                <c:pt idx="136">
                  <c:v>0.18135004962927923</c:v>
                </c:pt>
                <c:pt idx="137">
                  <c:v>0.18179638006035453</c:v>
                </c:pt>
                <c:pt idx="138">
                  <c:v>0.18247586817930486</c:v>
                </c:pt>
                <c:pt idx="139">
                  <c:v>0.18233597356657977</c:v>
                </c:pt>
                <c:pt idx="140">
                  <c:v>0.18219607895385478</c:v>
                </c:pt>
                <c:pt idx="141">
                  <c:v>0.18342182222725545</c:v>
                </c:pt>
                <c:pt idx="142">
                  <c:v>0.18323529607695527</c:v>
                </c:pt>
                <c:pt idx="143">
                  <c:v>0.18313537135358021</c:v>
                </c:pt>
                <c:pt idx="144">
                  <c:v>0.18491403142965629</c:v>
                </c:pt>
                <c:pt idx="145">
                  <c:v>0.18475415187225622</c:v>
                </c:pt>
                <c:pt idx="146">
                  <c:v>0.18457428737018106</c:v>
                </c:pt>
                <c:pt idx="147">
                  <c:v>0.18538700845363157</c:v>
                </c:pt>
                <c:pt idx="148">
                  <c:v>0.1857533991060068</c:v>
                </c:pt>
                <c:pt idx="149">
                  <c:v>0.18720563841905757</c:v>
                </c:pt>
                <c:pt idx="150">
                  <c:v>0.18791177313090801</c:v>
                </c:pt>
                <c:pt idx="151">
                  <c:v>0.18776521686995787</c:v>
                </c:pt>
                <c:pt idx="152">
                  <c:v>0.18820488565280816</c:v>
                </c:pt>
                <c:pt idx="153">
                  <c:v>0.18907089992205864</c:v>
                </c:pt>
                <c:pt idx="154">
                  <c:v>0.18890435871643355</c:v>
                </c:pt>
                <c:pt idx="155">
                  <c:v>0.18886438882708351</c:v>
                </c:pt>
                <c:pt idx="156">
                  <c:v>0.18971041815165904</c:v>
                </c:pt>
                <c:pt idx="157">
                  <c:v>0.18965712496585907</c:v>
                </c:pt>
                <c:pt idx="158">
                  <c:v>0.18961049342828398</c:v>
                </c:pt>
                <c:pt idx="159">
                  <c:v>0.19049649264220944</c:v>
                </c:pt>
                <c:pt idx="160">
                  <c:v>0.19056310912445948</c:v>
                </c:pt>
                <c:pt idx="161">
                  <c:v>0.19054978582800955</c:v>
                </c:pt>
                <c:pt idx="162">
                  <c:v>0.19144910833838508</c:v>
                </c:pt>
                <c:pt idx="163">
                  <c:v>0.19150906317241007</c:v>
                </c:pt>
                <c:pt idx="164">
                  <c:v>0.19208862656798545</c:v>
                </c:pt>
                <c:pt idx="165">
                  <c:v>0.19281474622451086</c:v>
                </c:pt>
                <c:pt idx="166">
                  <c:v>0.19267485161178574</c:v>
                </c:pt>
                <c:pt idx="167">
                  <c:v>0.19256160359196065</c:v>
                </c:pt>
                <c:pt idx="168">
                  <c:v>0.19374737697601138</c:v>
                </c:pt>
                <c:pt idx="169">
                  <c:v>0.19385396334761149</c:v>
                </c:pt>
                <c:pt idx="170">
                  <c:v>0.19511967651036222</c:v>
                </c:pt>
                <c:pt idx="171">
                  <c:v>0.19577917968463757</c:v>
                </c:pt>
                <c:pt idx="172">
                  <c:v>0.19582581122221251</c:v>
                </c:pt>
                <c:pt idx="173">
                  <c:v>0.19583247287043754</c:v>
                </c:pt>
                <c:pt idx="174">
                  <c:v>0.19642535956246285</c:v>
                </c:pt>
                <c:pt idx="175">
                  <c:v>0.19649863769293793</c:v>
                </c:pt>
                <c:pt idx="176">
                  <c:v>0.19661854736098808</c:v>
                </c:pt>
                <c:pt idx="177">
                  <c:v>0.19744459174088852</c:v>
                </c:pt>
                <c:pt idx="178">
                  <c:v>0.19748456163023856</c:v>
                </c:pt>
                <c:pt idx="179">
                  <c:v>0.19711150932963833</c:v>
                </c:pt>
                <c:pt idx="180">
                  <c:v>0.19736465196218841</c:v>
                </c:pt>
                <c:pt idx="181">
                  <c:v>0.1977776741521387</c:v>
                </c:pt>
                <c:pt idx="182">
                  <c:v>0.19752453151958849</c:v>
                </c:pt>
                <c:pt idx="183">
                  <c:v>0.19823732787966394</c:v>
                </c:pt>
                <c:pt idx="184">
                  <c:v>0.19838388414061409</c:v>
                </c:pt>
                <c:pt idx="185">
                  <c:v>0.19834391425126402</c:v>
                </c:pt>
                <c:pt idx="186">
                  <c:v>0.19911000379713947</c:v>
                </c:pt>
                <c:pt idx="187">
                  <c:v>0.19899009412908933</c:v>
                </c:pt>
                <c:pt idx="188">
                  <c:v>0.19857707193913918</c:v>
                </c:pt>
                <c:pt idx="189">
                  <c:v>0.19974286037851482</c:v>
                </c:pt>
                <c:pt idx="190">
                  <c:v>0.19919660522406449</c:v>
                </c:pt>
                <c:pt idx="191">
                  <c:v>0.19912998874181442</c:v>
                </c:pt>
                <c:pt idx="192">
                  <c:v>0.19964959730336482</c:v>
                </c:pt>
                <c:pt idx="193">
                  <c:v>0.20102189683771551</c:v>
                </c:pt>
                <c:pt idx="194">
                  <c:v>0.20080206244629042</c:v>
                </c:pt>
                <c:pt idx="195">
                  <c:v>0.20141493408299083</c:v>
                </c:pt>
                <c:pt idx="196">
                  <c:v>0.20165475341909087</c:v>
                </c:pt>
                <c:pt idx="197">
                  <c:v>0.20137496419364079</c:v>
                </c:pt>
                <c:pt idx="198">
                  <c:v>0.20227428670401629</c:v>
                </c:pt>
                <c:pt idx="199">
                  <c:v>0.20237421142739134</c:v>
                </c:pt>
                <c:pt idx="200">
                  <c:v>0.20227428670401629</c:v>
                </c:pt>
                <c:pt idx="201">
                  <c:v>0.20334681206824193</c:v>
                </c:pt>
                <c:pt idx="202">
                  <c:v>0.20299374471231665</c:v>
                </c:pt>
                <c:pt idx="203">
                  <c:v>0.20294045152651669</c:v>
                </c:pt>
                <c:pt idx="204">
                  <c:v>0.20346006008806691</c:v>
                </c:pt>
                <c:pt idx="205">
                  <c:v>0.20371986436884204</c:v>
                </c:pt>
                <c:pt idx="206">
                  <c:v>0.20324022569664185</c:v>
                </c:pt>
                <c:pt idx="207">
                  <c:v>0.20412622491056731</c:v>
                </c:pt>
                <c:pt idx="208">
                  <c:v>0.20404628513186734</c:v>
                </c:pt>
                <c:pt idx="209">
                  <c:v>0.20359995470079204</c:v>
                </c:pt>
                <c:pt idx="210">
                  <c:v>0.20460586358276764</c:v>
                </c:pt>
                <c:pt idx="211">
                  <c:v>0.2045392471005176</c:v>
                </c:pt>
                <c:pt idx="212">
                  <c:v>0.20467248006501768</c:v>
                </c:pt>
                <c:pt idx="213">
                  <c:v>0.20527202840526801</c:v>
                </c:pt>
                <c:pt idx="214">
                  <c:v>0.20500556247626786</c:v>
                </c:pt>
                <c:pt idx="215">
                  <c:v>0.20500556247626786</c:v>
                </c:pt>
                <c:pt idx="216">
                  <c:v>0.20573168213279325</c:v>
                </c:pt>
                <c:pt idx="217">
                  <c:v>0.20566506565054321</c:v>
                </c:pt>
                <c:pt idx="218">
                  <c:v>0.20553849433426816</c:v>
                </c:pt>
                <c:pt idx="219">
                  <c:v>0.20599148641356838</c:v>
                </c:pt>
                <c:pt idx="220">
                  <c:v>0.20834970988521972</c:v>
                </c:pt>
                <c:pt idx="221">
                  <c:v>0.20807658230799467</c:v>
                </c:pt>
                <c:pt idx="222">
                  <c:v>0.20877605537162006</c:v>
                </c:pt>
                <c:pt idx="223">
                  <c:v>0.20890928833612013</c:v>
                </c:pt>
                <c:pt idx="224">
                  <c:v>0.20875607042694497</c:v>
                </c:pt>
                <c:pt idx="225">
                  <c:v>0.20993518216277071</c:v>
                </c:pt>
                <c:pt idx="226">
                  <c:v>0.20989521227342064</c:v>
                </c:pt>
                <c:pt idx="227">
                  <c:v>0.20983525743939563</c:v>
                </c:pt>
                <c:pt idx="228">
                  <c:v>0.2104148208349709</c:v>
                </c:pt>
                <c:pt idx="229">
                  <c:v>0.21080785808024621</c:v>
                </c:pt>
                <c:pt idx="230">
                  <c:v>0.21066796346752112</c:v>
                </c:pt>
                <c:pt idx="231">
                  <c:v>0.21102103082344628</c:v>
                </c:pt>
                <c:pt idx="232">
                  <c:v>0.21106766236102134</c:v>
                </c:pt>
                <c:pt idx="233">
                  <c:v>0.21121421862197137</c:v>
                </c:pt>
                <c:pt idx="234">
                  <c:v>0.21129415840067145</c:v>
                </c:pt>
                <c:pt idx="235">
                  <c:v>0.21147402290274661</c:v>
                </c:pt>
                <c:pt idx="236">
                  <c:v>0.21137409817937156</c:v>
                </c:pt>
                <c:pt idx="237">
                  <c:v>0.21119423367729639</c:v>
                </c:pt>
                <c:pt idx="238">
                  <c:v>0.21098106093409622</c:v>
                </c:pt>
                <c:pt idx="239">
                  <c:v>0.2109477526929712</c:v>
                </c:pt>
                <c:pt idx="240">
                  <c:v>0.21140740642049657</c:v>
                </c:pt>
                <c:pt idx="241">
                  <c:v>0.21204692465009684</c:v>
                </c:pt>
                <c:pt idx="242">
                  <c:v>0.21154730103322156</c:v>
                </c:pt>
                <c:pt idx="243">
                  <c:v>0.21226009739329701</c:v>
                </c:pt>
                <c:pt idx="244">
                  <c:v>0.21230006728264705</c:v>
                </c:pt>
                <c:pt idx="245">
                  <c:v>0.21203360135364691</c:v>
                </c:pt>
                <c:pt idx="246">
                  <c:v>0.21242663859892211</c:v>
                </c:pt>
                <c:pt idx="247">
                  <c:v>0.21238000706134702</c:v>
                </c:pt>
                <c:pt idx="248">
                  <c:v>0.21234003717199709</c:v>
                </c:pt>
                <c:pt idx="249">
                  <c:v>0.21258651815632218</c:v>
                </c:pt>
                <c:pt idx="250">
                  <c:v>0.21253988661874723</c:v>
                </c:pt>
                <c:pt idx="251">
                  <c:v>0.21249991672939716</c:v>
                </c:pt>
                <c:pt idx="252">
                  <c:v>0.21323935968237262</c:v>
                </c:pt>
                <c:pt idx="253">
                  <c:v>0.2129862170498224</c:v>
                </c:pt>
                <c:pt idx="254">
                  <c:v>0.21293292386402243</c:v>
                </c:pt>
                <c:pt idx="255">
                  <c:v>0.2135191489078227</c:v>
                </c:pt>
                <c:pt idx="256">
                  <c:v>0.2136523818723228</c:v>
                </c:pt>
                <c:pt idx="257">
                  <c:v>0.21353247220427277</c:v>
                </c:pt>
                <c:pt idx="258">
                  <c:v>0.21398546428357298</c:v>
                </c:pt>
                <c:pt idx="259">
                  <c:v>0.21383890802262298</c:v>
                </c:pt>
                <c:pt idx="260">
                  <c:v>0.2137656298921479</c:v>
                </c:pt>
                <c:pt idx="261">
                  <c:v>0.21381226142972284</c:v>
                </c:pt>
                <c:pt idx="262">
                  <c:v>0.21651689060907445</c:v>
                </c:pt>
                <c:pt idx="263">
                  <c:v>0.21646359742327445</c:v>
                </c:pt>
                <c:pt idx="264">
                  <c:v>0.21684331137209961</c:v>
                </c:pt>
                <c:pt idx="265">
                  <c:v>0.2167833565380746</c:v>
                </c:pt>
                <c:pt idx="266">
                  <c:v>0.2167300633522746</c:v>
                </c:pt>
                <c:pt idx="267">
                  <c:v>0.21735625828542493</c:v>
                </c:pt>
                <c:pt idx="268">
                  <c:v>0.21738290487832493</c:v>
                </c:pt>
                <c:pt idx="269">
                  <c:v>0.21710311565287485</c:v>
                </c:pt>
                <c:pt idx="270">
                  <c:v>0.21772264893780016</c:v>
                </c:pt>
                <c:pt idx="271">
                  <c:v>0.21763604751087515</c:v>
                </c:pt>
                <c:pt idx="272">
                  <c:v>0.21738956652654995</c:v>
                </c:pt>
                <c:pt idx="273">
                  <c:v>0.21769600234490016</c:v>
                </c:pt>
                <c:pt idx="274">
                  <c:v>0.21774929553070013</c:v>
                </c:pt>
                <c:pt idx="275">
                  <c:v>0.21771598728957511</c:v>
                </c:pt>
                <c:pt idx="276">
                  <c:v>0.21798245321857529</c:v>
                </c:pt>
                <c:pt idx="277">
                  <c:v>0.21800909981147526</c:v>
                </c:pt>
                <c:pt idx="278">
                  <c:v>0.21802908475615035</c:v>
                </c:pt>
                <c:pt idx="279">
                  <c:v>0.2181556560724254</c:v>
                </c:pt>
                <c:pt idx="280">
                  <c:v>0.21832885892627552</c:v>
                </c:pt>
                <c:pt idx="281">
                  <c:v>0.21830221233337554</c:v>
                </c:pt>
                <c:pt idx="282">
                  <c:v>0.21864861804107566</c:v>
                </c:pt>
                <c:pt idx="283">
                  <c:v>0.21862197144817566</c:v>
                </c:pt>
                <c:pt idx="284">
                  <c:v>0.21865527968930068</c:v>
                </c:pt>
                <c:pt idx="285">
                  <c:v>0.21874854276445072</c:v>
                </c:pt>
                <c:pt idx="286">
                  <c:v>0.21865527968930068</c:v>
                </c:pt>
                <c:pt idx="287">
                  <c:v>0.21862863309640071</c:v>
                </c:pt>
                <c:pt idx="288">
                  <c:v>0.21892174561830086</c:v>
                </c:pt>
                <c:pt idx="289">
                  <c:v>0.21902167034167591</c:v>
                </c:pt>
                <c:pt idx="290">
                  <c:v>0.21898836210055089</c:v>
                </c:pt>
                <c:pt idx="291">
                  <c:v>0.2232718019092283</c:v>
                </c:pt>
                <c:pt idx="292">
                  <c:v>0.22326514026100339</c:v>
                </c:pt>
                <c:pt idx="293">
                  <c:v>0.22333841839147833</c:v>
                </c:pt>
                <c:pt idx="294">
                  <c:v>0.22358489937580353</c:v>
                </c:pt>
                <c:pt idx="295">
                  <c:v>0.22350495959710343</c:v>
                </c:pt>
                <c:pt idx="296">
                  <c:v>0.22349829794887852</c:v>
                </c:pt>
                <c:pt idx="297">
                  <c:v>0.22369814739562863</c:v>
                </c:pt>
                <c:pt idx="298">
                  <c:v>0.2234649897077535</c:v>
                </c:pt>
                <c:pt idx="299">
                  <c:v>0.22345832805952848</c:v>
                </c:pt>
                <c:pt idx="300">
                  <c:v>0.22341835817017844</c:v>
                </c:pt>
                <c:pt idx="301">
                  <c:v>0.22334508003970335</c:v>
                </c:pt>
                <c:pt idx="302">
                  <c:v>0.2233517416879284</c:v>
                </c:pt>
                <c:pt idx="303">
                  <c:v>0.22370480904385354</c:v>
                </c:pt>
                <c:pt idx="304">
                  <c:v>0.22369148574740361</c:v>
                </c:pt>
                <c:pt idx="305">
                  <c:v>0.22369814739562863</c:v>
                </c:pt>
                <c:pt idx="306">
                  <c:v>0.22393130508350378</c:v>
                </c:pt>
                <c:pt idx="307">
                  <c:v>0.22416446277137891</c:v>
                </c:pt>
                <c:pt idx="308">
                  <c:v>0.22378474882255364</c:v>
                </c:pt>
                <c:pt idx="309">
                  <c:v>0.22415113947492885</c:v>
                </c:pt>
                <c:pt idx="310">
                  <c:v>0.22414447782670383</c:v>
                </c:pt>
                <c:pt idx="311">
                  <c:v>0.22420443266072884</c:v>
                </c:pt>
                <c:pt idx="312">
                  <c:v>0.22414447782670383</c:v>
                </c:pt>
                <c:pt idx="313">
                  <c:v>0.22414447782670383</c:v>
                </c:pt>
                <c:pt idx="314">
                  <c:v>0.22419110936427888</c:v>
                </c:pt>
                <c:pt idx="315">
                  <c:v>0.22406453804800386</c:v>
                </c:pt>
                <c:pt idx="316">
                  <c:v>0.22628286690693009</c:v>
                </c:pt>
                <c:pt idx="317">
                  <c:v>0.22662261096640529</c:v>
                </c:pt>
                <c:pt idx="318">
                  <c:v>0.22691572348830544</c:v>
                </c:pt>
                <c:pt idx="319">
                  <c:v>0.22694237008120544</c:v>
                </c:pt>
                <c:pt idx="320">
                  <c:v>0.2269024001918554</c:v>
                </c:pt>
                <c:pt idx="321">
                  <c:v>0.22706894139748049</c:v>
                </c:pt>
                <c:pt idx="322">
                  <c:v>0.22705561810103053</c:v>
                </c:pt>
                <c:pt idx="323">
                  <c:v>0.22708892634215555</c:v>
                </c:pt>
                <c:pt idx="324">
                  <c:v>0.22723548260310558</c:v>
                </c:pt>
                <c:pt idx="325">
                  <c:v>0.2272421442513306</c:v>
                </c:pt>
                <c:pt idx="326">
                  <c:v>0.22732874567825573</c:v>
                </c:pt>
                <c:pt idx="327">
                  <c:v>0.22736871556760566</c:v>
                </c:pt>
                <c:pt idx="328">
                  <c:v>0.22724880589955562</c:v>
                </c:pt>
                <c:pt idx="329">
                  <c:v>0.2272687908442306</c:v>
                </c:pt>
                <c:pt idx="330">
                  <c:v>0.22774176786820588</c:v>
                </c:pt>
                <c:pt idx="331">
                  <c:v>0.22725546754778067</c:v>
                </c:pt>
                <c:pt idx="332">
                  <c:v>0.22742867040163078</c:v>
                </c:pt>
                <c:pt idx="333">
                  <c:v>0.22782170764690599</c:v>
                </c:pt>
                <c:pt idx="334">
                  <c:v>0.22734206897470566</c:v>
                </c:pt>
                <c:pt idx="335">
                  <c:v>0.22740868545695569</c:v>
                </c:pt>
                <c:pt idx="336">
                  <c:v>0.22744199369808071</c:v>
                </c:pt>
                <c:pt idx="337">
                  <c:v>0.22742200875340576</c:v>
                </c:pt>
                <c:pt idx="338">
                  <c:v>0.22758188831080584</c:v>
                </c:pt>
                <c:pt idx="339">
                  <c:v>0.22772844457175595</c:v>
                </c:pt>
                <c:pt idx="340">
                  <c:v>0.22769513633063093</c:v>
                </c:pt>
                <c:pt idx="341">
                  <c:v>0.22798158720430606</c:v>
                </c:pt>
                <c:pt idx="342">
                  <c:v>0.22806818863123104</c:v>
                </c:pt>
                <c:pt idx="343">
                  <c:v>0.22805486533478111</c:v>
                </c:pt>
                <c:pt idx="344">
                  <c:v>0.22830134631910617</c:v>
                </c:pt>
                <c:pt idx="345">
                  <c:v>0.22830800796733122</c:v>
                </c:pt>
                <c:pt idx="346">
                  <c:v>0.2282746997262062</c:v>
                </c:pt>
                <c:pt idx="347">
                  <c:v>0.22846788752473129</c:v>
                </c:pt>
                <c:pt idx="348">
                  <c:v>0.22843457928360628</c:v>
                </c:pt>
                <c:pt idx="349">
                  <c:v>0.22835463950490628</c:v>
                </c:pt>
                <c:pt idx="350">
                  <c:v>0.22848787246940636</c:v>
                </c:pt>
                <c:pt idx="351">
                  <c:v>0.22837462444958126</c:v>
                </c:pt>
                <c:pt idx="352">
                  <c:v>0.22860112048923137</c:v>
                </c:pt>
                <c:pt idx="353">
                  <c:v>0.22884093982533152</c:v>
                </c:pt>
                <c:pt idx="354">
                  <c:v>0.22876100004663155</c:v>
                </c:pt>
                <c:pt idx="355">
                  <c:v>0.22876100004663155</c:v>
                </c:pt>
                <c:pt idx="356">
                  <c:v>0.2290807591614317</c:v>
                </c:pt>
                <c:pt idx="357">
                  <c:v>0.22896084949338166</c:v>
                </c:pt>
                <c:pt idx="358">
                  <c:v>0.22896084949338166</c:v>
                </c:pt>
                <c:pt idx="359">
                  <c:v>0.22891421795580658</c:v>
                </c:pt>
                <c:pt idx="360">
                  <c:v>0.22888757136290661</c:v>
                </c:pt>
                <c:pt idx="361">
                  <c:v>0.22885426312178159</c:v>
                </c:pt>
                <c:pt idx="362">
                  <c:v>0.22904078927208163</c:v>
                </c:pt>
                <c:pt idx="363">
                  <c:v>0.2290274659756317</c:v>
                </c:pt>
                <c:pt idx="364">
                  <c:v>0.22896084949338166</c:v>
                </c:pt>
                <c:pt idx="365">
                  <c:v>0.22912739069900676</c:v>
                </c:pt>
                <c:pt idx="366">
                  <c:v>0.22916736058835668</c:v>
                </c:pt>
                <c:pt idx="367">
                  <c:v>0.22912072905078174</c:v>
                </c:pt>
                <c:pt idx="368">
                  <c:v>0.2294737964067069</c:v>
                </c:pt>
                <c:pt idx="369">
                  <c:v>0.22928060860818181</c:v>
                </c:pt>
                <c:pt idx="370">
                  <c:v>0.22936054838688189</c:v>
                </c:pt>
                <c:pt idx="371">
                  <c:v>0.22925396201528181</c:v>
                </c:pt>
                <c:pt idx="372">
                  <c:v>0.22923397707060672</c:v>
                </c:pt>
                <c:pt idx="373">
                  <c:v>0.22918734553303177</c:v>
                </c:pt>
                <c:pt idx="374">
                  <c:v>0.22919400718125679</c:v>
                </c:pt>
                <c:pt idx="375">
                  <c:v>0.22910074410610665</c:v>
                </c:pt>
                <c:pt idx="376">
                  <c:v>0.22890755630758156</c:v>
                </c:pt>
                <c:pt idx="377">
                  <c:v>0.2288076315842065</c:v>
                </c:pt>
                <c:pt idx="378">
                  <c:v>0.22874767675018148</c:v>
                </c:pt>
                <c:pt idx="379">
                  <c:v>0.22867439861970643</c:v>
                </c:pt>
                <c:pt idx="380">
                  <c:v>0.22864775202680643</c:v>
                </c:pt>
                <c:pt idx="381">
                  <c:v>0.22860778213745639</c:v>
                </c:pt>
                <c:pt idx="382">
                  <c:v>0.22850119576585631</c:v>
                </c:pt>
                <c:pt idx="383">
                  <c:v>0.22848787246940636</c:v>
                </c:pt>
                <c:pt idx="384">
                  <c:v>0.22850119576585631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Data_https_BETA'!$O$2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Data_https_BETA'!$O$3:$O$387</c:f>
              <c:numCache>
                <c:formatCode>0.00%</c:formatCode>
                <c:ptCount val="385"/>
                <c:pt idx="0">
                  <c:v>0.57633792253709748</c:v>
                </c:pt>
                <c:pt idx="1">
                  <c:v>0.57635131515508653</c:v>
                </c:pt>
                <c:pt idx="2">
                  <c:v>0.57632452991910865</c:v>
                </c:pt>
                <c:pt idx="3">
                  <c:v>0.57633792253709748</c:v>
                </c:pt>
                <c:pt idx="4">
                  <c:v>0.57636470777307547</c:v>
                </c:pt>
                <c:pt idx="5">
                  <c:v>0.57639149300905346</c:v>
                </c:pt>
                <c:pt idx="6">
                  <c:v>0.57640488562704228</c:v>
                </c:pt>
                <c:pt idx="7">
                  <c:v>0.57640488562704228</c:v>
                </c:pt>
                <c:pt idx="8">
                  <c:v>0.57640488562704228</c:v>
                </c:pt>
                <c:pt idx="9">
                  <c:v>0.57640488562704228</c:v>
                </c:pt>
                <c:pt idx="10">
                  <c:v>0.57739593935822575</c:v>
                </c:pt>
                <c:pt idx="11">
                  <c:v>0.57854770450527659</c:v>
                </c:pt>
                <c:pt idx="12">
                  <c:v>0.579940536776129</c:v>
                </c:pt>
                <c:pt idx="13">
                  <c:v>0.57931108373064766</c:v>
                </c:pt>
                <c:pt idx="14">
                  <c:v>0.58046284887769872</c:v>
                </c:pt>
                <c:pt idx="15">
                  <c:v>0.58105212406921314</c:v>
                </c:pt>
                <c:pt idx="16">
                  <c:v>0.58131997642899236</c:v>
                </c:pt>
                <c:pt idx="17">
                  <c:v>0.58118605024910275</c:v>
                </c:pt>
                <c:pt idx="18">
                  <c:v>0.58081105694541169</c:v>
                </c:pt>
                <c:pt idx="19">
                  <c:v>0.58079766432742286</c:v>
                </c:pt>
                <c:pt idx="20">
                  <c:v>0.58066373814753314</c:v>
                </c:pt>
                <c:pt idx="21">
                  <c:v>0.58091819788932342</c:v>
                </c:pt>
                <c:pt idx="22">
                  <c:v>0.58081105694541169</c:v>
                </c:pt>
                <c:pt idx="23">
                  <c:v>0.58216371136229705</c:v>
                </c:pt>
                <c:pt idx="24">
                  <c:v>0.58156104355279359</c:v>
                </c:pt>
                <c:pt idx="25">
                  <c:v>0.58130658381100331</c:v>
                </c:pt>
                <c:pt idx="26">
                  <c:v>0.58127979857502543</c:v>
                </c:pt>
                <c:pt idx="27">
                  <c:v>0.58140033213692621</c:v>
                </c:pt>
                <c:pt idx="28">
                  <c:v>0.58133336904698141</c:v>
                </c:pt>
                <c:pt idx="29">
                  <c:v>0.58129319119301437</c:v>
                </c:pt>
                <c:pt idx="30">
                  <c:v>0.58169496973268331</c:v>
                </c:pt>
                <c:pt idx="31">
                  <c:v>0.58265923822788879</c:v>
                </c:pt>
                <c:pt idx="32">
                  <c:v>0.58283334226174521</c:v>
                </c:pt>
                <c:pt idx="33">
                  <c:v>0.58588685916322936</c:v>
                </c:pt>
                <c:pt idx="34">
                  <c:v>0.58620828199496444</c:v>
                </c:pt>
                <c:pt idx="35">
                  <c:v>0.58722612096212579</c:v>
                </c:pt>
                <c:pt idx="36">
                  <c:v>0.59409653399046447</c:v>
                </c:pt>
                <c:pt idx="37">
                  <c:v>0.59429742326029888</c:v>
                </c:pt>
                <c:pt idx="38">
                  <c:v>0.59539561793539408</c:v>
                </c:pt>
                <c:pt idx="39">
                  <c:v>0.59519472866555967</c:v>
                </c:pt>
                <c:pt idx="40">
                  <c:v>0.59487330583382436</c:v>
                </c:pt>
                <c:pt idx="41">
                  <c:v>0.59602507098087532</c:v>
                </c:pt>
                <c:pt idx="42">
                  <c:v>0.59614560454277599</c:v>
                </c:pt>
                <c:pt idx="43">
                  <c:v>0.59614560454277599</c:v>
                </c:pt>
                <c:pt idx="44">
                  <c:v>0.59573043338511822</c:v>
                </c:pt>
                <c:pt idx="45">
                  <c:v>0.59698933947608079</c:v>
                </c:pt>
                <c:pt idx="46">
                  <c:v>0.59665452402635666</c:v>
                </c:pt>
                <c:pt idx="47">
                  <c:v>0.59661434617238984</c:v>
                </c:pt>
                <c:pt idx="48">
                  <c:v>0.59602507098087532</c:v>
                </c:pt>
                <c:pt idx="49">
                  <c:v>0.59591793003696369</c:v>
                </c:pt>
                <c:pt idx="50">
                  <c:v>0.59686880591418023</c:v>
                </c:pt>
                <c:pt idx="51">
                  <c:v>0.59658756093641185</c:v>
                </c:pt>
                <c:pt idx="52">
                  <c:v>0.59617238977875397</c:v>
                </c:pt>
                <c:pt idx="53">
                  <c:v>0.59615899716076493</c:v>
                </c:pt>
                <c:pt idx="54">
                  <c:v>0.5959848931269085</c:v>
                </c:pt>
                <c:pt idx="55">
                  <c:v>0.59589114480098559</c:v>
                </c:pt>
                <c:pt idx="56">
                  <c:v>0.59570364814914023</c:v>
                </c:pt>
                <c:pt idx="57">
                  <c:v>0.59569025553115118</c:v>
                </c:pt>
                <c:pt idx="58">
                  <c:v>0.59582418171104079</c:v>
                </c:pt>
                <c:pt idx="59">
                  <c:v>0.59694916162211387</c:v>
                </c:pt>
                <c:pt idx="60">
                  <c:v>0.5991321583543151</c:v>
                </c:pt>
                <c:pt idx="61">
                  <c:v>0.59899823217442549</c:v>
                </c:pt>
                <c:pt idx="62">
                  <c:v>0.59993571543365298</c:v>
                </c:pt>
                <c:pt idx="63">
                  <c:v>0.60008303423153164</c:v>
                </c:pt>
                <c:pt idx="64">
                  <c:v>0.60041784968125578</c:v>
                </c:pt>
                <c:pt idx="65">
                  <c:v>0.6000428563775646</c:v>
                </c:pt>
                <c:pt idx="66">
                  <c:v>0.60119462152461567</c:v>
                </c:pt>
                <c:pt idx="67">
                  <c:v>0.60100712487277019</c:v>
                </c:pt>
                <c:pt idx="68">
                  <c:v>0.60102051749075913</c:v>
                </c:pt>
                <c:pt idx="69">
                  <c:v>0.60079284298494673</c:v>
                </c:pt>
                <c:pt idx="70">
                  <c:v>0.60202496383993154</c:v>
                </c:pt>
                <c:pt idx="71">
                  <c:v>0.60178389671612997</c:v>
                </c:pt>
                <c:pt idx="72">
                  <c:v>0.6015964000642845</c:v>
                </c:pt>
                <c:pt idx="73">
                  <c:v>0.60163657791825143</c:v>
                </c:pt>
                <c:pt idx="74">
                  <c:v>0.6031231585150264</c:v>
                </c:pt>
                <c:pt idx="75">
                  <c:v>0.6031231585150264</c:v>
                </c:pt>
                <c:pt idx="76">
                  <c:v>0.60288209139122517</c:v>
                </c:pt>
                <c:pt idx="77">
                  <c:v>0.60296244709915903</c:v>
                </c:pt>
                <c:pt idx="78">
                  <c:v>0.60404724915626506</c:v>
                </c:pt>
                <c:pt idx="79">
                  <c:v>0.60395350083034238</c:v>
                </c:pt>
                <c:pt idx="80">
                  <c:v>0.60379278941447467</c:v>
                </c:pt>
                <c:pt idx="81">
                  <c:v>0.60345797396475054</c:v>
                </c:pt>
                <c:pt idx="82">
                  <c:v>0.60434188675202227</c:v>
                </c:pt>
                <c:pt idx="83">
                  <c:v>0.6042213531901216</c:v>
                </c:pt>
                <c:pt idx="84">
                  <c:v>0.60443563507794507</c:v>
                </c:pt>
                <c:pt idx="85">
                  <c:v>0.60463652434777959</c:v>
                </c:pt>
                <c:pt idx="86">
                  <c:v>0.60570793378689669</c:v>
                </c:pt>
                <c:pt idx="87">
                  <c:v>0.60552043713505121</c:v>
                </c:pt>
                <c:pt idx="88">
                  <c:v>0.60566775593292965</c:v>
                </c:pt>
                <c:pt idx="89">
                  <c:v>0.60502491026945948</c:v>
                </c:pt>
                <c:pt idx="90">
                  <c:v>0.60589543043874217</c:v>
                </c:pt>
                <c:pt idx="91">
                  <c:v>0.60606953447259859</c:v>
                </c:pt>
                <c:pt idx="92">
                  <c:v>0.60609631970857669</c:v>
                </c:pt>
                <c:pt idx="93">
                  <c:v>0.60683291369796977</c:v>
                </c:pt>
                <c:pt idx="94">
                  <c:v>0.60667220228210206</c:v>
                </c:pt>
                <c:pt idx="95">
                  <c:v>0.60644452777628977</c:v>
                </c:pt>
                <c:pt idx="96">
                  <c:v>0.60605614185460976</c:v>
                </c:pt>
                <c:pt idx="97">
                  <c:v>0.60748915197942888</c:v>
                </c:pt>
                <c:pt idx="98">
                  <c:v>0.60732844056356139</c:v>
                </c:pt>
                <c:pt idx="99">
                  <c:v>0.60699362511383725</c:v>
                </c:pt>
                <c:pt idx="100">
                  <c:v>0.60704719558579323</c:v>
                </c:pt>
                <c:pt idx="101">
                  <c:v>0.60718112176568284</c:v>
                </c:pt>
                <c:pt idx="102">
                  <c:v>0.60681952107998072</c:v>
                </c:pt>
                <c:pt idx="103">
                  <c:v>0.60688648416992552</c:v>
                </c:pt>
                <c:pt idx="104">
                  <c:v>0.60783736004714206</c:v>
                </c:pt>
                <c:pt idx="105">
                  <c:v>0.60794450099105368</c:v>
                </c:pt>
                <c:pt idx="106">
                  <c:v>0.60844002785664542</c:v>
                </c:pt>
                <c:pt idx="107">
                  <c:v>0.6091498366100605</c:v>
                </c:pt>
                <c:pt idx="108">
                  <c:v>0.6105426688809128</c:v>
                </c:pt>
                <c:pt idx="109">
                  <c:v>0.61032838699308944</c:v>
                </c:pt>
                <c:pt idx="110">
                  <c:v>0.61048909840895693</c:v>
                </c:pt>
                <c:pt idx="111">
                  <c:v>0.61036856484705626</c:v>
                </c:pt>
                <c:pt idx="112">
                  <c:v>0.61110515883644934</c:v>
                </c:pt>
                <c:pt idx="113">
                  <c:v>0.61090426956661492</c:v>
                </c:pt>
                <c:pt idx="114">
                  <c:v>0.61127926287030587</c:v>
                </c:pt>
                <c:pt idx="115">
                  <c:v>0.61126587025231705</c:v>
                </c:pt>
                <c:pt idx="116">
                  <c:v>0.61224353136551135</c:v>
                </c:pt>
                <c:pt idx="117">
                  <c:v>0.61221674612953336</c:v>
                </c:pt>
                <c:pt idx="118">
                  <c:v>0.61204264209567683</c:v>
                </c:pt>
                <c:pt idx="119">
                  <c:v>0.61320779986071683</c:v>
                </c:pt>
                <c:pt idx="120">
                  <c:v>0.61316762200674979</c:v>
                </c:pt>
                <c:pt idx="121">
                  <c:v>0.61239085016339001</c:v>
                </c:pt>
                <c:pt idx="122">
                  <c:v>0.61264530990518029</c:v>
                </c:pt>
                <c:pt idx="123">
                  <c:v>0.61358279316440778</c:v>
                </c:pt>
                <c:pt idx="124">
                  <c:v>0.61324797771468365</c:v>
                </c:pt>
                <c:pt idx="125">
                  <c:v>0.6133283334226175</c:v>
                </c:pt>
                <c:pt idx="126">
                  <c:v>0.61350243745647393</c:v>
                </c:pt>
                <c:pt idx="127">
                  <c:v>0.61348904483848499</c:v>
                </c:pt>
                <c:pt idx="128">
                  <c:v>0.61449349118765739</c:v>
                </c:pt>
                <c:pt idx="129">
                  <c:v>0.61476134354743661</c:v>
                </c:pt>
                <c:pt idx="130">
                  <c:v>0.61552472277280756</c:v>
                </c:pt>
                <c:pt idx="131">
                  <c:v>0.61560507848074142</c:v>
                </c:pt>
                <c:pt idx="132">
                  <c:v>0.61654256173996891</c:v>
                </c:pt>
                <c:pt idx="133">
                  <c:v>0.61627470938018969</c:v>
                </c:pt>
                <c:pt idx="134">
                  <c:v>0.61631488723415651</c:v>
                </c:pt>
                <c:pt idx="135">
                  <c:v>0.61735951143729584</c:v>
                </c:pt>
                <c:pt idx="136">
                  <c:v>0.61748004499919651</c:v>
                </c:pt>
                <c:pt idx="137">
                  <c:v>0.61784164568489852</c:v>
                </c:pt>
                <c:pt idx="138">
                  <c:v>0.61806932019071081</c:v>
                </c:pt>
                <c:pt idx="139">
                  <c:v>0.61883269941608199</c:v>
                </c:pt>
                <c:pt idx="140">
                  <c:v>0.61861841752825841</c:v>
                </c:pt>
                <c:pt idx="141">
                  <c:v>0.61863181014624746</c:v>
                </c:pt>
                <c:pt idx="142">
                  <c:v>0.61959607864145272</c:v>
                </c:pt>
                <c:pt idx="143">
                  <c:v>0.61947554507955216</c:v>
                </c:pt>
                <c:pt idx="144">
                  <c:v>0.61985053838324311</c:v>
                </c:pt>
                <c:pt idx="145">
                  <c:v>0.61955590078748601</c:v>
                </c:pt>
                <c:pt idx="146">
                  <c:v>0.62066748808056993</c:v>
                </c:pt>
                <c:pt idx="147">
                  <c:v>0.6204665988107354</c:v>
                </c:pt>
                <c:pt idx="148">
                  <c:v>0.61981036052927629</c:v>
                </c:pt>
                <c:pt idx="149">
                  <c:v>0.62009160550704456</c:v>
                </c:pt>
                <c:pt idx="150">
                  <c:v>0.62093534044034926</c:v>
                </c:pt>
                <c:pt idx="151">
                  <c:v>0.62073445117051473</c:v>
                </c:pt>
                <c:pt idx="152">
                  <c:v>0.62074784378850378</c:v>
                </c:pt>
                <c:pt idx="153">
                  <c:v>0.62065409546258099</c:v>
                </c:pt>
                <c:pt idx="154">
                  <c:v>0.62066748808056993</c:v>
                </c:pt>
                <c:pt idx="155">
                  <c:v>0.62056034713665831</c:v>
                </c:pt>
                <c:pt idx="156">
                  <c:v>0.62155140086784166</c:v>
                </c:pt>
                <c:pt idx="157">
                  <c:v>0.621404082069963</c:v>
                </c:pt>
                <c:pt idx="158">
                  <c:v>0.62128354850806233</c:v>
                </c:pt>
                <c:pt idx="159">
                  <c:v>0.62153800824985261</c:v>
                </c:pt>
                <c:pt idx="160">
                  <c:v>0.62152461563186367</c:v>
                </c:pt>
                <c:pt idx="161">
                  <c:v>0.62177907537365418</c:v>
                </c:pt>
                <c:pt idx="162">
                  <c:v>0.62179246799164301</c:v>
                </c:pt>
                <c:pt idx="163">
                  <c:v>0.62207371296941116</c:v>
                </c:pt>
                <c:pt idx="164">
                  <c:v>0.62184603846359898</c:v>
                </c:pt>
                <c:pt idx="165">
                  <c:v>0.62206032035142234</c:v>
                </c:pt>
                <c:pt idx="166">
                  <c:v>0.62207371296941116</c:v>
                </c:pt>
                <c:pt idx="167">
                  <c:v>0.62297101837467195</c:v>
                </c:pt>
                <c:pt idx="168">
                  <c:v>0.62543526008464134</c:v>
                </c:pt>
                <c:pt idx="169">
                  <c:v>0.62507365939893933</c:v>
                </c:pt>
                <c:pt idx="170">
                  <c:v>0.6260647131301228</c:v>
                </c:pt>
                <c:pt idx="171">
                  <c:v>0.62504687416296145</c:v>
                </c:pt>
                <c:pt idx="172">
                  <c:v>0.62599775004017799</c:v>
                </c:pt>
                <c:pt idx="173">
                  <c:v>0.62625220978196816</c:v>
                </c:pt>
                <c:pt idx="174">
                  <c:v>0.62546204532061933</c:v>
                </c:pt>
                <c:pt idx="175">
                  <c:v>0.62475223656720413</c:v>
                </c:pt>
                <c:pt idx="176">
                  <c:v>0.62532811914072972</c:v>
                </c:pt>
                <c:pt idx="177">
                  <c:v>0.62639952857984682</c:v>
                </c:pt>
                <c:pt idx="178">
                  <c:v>0.6264932769057695</c:v>
                </c:pt>
                <c:pt idx="179">
                  <c:v>0.62729683398510738</c:v>
                </c:pt>
                <c:pt idx="180">
                  <c:v>0.63249316976482572</c:v>
                </c:pt>
                <c:pt idx="181">
                  <c:v>0.63317619328226282</c:v>
                </c:pt>
                <c:pt idx="182">
                  <c:v>0.63344404564204215</c:v>
                </c:pt>
                <c:pt idx="183">
                  <c:v>0.63412706915947925</c:v>
                </c:pt>
                <c:pt idx="184">
                  <c:v>0.63574757593614395</c:v>
                </c:pt>
                <c:pt idx="185">
                  <c:v>0.63767611292655479</c:v>
                </c:pt>
                <c:pt idx="186">
                  <c:v>0.63570739808217713</c:v>
                </c:pt>
                <c:pt idx="187">
                  <c:v>0.635760968554133</c:v>
                </c:pt>
                <c:pt idx="188">
                  <c:v>0.63624310280173579</c:v>
                </c:pt>
                <c:pt idx="189">
                  <c:v>0.63597525044195646</c:v>
                </c:pt>
                <c:pt idx="190">
                  <c:v>0.6359886430599454</c:v>
                </c:pt>
                <c:pt idx="191">
                  <c:v>0.63771629078052183</c:v>
                </c:pt>
                <c:pt idx="192">
                  <c:v>0.63932340493919759</c:v>
                </c:pt>
                <c:pt idx="193">
                  <c:v>0.63754218674666518</c:v>
                </c:pt>
                <c:pt idx="194">
                  <c:v>0.63750200889269837</c:v>
                </c:pt>
                <c:pt idx="195">
                  <c:v>0.63810467670220183</c:v>
                </c:pt>
                <c:pt idx="196">
                  <c:v>0.6372877270048749</c:v>
                </c:pt>
                <c:pt idx="197">
                  <c:v>0.63909573043338508</c:v>
                </c:pt>
                <c:pt idx="198">
                  <c:v>0.64043499223228151</c:v>
                </c:pt>
                <c:pt idx="199">
                  <c:v>0.63920287137729681</c:v>
                </c:pt>
                <c:pt idx="200">
                  <c:v>0.6386805592757272</c:v>
                </c:pt>
                <c:pt idx="201">
                  <c:v>0.63793057266834519</c:v>
                </c:pt>
                <c:pt idx="202">
                  <c:v>0.63880109283762787</c:v>
                </c:pt>
                <c:pt idx="203">
                  <c:v>0.6390689451974072</c:v>
                </c:pt>
                <c:pt idx="204">
                  <c:v>0.63905555257941826</c:v>
                </c:pt>
                <c:pt idx="205">
                  <c:v>0.63878770021963904</c:v>
                </c:pt>
                <c:pt idx="206">
                  <c:v>0.63902876734344027</c:v>
                </c:pt>
                <c:pt idx="207">
                  <c:v>0.64023410296244709</c:v>
                </c:pt>
                <c:pt idx="208">
                  <c:v>0.64097069695184017</c:v>
                </c:pt>
                <c:pt idx="209">
                  <c:v>0.64180103926715604</c:v>
                </c:pt>
                <c:pt idx="210">
                  <c:v>0.64289923394225101</c:v>
                </c:pt>
                <c:pt idx="211">
                  <c:v>0.64284566347029515</c:v>
                </c:pt>
                <c:pt idx="212">
                  <c:v>0.64232335136872554</c:v>
                </c:pt>
                <c:pt idx="213">
                  <c:v>0.64190818021106766</c:v>
                </c:pt>
                <c:pt idx="214">
                  <c:v>0.64233674398671459</c:v>
                </c:pt>
                <c:pt idx="215">
                  <c:v>0.64267155943643872</c:v>
                </c:pt>
                <c:pt idx="216">
                  <c:v>0.64275191514437247</c:v>
                </c:pt>
                <c:pt idx="217">
                  <c:v>0.64354207960572141</c:v>
                </c:pt>
                <c:pt idx="218">
                  <c:v>0.64441259977500409</c:v>
                </c:pt>
                <c:pt idx="219">
                  <c:v>0.64362243531365515</c:v>
                </c:pt>
                <c:pt idx="220">
                  <c:v>0.64429206621310331</c:v>
                </c:pt>
                <c:pt idx="221">
                  <c:v>0.6439974286173461</c:v>
                </c:pt>
                <c:pt idx="222">
                  <c:v>0.64312690844806342</c:v>
                </c:pt>
                <c:pt idx="223">
                  <c:v>0.64375636149354476</c:v>
                </c:pt>
                <c:pt idx="224">
                  <c:v>0.64589918037177907</c:v>
                </c:pt>
                <c:pt idx="225">
                  <c:v>0.64611346225960242</c:v>
                </c:pt>
                <c:pt idx="226">
                  <c:v>0.64707773075480801</c:v>
                </c:pt>
                <c:pt idx="227">
                  <c:v>0.64755986500241081</c:v>
                </c:pt>
                <c:pt idx="228">
                  <c:v>0.64722504955268667</c:v>
                </c:pt>
                <c:pt idx="229">
                  <c:v>0.64751968714844377</c:v>
                </c:pt>
                <c:pt idx="230">
                  <c:v>0.64667595221513907</c:v>
                </c:pt>
                <c:pt idx="231">
                  <c:v>0.6460063213156908</c:v>
                </c:pt>
                <c:pt idx="232">
                  <c:v>0.64575186157390052</c:v>
                </c:pt>
                <c:pt idx="233">
                  <c:v>0.64533669041624264</c:v>
                </c:pt>
                <c:pt idx="234">
                  <c:v>0.64622060320351427</c:v>
                </c:pt>
                <c:pt idx="235">
                  <c:v>0.64644827770932656</c:v>
                </c:pt>
                <c:pt idx="236">
                  <c:v>0.6458456098998232</c:v>
                </c:pt>
                <c:pt idx="237">
                  <c:v>0.64674291530508388</c:v>
                </c:pt>
                <c:pt idx="238">
                  <c:v>0.64583221728183426</c:v>
                </c:pt>
                <c:pt idx="239">
                  <c:v>0.64564472062998868</c:v>
                </c:pt>
                <c:pt idx="240">
                  <c:v>0.64697058981089628</c:v>
                </c:pt>
                <c:pt idx="241">
                  <c:v>0.64500187496651851</c:v>
                </c:pt>
                <c:pt idx="242">
                  <c:v>0.64747950929447695</c:v>
                </c:pt>
                <c:pt idx="243">
                  <c:v>0.64579203942786734</c:v>
                </c:pt>
                <c:pt idx="244">
                  <c:v>0.64522954947233091</c:v>
                </c:pt>
                <c:pt idx="245">
                  <c:v>0.64557775754004387</c:v>
                </c:pt>
                <c:pt idx="246">
                  <c:v>0.64496169711255158</c:v>
                </c:pt>
                <c:pt idx="247">
                  <c:v>0.64528311994428678</c:v>
                </c:pt>
                <c:pt idx="248">
                  <c:v>0.64516258638238599</c:v>
                </c:pt>
                <c:pt idx="249">
                  <c:v>0.64506883805646331</c:v>
                </c:pt>
                <c:pt idx="250">
                  <c:v>0.64588578775379024</c:v>
                </c:pt>
                <c:pt idx="251">
                  <c:v>0.64553757968607706</c:v>
                </c:pt>
                <c:pt idx="252">
                  <c:v>0.64679648577703963</c:v>
                </c:pt>
                <c:pt idx="253">
                  <c:v>0.64863127444152791</c:v>
                </c:pt>
                <c:pt idx="254">
                  <c:v>0.64719826431670857</c:v>
                </c:pt>
                <c:pt idx="255">
                  <c:v>0.64547061659613225</c:v>
                </c:pt>
                <c:pt idx="256">
                  <c:v>0.64533669041624264</c:v>
                </c:pt>
                <c:pt idx="257">
                  <c:v>0.64469384475277225</c:v>
                </c:pt>
                <c:pt idx="258">
                  <c:v>0.64477420046070599</c:v>
                </c:pt>
                <c:pt idx="259">
                  <c:v>0.64518937161836398</c:v>
                </c:pt>
                <c:pt idx="260">
                  <c:v>0.64543043874216532</c:v>
                </c:pt>
                <c:pt idx="261">
                  <c:v>0.64529651256227571</c:v>
                </c:pt>
                <c:pt idx="262">
                  <c:v>0.6454840092141213</c:v>
                </c:pt>
                <c:pt idx="263">
                  <c:v>0.64652863341726041</c:v>
                </c:pt>
                <c:pt idx="264">
                  <c:v>0.64741254620453215</c:v>
                </c:pt>
                <c:pt idx="265">
                  <c:v>0.64719826431670857</c:v>
                </c:pt>
                <c:pt idx="266">
                  <c:v>0.64680987839502868</c:v>
                </c:pt>
                <c:pt idx="267">
                  <c:v>0.6461670327315584</c:v>
                </c:pt>
                <c:pt idx="268">
                  <c:v>0.64469384475277225</c:v>
                </c:pt>
                <c:pt idx="269">
                  <c:v>0.64512240852841907</c:v>
                </c:pt>
                <c:pt idx="270">
                  <c:v>0.6449349118765737</c:v>
                </c:pt>
                <c:pt idx="271">
                  <c:v>0.64529651256227571</c:v>
                </c:pt>
                <c:pt idx="272">
                  <c:v>0.6461670327315584</c:v>
                </c:pt>
                <c:pt idx="273">
                  <c:v>0.64513580114640812</c:v>
                </c:pt>
                <c:pt idx="274">
                  <c:v>0.64608667702362466</c:v>
                </c:pt>
                <c:pt idx="275">
                  <c:v>0.64611346225960242</c:v>
                </c:pt>
                <c:pt idx="276">
                  <c:v>0.64656881127122734</c:v>
                </c:pt>
                <c:pt idx="277">
                  <c:v>0.64804199925001338</c:v>
                </c:pt>
                <c:pt idx="278">
                  <c:v>0.6465554186532384</c:v>
                </c:pt>
                <c:pt idx="279">
                  <c:v>0.64559115015803292</c:v>
                </c:pt>
                <c:pt idx="280">
                  <c:v>0.64537686827020935</c:v>
                </c:pt>
                <c:pt idx="281">
                  <c:v>0.64513580114640812</c:v>
                </c:pt>
                <c:pt idx="282">
                  <c:v>0.64540365350618745</c:v>
                </c:pt>
                <c:pt idx="283">
                  <c:v>0.64512240852841907</c:v>
                </c:pt>
                <c:pt idx="284">
                  <c:v>0.64552418706808801</c:v>
                </c:pt>
                <c:pt idx="285">
                  <c:v>0.64618042534954723</c:v>
                </c:pt>
                <c:pt idx="286">
                  <c:v>0.64656881127122734</c:v>
                </c:pt>
                <c:pt idx="287">
                  <c:v>0.64764022071034444</c:v>
                </c:pt>
                <c:pt idx="288">
                  <c:v>0.64853752611560511</c:v>
                </c:pt>
                <c:pt idx="289">
                  <c:v>0.64835002946375964</c:v>
                </c:pt>
                <c:pt idx="290">
                  <c:v>0.64798842877805751</c:v>
                </c:pt>
                <c:pt idx="291">
                  <c:v>0.64875180800342858</c:v>
                </c:pt>
                <c:pt idx="292">
                  <c:v>0.65753736540418928</c:v>
                </c:pt>
                <c:pt idx="293">
                  <c:v>0.65662666738093955</c:v>
                </c:pt>
                <c:pt idx="294">
                  <c:v>0.65677398617881821</c:v>
                </c:pt>
                <c:pt idx="295">
                  <c:v>0.65708201639256447</c:v>
                </c:pt>
                <c:pt idx="296">
                  <c:v>0.65665345261691754</c:v>
                </c:pt>
                <c:pt idx="297">
                  <c:v>0.65781861038195744</c:v>
                </c:pt>
                <c:pt idx="298">
                  <c:v>0.65815342583168157</c:v>
                </c:pt>
                <c:pt idx="299">
                  <c:v>0.65871591578721811</c:v>
                </c:pt>
                <c:pt idx="300">
                  <c:v>0.65871591578721811</c:v>
                </c:pt>
                <c:pt idx="301">
                  <c:v>0.66060427492366214</c:v>
                </c:pt>
                <c:pt idx="302">
                  <c:v>0.66144800985696672</c:v>
                </c:pt>
                <c:pt idx="303">
                  <c:v>0.66135426153104415</c:v>
                </c:pt>
                <c:pt idx="304">
                  <c:v>0.66024267423796001</c:v>
                </c:pt>
                <c:pt idx="305">
                  <c:v>0.66041677827181666</c:v>
                </c:pt>
                <c:pt idx="306">
                  <c:v>0.66037660041784962</c:v>
                </c:pt>
                <c:pt idx="307">
                  <c:v>0.66000160711415867</c:v>
                </c:pt>
                <c:pt idx="308">
                  <c:v>0.66013553329404839</c:v>
                </c:pt>
                <c:pt idx="309">
                  <c:v>0.66006857020410348</c:v>
                </c:pt>
                <c:pt idx="310">
                  <c:v>0.65988107355225811</c:v>
                </c:pt>
                <c:pt idx="311">
                  <c:v>0.66091230513740817</c:v>
                </c:pt>
                <c:pt idx="312">
                  <c:v>0.66154175818288963</c:v>
                </c:pt>
                <c:pt idx="313">
                  <c:v>0.66122033535115454</c:v>
                </c:pt>
                <c:pt idx="314">
                  <c:v>0.66168907698076829</c:v>
                </c:pt>
                <c:pt idx="315">
                  <c:v>0.6617292548347351</c:v>
                </c:pt>
                <c:pt idx="316">
                  <c:v>0.66174264745272404</c:v>
                </c:pt>
                <c:pt idx="317">
                  <c:v>0.66237210049820539</c:v>
                </c:pt>
                <c:pt idx="318">
                  <c:v>0.66284084212781913</c:v>
                </c:pt>
                <c:pt idx="319">
                  <c:v>0.66281405689184125</c:v>
                </c:pt>
                <c:pt idx="320">
                  <c:v>0.66317565757754326</c:v>
                </c:pt>
                <c:pt idx="321">
                  <c:v>0.66294798307173086</c:v>
                </c:pt>
                <c:pt idx="322">
                  <c:v>0.66205067766647019</c:v>
                </c:pt>
                <c:pt idx="323">
                  <c:v>0.66210424813842605</c:v>
                </c:pt>
                <c:pt idx="324">
                  <c:v>0.66265334547597354</c:v>
                </c:pt>
                <c:pt idx="325">
                  <c:v>0.66203728504848125</c:v>
                </c:pt>
                <c:pt idx="326">
                  <c:v>0.66217121122837097</c:v>
                </c:pt>
                <c:pt idx="327">
                  <c:v>0.66258638238602874</c:v>
                </c:pt>
                <c:pt idx="328">
                  <c:v>0.66202389243049242</c:v>
                </c:pt>
                <c:pt idx="329">
                  <c:v>0.66175604007071309</c:v>
                </c:pt>
                <c:pt idx="330">
                  <c:v>0.66175604007071309</c:v>
                </c:pt>
                <c:pt idx="331">
                  <c:v>0.66209085552043723</c:v>
                </c:pt>
                <c:pt idx="332">
                  <c:v>0.66263995285798472</c:v>
                </c:pt>
                <c:pt idx="333">
                  <c:v>0.66337654684737768</c:v>
                </c:pt>
                <c:pt idx="334">
                  <c:v>0.66286762736379701</c:v>
                </c:pt>
                <c:pt idx="335">
                  <c:v>0.66317565757754326</c:v>
                </c:pt>
                <c:pt idx="336">
                  <c:v>0.66209085552043723</c:v>
                </c:pt>
                <c:pt idx="337">
                  <c:v>0.66162211389082348</c:v>
                </c:pt>
                <c:pt idx="338">
                  <c:v>0.6622113890823379</c:v>
                </c:pt>
                <c:pt idx="339">
                  <c:v>0.66217121122837097</c:v>
                </c:pt>
                <c:pt idx="340">
                  <c:v>0.66209085552043723</c:v>
                </c:pt>
                <c:pt idx="341">
                  <c:v>0.66164889912680125</c:v>
                </c:pt>
                <c:pt idx="342">
                  <c:v>0.66135426153104415</c:v>
                </c:pt>
                <c:pt idx="343">
                  <c:v>0.66140783200300002</c:v>
                </c:pt>
                <c:pt idx="344">
                  <c:v>0.66158193603685644</c:v>
                </c:pt>
                <c:pt idx="345">
                  <c:v>0.66226495955429365</c:v>
                </c:pt>
                <c:pt idx="346">
                  <c:v>0.66209085552043723</c:v>
                </c:pt>
                <c:pt idx="347">
                  <c:v>0.66251941929608393</c:v>
                </c:pt>
                <c:pt idx="348">
                  <c:v>0.66230513740826058</c:v>
                </c:pt>
                <c:pt idx="349">
                  <c:v>0.66205067766647019</c:v>
                </c:pt>
                <c:pt idx="350">
                  <c:v>0.66206407028445924</c:v>
                </c:pt>
                <c:pt idx="351">
                  <c:v>0.66163550650881231</c:v>
                </c:pt>
                <c:pt idx="352">
                  <c:v>0.66105962393528683</c:v>
                </c:pt>
                <c:pt idx="353">
                  <c:v>0.66135426153104415</c:v>
                </c:pt>
                <c:pt idx="354">
                  <c:v>0.66128729844109935</c:v>
                </c:pt>
                <c:pt idx="355">
                  <c:v>0.6608185568114856</c:v>
                </c:pt>
                <c:pt idx="356">
                  <c:v>0.66095248299137521</c:v>
                </c:pt>
                <c:pt idx="357">
                  <c:v>0.6612739058231103</c:v>
                </c:pt>
                <c:pt idx="358">
                  <c:v>0.66100605346333108</c:v>
                </c:pt>
                <c:pt idx="359">
                  <c:v>0.66146140247495577</c:v>
                </c:pt>
                <c:pt idx="360">
                  <c:v>0.66120694273316549</c:v>
                </c:pt>
                <c:pt idx="361">
                  <c:v>0.66069802324958482</c:v>
                </c:pt>
                <c:pt idx="362">
                  <c:v>0.66083194942947443</c:v>
                </c:pt>
                <c:pt idx="363">
                  <c:v>0.66061766754165108</c:v>
                </c:pt>
                <c:pt idx="364">
                  <c:v>0.65988107355225811</c:v>
                </c:pt>
                <c:pt idx="365">
                  <c:v>0.65968018428242359</c:v>
                </c:pt>
                <c:pt idx="366">
                  <c:v>0.65969357690041253</c:v>
                </c:pt>
                <c:pt idx="367">
                  <c:v>0.65969357690041253</c:v>
                </c:pt>
                <c:pt idx="368">
                  <c:v>0.65961322119247878</c:v>
                </c:pt>
                <c:pt idx="369">
                  <c:v>0.65959982857448973</c:v>
                </c:pt>
                <c:pt idx="370">
                  <c:v>0.65961322119247878</c:v>
                </c:pt>
                <c:pt idx="371">
                  <c:v>0.65955965072052281</c:v>
                </c:pt>
                <c:pt idx="372">
                  <c:v>0.65955965072052281</c:v>
                </c:pt>
                <c:pt idx="373">
                  <c:v>0.65953286548454493</c:v>
                </c:pt>
                <c:pt idx="374">
                  <c:v>0.65947929501258917</c:v>
                </c:pt>
                <c:pt idx="375">
                  <c:v>0.65941233192264437</c:v>
                </c:pt>
                <c:pt idx="376">
                  <c:v>0.65937215406867733</c:v>
                </c:pt>
                <c:pt idx="377">
                  <c:v>0.65937215406867733</c:v>
                </c:pt>
                <c:pt idx="378">
                  <c:v>0.65938554668666627</c:v>
                </c:pt>
                <c:pt idx="379">
                  <c:v>0.6594257245406332</c:v>
                </c:pt>
                <c:pt idx="380">
                  <c:v>0.6594257245406332</c:v>
                </c:pt>
                <c:pt idx="381">
                  <c:v>0.65943911715862213</c:v>
                </c:pt>
                <c:pt idx="382">
                  <c:v>0.659492687630578</c:v>
                </c:pt>
                <c:pt idx="383">
                  <c:v>0.65946590239460012</c:v>
                </c:pt>
                <c:pt idx="384">
                  <c:v>0.65966679166443465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Data_https_BETA'!$P$2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Data_https_BETA'!$P$3:$P$387</c:f>
              <c:numCache>
                <c:formatCode>0.00%</c:formatCode>
                <c:ptCount val="385"/>
                <c:pt idx="0">
                  <c:v>0.58326190603739225</c:v>
                </c:pt>
                <c:pt idx="1">
                  <c:v>0.5832485134194032</c:v>
                </c:pt>
                <c:pt idx="2">
                  <c:v>0.58344940268923773</c:v>
                </c:pt>
                <c:pt idx="3">
                  <c:v>0.58331547650934801</c:v>
                </c:pt>
                <c:pt idx="4">
                  <c:v>0.58334226174532611</c:v>
                </c:pt>
                <c:pt idx="5">
                  <c:v>0.58334226174532611</c:v>
                </c:pt>
                <c:pt idx="6">
                  <c:v>0.58328869127337013</c:v>
                </c:pt>
                <c:pt idx="7">
                  <c:v>0.58326190603739225</c:v>
                </c:pt>
                <c:pt idx="8">
                  <c:v>0.58331547650934801</c:v>
                </c:pt>
                <c:pt idx="9">
                  <c:v>0.58332886912733706</c:v>
                </c:pt>
                <c:pt idx="10">
                  <c:v>0.58343601007124868</c:v>
                </c:pt>
                <c:pt idx="11">
                  <c:v>0.58366368457706119</c:v>
                </c:pt>
                <c:pt idx="12">
                  <c:v>0.5839583221728184</c:v>
                </c:pt>
                <c:pt idx="13">
                  <c:v>0.58401189264477427</c:v>
                </c:pt>
                <c:pt idx="14">
                  <c:v>0.58631542293887606</c:v>
                </c:pt>
                <c:pt idx="15">
                  <c:v>0.58654309744468858</c:v>
                </c:pt>
                <c:pt idx="16">
                  <c:v>0.5863556007928431</c:v>
                </c:pt>
                <c:pt idx="17">
                  <c:v>0.58677077195050087</c:v>
                </c:pt>
                <c:pt idx="18">
                  <c:v>0.58496276852199069</c:v>
                </c:pt>
                <c:pt idx="19">
                  <c:v>0.58527079873573684</c:v>
                </c:pt>
                <c:pt idx="20">
                  <c:v>0.58576632560132857</c:v>
                </c:pt>
                <c:pt idx="21">
                  <c:v>0.58536454706165963</c:v>
                </c:pt>
                <c:pt idx="22">
                  <c:v>0.58544490276959338</c:v>
                </c:pt>
                <c:pt idx="23">
                  <c:v>0.58733326190603741</c:v>
                </c:pt>
                <c:pt idx="24">
                  <c:v>0.58648952697273271</c:v>
                </c:pt>
                <c:pt idx="25">
                  <c:v>0.58669041624256713</c:v>
                </c:pt>
                <c:pt idx="26">
                  <c:v>0.58745379546793797</c:v>
                </c:pt>
                <c:pt idx="27">
                  <c:v>0.58611453366904154</c:v>
                </c:pt>
                <c:pt idx="28">
                  <c:v>0.58586007392725126</c:v>
                </c:pt>
                <c:pt idx="29">
                  <c:v>0.58611453366904154</c:v>
                </c:pt>
                <c:pt idx="30">
                  <c:v>0.58389135908287348</c:v>
                </c:pt>
                <c:pt idx="31">
                  <c:v>0.5837976107569508</c:v>
                </c:pt>
                <c:pt idx="32">
                  <c:v>0.57984678845020632</c:v>
                </c:pt>
                <c:pt idx="33">
                  <c:v>0.57998071463009593</c:v>
                </c:pt>
                <c:pt idx="34">
                  <c:v>0.57986018106819526</c:v>
                </c:pt>
                <c:pt idx="35">
                  <c:v>0.58083784218138956</c:v>
                </c:pt>
                <c:pt idx="36">
                  <c:v>0.57833342261745324</c:v>
                </c:pt>
                <c:pt idx="37">
                  <c:v>0.57810574811164095</c:v>
                </c:pt>
                <c:pt idx="38">
                  <c:v>0.57960572132640487</c:v>
                </c:pt>
                <c:pt idx="39">
                  <c:v>0.57834681523544218</c:v>
                </c:pt>
                <c:pt idx="40">
                  <c:v>0.57854770450527659</c:v>
                </c:pt>
                <c:pt idx="41">
                  <c:v>0.58099855359725727</c:v>
                </c:pt>
                <c:pt idx="42">
                  <c:v>0.58130658381100331</c:v>
                </c:pt>
                <c:pt idx="43">
                  <c:v>0.58291369796967907</c:v>
                </c:pt>
                <c:pt idx="44">
                  <c:v>0.5852574061177479</c:v>
                </c:pt>
                <c:pt idx="45">
                  <c:v>0.58552525847752712</c:v>
                </c:pt>
                <c:pt idx="46">
                  <c:v>0.5862886377028983</c:v>
                </c:pt>
                <c:pt idx="47">
                  <c:v>0.58910108748058077</c:v>
                </c:pt>
                <c:pt idx="48">
                  <c:v>0.58932876198639306</c:v>
                </c:pt>
                <c:pt idx="49">
                  <c:v>0.59160550704451698</c:v>
                </c:pt>
                <c:pt idx="50">
                  <c:v>0.59410992660845341</c:v>
                </c:pt>
                <c:pt idx="51">
                  <c:v>0.5941367118444314</c:v>
                </c:pt>
                <c:pt idx="52">
                  <c:v>0.59894466170246963</c:v>
                </c:pt>
                <c:pt idx="53">
                  <c:v>0.59859645363475655</c:v>
                </c:pt>
                <c:pt idx="54">
                  <c:v>0.59814110462313186</c:v>
                </c:pt>
                <c:pt idx="55">
                  <c:v>0.60067230942304606</c:v>
                </c:pt>
                <c:pt idx="56">
                  <c:v>0.60152943697433969</c:v>
                </c:pt>
                <c:pt idx="57">
                  <c:v>0.60190443027803076</c:v>
                </c:pt>
                <c:pt idx="58">
                  <c:v>0.60201157122194249</c:v>
                </c:pt>
                <c:pt idx="59">
                  <c:v>0.60722129961964966</c:v>
                </c:pt>
                <c:pt idx="60">
                  <c:v>0.61580596775057594</c:v>
                </c:pt>
                <c:pt idx="61">
                  <c:v>0.61792200139283215</c:v>
                </c:pt>
                <c:pt idx="62">
                  <c:v>0.62018535383296725</c:v>
                </c:pt>
                <c:pt idx="63">
                  <c:v>0.62184603846359898</c:v>
                </c:pt>
                <c:pt idx="64">
                  <c:v>0.62475223656720413</c:v>
                </c:pt>
                <c:pt idx="65">
                  <c:v>0.62662720308565911</c:v>
                </c:pt>
                <c:pt idx="66">
                  <c:v>0.62637274334386883</c:v>
                </c:pt>
                <c:pt idx="67">
                  <c:v>0.62420313922965664</c:v>
                </c:pt>
                <c:pt idx="68">
                  <c:v>0.62898430385171689</c:v>
                </c:pt>
                <c:pt idx="69">
                  <c:v>0.62799325012053364</c:v>
                </c:pt>
                <c:pt idx="70">
                  <c:v>0.62810039106444526</c:v>
                </c:pt>
                <c:pt idx="71">
                  <c:v>0.62714951518722883</c:v>
                </c:pt>
                <c:pt idx="72">
                  <c:v>0.62763164943483141</c:v>
                </c:pt>
                <c:pt idx="73">
                  <c:v>0.62775218299673219</c:v>
                </c:pt>
                <c:pt idx="74">
                  <c:v>0.62668077355761509</c:v>
                </c:pt>
                <c:pt idx="75">
                  <c:v>0.62570311244442067</c:v>
                </c:pt>
                <c:pt idx="76">
                  <c:v>0.62635935072587978</c:v>
                </c:pt>
                <c:pt idx="77">
                  <c:v>0.62560936411849788</c:v>
                </c:pt>
                <c:pt idx="78">
                  <c:v>0.62436385064552413</c:v>
                </c:pt>
                <c:pt idx="79">
                  <c:v>0.62631917287191308</c:v>
                </c:pt>
                <c:pt idx="80">
                  <c:v>0.63071195157229332</c:v>
                </c:pt>
                <c:pt idx="81">
                  <c:v>0.63262709594471533</c:v>
                </c:pt>
                <c:pt idx="82">
                  <c:v>0.63791718005035636</c:v>
                </c:pt>
                <c:pt idx="83">
                  <c:v>0.63980553918680028</c:v>
                </c:pt>
                <c:pt idx="84">
                  <c:v>0.6428590560882842</c:v>
                </c:pt>
                <c:pt idx="85">
                  <c:v>0.64498848234852946</c:v>
                </c:pt>
                <c:pt idx="86">
                  <c:v>0.6434751165157766</c:v>
                </c:pt>
                <c:pt idx="87">
                  <c:v>0.64405099908930197</c:v>
                </c:pt>
                <c:pt idx="88">
                  <c:v>0.64430545883109225</c:v>
                </c:pt>
                <c:pt idx="89">
                  <c:v>0.64509562329244119</c:v>
                </c:pt>
                <c:pt idx="90">
                  <c:v>0.64410456956125772</c:v>
                </c:pt>
                <c:pt idx="91">
                  <c:v>0.64386350243745649</c:v>
                </c:pt>
                <c:pt idx="92">
                  <c:v>0.64555097230406611</c:v>
                </c:pt>
                <c:pt idx="93">
                  <c:v>0.65381421760325698</c:v>
                </c:pt>
                <c:pt idx="94">
                  <c:v>0.65359993571543362</c:v>
                </c:pt>
                <c:pt idx="95">
                  <c:v>0.66246584882412818</c:v>
                </c:pt>
                <c:pt idx="96">
                  <c:v>0.66830503026731669</c:v>
                </c:pt>
                <c:pt idx="97">
                  <c:v>0.67082284244924195</c:v>
                </c:pt>
                <c:pt idx="98">
                  <c:v>0.67097016124712061</c:v>
                </c:pt>
                <c:pt idx="99">
                  <c:v>0.67177371832645849</c:v>
                </c:pt>
                <c:pt idx="100">
                  <c:v>0.67155943643863492</c:v>
                </c:pt>
                <c:pt idx="101">
                  <c:v>0.67435849359832856</c:v>
                </c:pt>
                <c:pt idx="102">
                  <c:v>0.67225585257406117</c:v>
                </c:pt>
                <c:pt idx="103">
                  <c:v>0.67109069480902117</c:v>
                </c:pt>
                <c:pt idx="104">
                  <c:v>0.66841217121122831</c:v>
                </c:pt>
                <c:pt idx="105">
                  <c:v>0.66684523490651959</c:v>
                </c:pt>
                <c:pt idx="106">
                  <c:v>0.66487652006214171</c:v>
                </c:pt>
                <c:pt idx="107">
                  <c:v>0.66456848984839567</c:v>
                </c:pt>
                <c:pt idx="108">
                  <c:v>0.66424706701666048</c:v>
                </c:pt>
                <c:pt idx="109">
                  <c:v>0.66669791610864093</c:v>
                </c:pt>
                <c:pt idx="110">
                  <c:v>0.66961750683023513</c:v>
                </c:pt>
                <c:pt idx="111">
                  <c:v>0.67141211764075648</c:v>
                </c:pt>
                <c:pt idx="112">
                  <c:v>0.6781619971071946</c:v>
                </c:pt>
                <c:pt idx="113">
                  <c:v>0.67792092998339304</c:v>
                </c:pt>
                <c:pt idx="114">
                  <c:v>0.68002357100766064</c:v>
                </c:pt>
                <c:pt idx="115">
                  <c:v>0.68031820860341785</c:v>
                </c:pt>
                <c:pt idx="116">
                  <c:v>0.68884930626238816</c:v>
                </c:pt>
                <c:pt idx="117">
                  <c:v>0.68929126265602403</c:v>
                </c:pt>
                <c:pt idx="118">
                  <c:v>0.68860823913858693</c:v>
                </c:pt>
                <c:pt idx="119">
                  <c:v>0.6860100712487277</c:v>
                </c:pt>
                <c:pt idx="120">
                  <c:v>0.68556811485509184</c:v>
                </c:pt>
                <c:pt idx="121">
                  <c:v>0.68517972893341195</c:v>
                </c:pt>
                <c:pt idx="122">
                  <c:v>0.68266191675148657</c:v>
                </c:pt>
                <c:pt idx="123">
                  <c:v>0.68146997375046869</c:v>
                </c:pt>
                <c:pt idx="124">
                  <c:v>0.68114855091873361</c:v>
                </c:pt>
                <c:pt idx="125">
                  <c:v>0.67767986285959181</c:v>
                </c:pt>
                <c:pt idx="126">
                  <c:v>0.67705040981411035</c:v>
                </c:pt>
                <c:pt idx="127">
                  <c:v>0.67666202389243046</c:v>
                </c:pt>
                <c:pt idx="128">
                  <c:v>0.67374243317083626</c:v>
                </c:pt>
                <c:pt idx="129">
                  <c:v>0.67283173514758654</c:v>
                </c:pt>
                <c:pt idx="130">
                  <c:v>0.6760861413189051</c:v>
                </c:pt>
                <c:pt idx="131">
                  <c:v>0.6736888626988804</c:v>
                </c:pt>
                <c:pt idx="132">
                  <c:v>0.67338083248513414</c:v>
                </c:pt>
                <c:pt idx="133">
                  <c:v>0.67143890287673436</c:v>
                </c:pt>
                <c:pt idx="134">
                  <c:v>0.6693764397064339</c:v>
                </c:pt>
                <c:pt idx="135">
                  <c:v>0.66763539936786842</c:v>
                </c:pt>
                <c:pt idx="136">
                  <c:v>0.66747468795200082</c:v>
                </c:pt>
                <c:pt idx="137">
                  <c:v>0.66655059731076227</c:v>
                </c:pt>
                <c:pt idx="138">
                  <c:v>0.66482294959018595</c:v>
                </c:pt>
                <c:pt idx="139">
                  <c:v>0.66254620453206192</c:v>
                </c:pt>
                <c:pt idx="140">
                  <c:v>0.66296137568971991</c:v>
                </c:pt>
                <c:pt idx="141">
                  <c:v>0.66649702683880652</c:v>
                </c:pt>
                <c:pt idx="142">
                  <c:v>0.66618899662506026</c:v>
                </c:pt>
                <c:pt idx="143">
                  <c:v>0.66502383886002037</c:v>
                </c:pt>
                <c:pt idx="144">
                  <c:v>0.66347029517330047</c:v>
                </c:pt>
                <c:pt idx="145">
                  <c:v>0.66292119783575287</c:v>
                </c:pt>
                <c:pt idx="146">
                  <c:v>0.6652916912197997</c:v>
                </c:pt>
                <c:pt idx="147">
                  <c:v>0.6658407885573473</c:v>
                </c:pt>
                <c:pt idx="148">
                  <c:v>0.66839877859323937</c:v>
                </c:pt>
                <c:pt idx="149">
                  <c:v>0.67244334922590665</c:v>
                </c:pt>
                <c:pt idx="150">
                  <c:v>0.67287191300155358</c:v>
                </c:pt>
                <c:pt idx="151">
                  <c:v>0.67551025874537951</c:v>
                </c:pt>
                <c:pt idx="152">
                  <c:v>0.68054588310923014</c:v>
                </c:pt>
                <c:pt idx="153">
                  <c:v>0.67986285959179293</c:v>
                </c:pt>
                <c:pt idx="154">
                  <c:v>0.68093426903091014</c:v>
                </c:pt>
                <c:pt idx="155">
                  <c:v>0.68808592703701721</c:v>
                </c:pt>
                <c:pt idx="156">
                  <c:v>0.68886269888037721</c:v>
                </c:pt>
                <c:pt idx="157">
                  <c:v>0.69056356136497565</c:v>
                </c:pt>
                <c:pt idx="158">
                  <c:v>0.68720201424974559</c:v>
                </c:pt>
                <c:pt idx="159">
                  <c:v>0.68791182300316067</c:v>
                </c:pt>
                <c:pt idx="160">
                  <c:v>0.68793860823913866</c:v>
                </c:pt>
                <c:pt idx="161">
                  <c:v>0.69792950125890607</c:v>
                </c:pt>
                <c:pt idx="162">
                  <c:v>0.70005892751915155</c:v>
                </c:pt>
                <c:pt idx="163">
                  <c:v>0.7033535115444367</c:v>
                </c:pt>
                <c:pt idx="164">
                  <c:v>0.70313922965661335</c:v>
                </c:pt>
                <c:pt idx="165">
                  <c:v>0.70510794450099101</c:v>
                </c:pt>
                <c:pt idx="166">
                  <c:v>0.70638024320994264</c:v>
                </c:pt>
                <c:pt idx="167">
                  <c:v>0.70612578346815236</c:v>
                </c:pt>
                <c:pt idx="168">
                  <c:v>0.70824181711040879</c:v>
                </c:pt>
                <c:pt idx="169">
                  <c:v>0.7070766593453689</c:v>
                </c:pt>
                <c:pt idx="170">
                  <c:v>0.70734451170514812</c:v>
                </c:pt>
                <c:pt idx="171">
                  <c:v>0.70585793110837303</c:v>
                </c:pt>
                <c:pt idx="172">
                  <c:v>0.70327315583650296</c:v>
                </c:pt>
                <c:pt idx="173">
                  <c:v>0.7031258370386243</c:v>
                </c:pt>
                <c:pt idx="174">
                  <c:v>0.69993839395725077</c:v>
                </c:pt>
                <c:pt idx="175">
                  <c:v>0.69786253816896127</c:v>
                </c:pt>
                <c:pt idx="176">
                  <c:v>0.6942733165479188</c:v>
                </c:pt>
                <c:pt idx="177">
                  <c:v>0.69250549097337544</c:v>
                </c:pt>
                <c:pt idx="178">
                  <c:v>0.69241174264745275</c:v>
                </c:pt>
                <c:pt idx="179">
                  <c:v>0.69247870573739756</c:v>
                </c:pt>
                <c:pt idx="180">
                  <c:v>0.6886350243745647</c:v>
                </c:pt>
                <c:pt idx="181">
                  <c:v>0.68698773236192212</c:v>
                </c:pt>
                <c:pt idx="182">
                  <c:v>0.68311726576311149</c:v>
                </c:pt>
                <c:pt idx="183">
                  <c:v>0.6828628060213211</c:v>
                </c:pt>
                <c:pt idx="184">
                  <c:v>0.67904590989446623</c:v>
                </c:pt>
                <c:pt idx="185">
                  <c:v>0.67912626560239986</c:v>
                </c:pt>
                <c:pt idx="186">
                  <c:v>0.67627363797075057</c:v>
                </c:pt>
                <c:pt idx="187">
                  <c:v>0.67513526544168856</c:v>
                </c:pt>
                <c:pt idx="188">
                  <c:v>0.67388975196871481</c:v>
                </c:pt>
                <c:pt idx="189">
                  <c:v>0.67394332244067079</c:v>
                </c:pt>
                <c:pt idx="190">
                  <c:v>0.6739165372046928</c:v>
                </c:pt>
                <c:pt idx="191">
                  <c:v>0.67366207746290252</c:v>
                </c:pt>
                <c:pt idx="192">
                  <c:v>0.67402367814860453</c:v>
                </c:pt>
                <c:pt idx="193">
                  <c:v>0.67327369154122252</c:v>
                </c:pt>
                <c:pt idx="194">
                  <c:v>0.67338083248513414</c:v>
                </c:pt>
                <c:pt idx="195">
                  <c:v>0.67248352707987358</c:v>
                </c:pt>
                <c:pt idx="196">
                  <c:v>0.67218888948411637</c:v>
                </c:pt>
                <c:pt idx="197">
                  <c:v>0.6724567418438957</c:v>
                </c:pt>
                <c:pt idx="198">
                  <c:v>0.67226924519205022</c:v>
                </c:pt>
                <c:pt idx="199">
                  <c:v>0.67322012106926665</c:v>
                </c:pt>
                <c:pt idx="200">
                  <c:v>0.67338083248513414</c:v>
                </c:pt>
                <c:pt idx="201">
                  <c:v>0.6735281512830128</c:v>
                </c:pt>
                <c:pt idx="202">
                  <c:v>0.67351475866502386</c:v>
                </c:pt>
                <c:pt idx="203">
                  <c:v>0.6739165372046928</c:v>
                </c:pt>
                <c:pt idx="204">
                  <c:v>0.67442545668827347</c:v>
                </c:pt>
                <c:pt idx="205">
                  <c:v>0.67422456741843895</c:v>
                </c:pt>
                <c:pt idx="206">
                  <c:v>0.67421117480045012</c:v>
                </c:pt>
                <c:pt idx="207">
                  <c:v>0.6747602721379975</c:v>
                </c:pt>
                <c:pt idx="208">
                  <c:v>0.67533615471152308</c:v>
                </c:pt>
                <c:pt idx="209">
                  <c:v>0.67591203728504845</c:v>
                </c:pt>
                <c:pt idx="210">
                  <c:v>0.67597900037499326</c:v>
                </c:pt>
                <c:pt idx="211">
                  <c:v>0.67680934269030912</c:v>
                </c:pt>
                <c:pt idx="212">
                  <c:v>0.67762629238763605</c:v>
                </c:pt>
                <c:pt idx="213">
                  <c:v>0.67788075212942633</c:v>
                </c:pt>
                <c:pt idx="214">
                  <c:v>0.67822896019713941</c:v>
                </c:pt>
                <c:pt idx="215">
                  <c:v>0.67875127229870902</c:v>
                </c:pt>
                <c:pt idx="216">
                  <c:v>0.67897894680452131</c:v>
                </c:pt>
                <c:pt idx="217">
                  <c:v>0.67943429581614623</c:v>
                </c:pt>
                <c:pt idx="218">
                  <c:v>0.68029142336743986</c:v>
                </c:pt>
                <c:pt idx="219">
                  <c:v>0.68042534954732958</c:v>
                </c:pt>
                <c:pt idx="220">
                  <c:v>0.68142979589650188</c:v>
                </c:pt>
                <c:pt idx="221">
                  <c:v>0.68200567847002724</c:v>
                </c:pt>
                <c:pt idx="222">
                  <c:v>0.68231370868377361</c:v>
                </c:pt>
                <c:pt idx="223">
                  <c:v>0.68275566507740937</c:v>
                </c:pt>
                <c:pt idx="224">
                  <c:v>0.68334494026892367</c:v>
                </c:pt>
                <c:pt idx="225">
                  <c:v>0.68363957786468099</c:v>
                </c:pt>
                <c:pt idx="226">
                  <c:v>0.683612792628703</c:v>
                </c:pt>
                <c:pt idx="227">
                  <c:v>0.68410831949429474</c:v>
                </c:pt>
                <c:pt idx="228">
                  <c:v>0.68428242352815116</c:v>
                </c:pt>
                <c:pt idx="229">
                  <c:v>0.68491187657363262</c:v>
                </c:pt>
                <c:pt idx="230">
                  <c:v>0.68546097391118022</c:v>
                </c:pt>
                <c:pt idx="231">
                  <c:v>0.68586275245084916</c:v>
                </c:pt>
                <c:pt idx="232">
                  <c:v>0.6871752290137676</c:v>
                </c:pt>
                <c:pt idx="233">
                  <c:v>0.68757700755343654</c:v>
                </c:pt>
                <c:pt idx="234">
                  <c:v>0.68765736326137039</c:v>
                </c:pt>
                <c:pt idx="235">
                  <c:v>0.68828681630685162</c:v>
                </c:pt>
                <c:pt idx="236">
                  <c:v>0.68838056463277442</c:v>
                </c:pt>
                <c:pt idx="237">
                  <c:v>0.68855466866663095</c:v>
                </c:pt>
                <c:pt idx="238">
                  <c:v>0.68866180961054269</c:v>
                </c:pt>
                <c:pt idx="239">
                  <c:v>0.68905019553222258</c:v>
                </c:pt>
                <c:pt idx="240">
                  <c:v>0.68942518883591364</c:v>
                </c:pt>
                <c:pt idx="241">
                  <c:v>0.69018856806128459</c:v>
                </c:pt>
                <c:pt idx="242">
                  <c:v>0.69089837681469979</c:v>
                </c:pt>
                <c:pt idx="243">
                  <c:v>0.69151443724219208</c:v>
                </c:pt>
                <c:pt idx="244">
                  <c:v>0.69262602453527622</c:v>
                </c:pt>
                <c:pt idx="245">
                  <c:v>0.69348315208656997</c:v>
                </c:pt>
                <c:pt idx="246">
                  <c:v>0.69336261852466929</c:v>
                </c:pt>
                <c:pt idx="247">
                  <c:v>0.69337601114265812</c:v>
                </c:pt>
                <c:pt idx="248">
                  <c:v>0.69442063534579745</c:v>
                </c:pt>
                <c:pt idx="249">
                  <c:v>0.69443402796378639</c:v>
                </c:pt>
                <c:pt idx="250">
                  <c:v>0.69443402796378639</c:v>
                </c:pt>
                <c:pt idx="251">
                  <c:v>0.69545186693094763</c:v>
                </c:pt>
                <c:pt idx="252">
                  <c:v>0.69584025285262774</c:v>
                </c:pt>
                <c:pt idx="253">
                  <c:v>0.69588043070659455</c:v>
                </c:pt>
                <c:pt idx="254">
                  <c:v>0.69659023946000964</c:v>
                </c:pt>
                <c:pt idx="255">
                  <c:v>0.6969652327637007</c:v>
                </c:pt>
                <c:pt idx="256">
                  <c:v>0.69752772271923713</c:v>
                </c:pt>
                <c:pt idx="257">
                  <c:v>0.69811699791075166</c:v>
                </c:pt>
                <c:pt idx="258">
                  <c:v>0.69841163550650875</c:v>
                </c:pt>
                <c:pt idx="259">
                  <c:v>0.69843842074248674</c:v>
                </c:pt>
                <c:pt idx="260">
                  <c:v>0.6985187764504206</c:v>
                </c:pt>
                <c:pt idx="261">
                  <c:v>0.69910805164193501</c:v>
                </c:pt>
                <c:pt idx="262">
                  <c:v>0.70012589060909636</c:v>
                </c:pt>
                <c:pt idx="263">
                  <c:v>0.70009910537311837</c:v>
                </c:pt>
                <c:pt idx="264">
                  <c:v>0.70024642417099703</c:v>
                </c:pt>
                <c:pt idx="265">
                  <c:v>0.70035356511490865</c:v>
                </c:pt>
                <c:pt idx="266">
                  <c:v>0.70087587721647826</c:v>
                </c:pt>
                <c:pt idx="267">
                  <c:v>0.70096962554240105</c:v>
                </c:pt>
                <c:pt idx="268">
                  <c:v>0.70106337386832385</c:v>
                </c:pt>
                <c:pt idx="269">
                  <c:v>0.70153211549793759</c:v>
                </c:pt>
                <c:pt idx="270">
                  <c:v>0.70126426313815837</c:v>
                </c:pt>
                <c:pt idx="271">
                  <c:v>0.70135801146408094</c:v>
                </c:pt>
                <c:pt idx="272">
                  <c:v>0.70142497455402575</c:v>
                </c:pt>
                <c:pt idx="273">
                  <c:v>0.70154550811592653</c:v>
                </c:pt>
                <c:pt idx="274">
                  <c:v>0.70186693094766173</c:v>
                </c:pt>
                <c:pt idx="275">
                  <c:v>0.70212139068945201</c:v>
                </c:pt>
                <c:pt idx="276">
                  <c:v>0.70225531686934162</c:v>
                </c:pt>
                <c:pt idx="277">
                  <c:v>0.70232227995928642</c:v>
                </c:pt>
                <c:pt idx="278">
                  <c:v>0.70244281352118709</c:v>
                </c:pt>
                <c:pt idx="279">
                  <c:v>0.70263031017303257</c:v>
                </c:pt>
                <c:pt idx="280">
                  <c:v>0.70271066588096642</c:v>
                </c:pt>
                <c:pt idx="281">
                  <c:v>0.70313922965661335</c:v>
                </c:pt>
                <c:pt idx="282">
                  <c:v>0.70323297798253592</c:v>
                </c:pt>
                <c:pt idx="283">
                  <c:v>0.70319280012856922</c:v>
                </c:pt>
                <c:pt idx="284">
                  <c:v>0.70348743772432631</c:v>
                </c:pt>
                <c:pt idx="285">
                  <c:v>0.70370171961214967</c:v>
                </c:pt>
                <c:pt idx="286">
                  <c:v>0.70370171961214967</c:v>
                </c:pt>
                <c:pt idx="287">
                  <c:v>0.70400974982589604</c:v>
                </c:pt>
                <c:pt idx="288">
                  <c:v>0.70402314244388497</c:v>
                </c:pt>
                <c:pt idx="289">
                  <c:v>0.70407671291584084</c:v>
                </c:pt>
                <c:pt idx="290">
                  <c:v>0.70439813574757593</c:v>
                </c:pt>
                <c:pt idx="291">
                  <c:v>0.70454545454545459</c:v>
                </c:pt>
                <c:pt idx="292">
                  <c:v>0.70465259548936621</c:v>
                </c:pt>
                <c:pt idx="293">
                  <c:v>0.70471955857931101</c:v>
                </c:pt>
                <c:pt idx="294">
                  <c:v>0.70524187068088062</c:v>
                </c:pt>
                <c:pt idx="295">
                  <c:v>0.70504098141104621</c:v>
                </c:pt>
                <c:pt idx="296">
                  <c:v>0.70544275995071515</c:v>
                </c:pt>
                <c:pt idx="297">
                  <c:v>0.70552311565864889</c:v>
                </c:pt>
                <c:pt idx="298">
                  <c:v>0.70550972304065995</c:v>
                </c:pt>
                <c:pt idx="299">
                  <c:v>0.70546954518669314</c:v>
                </c:pt>
                <c:pt idx="300">
                  <c:v>0.70546954518669314</c:v>
                </c:pt>
                <c:pt idx="301">
                  <c:v>0.70541597471473727</c:v>
                </c:pt>
                <c:pt idx="302">
                  <c:v>0.70581775325440621</c:v>
                </c:pt>
                <c:pt idx="303">
                  <c:v>0.70592489419831783</c:v>
                </c:pt>
                <c:pt idx="304">
                  <c:v>0.70592489419831783</c:v>
                </c:pt>
                <c:pt idx="305">
                  <c:v>0.70627310226603102</c:v>
                </c:pt>
                <c:pt idx="306">
                  <c:v>0.7056838270745166</c:v>
                </c:pt>
                <c:pt idx="307">
                  <c:v>0.70572400492848342</c:v>
                </c:pt>
                <c:pt idx="308">
                  <c:v>0.70595167943429593</c:v>
                </c:pt>
                <c:pt idx="309">
                  <c:v>0.70599185728826275</c:v>
                </c:pt>
                <c:pt idx="310">
                  <c:v>0.7059784646702737</c:v>
                </c:pt>
                <c:pt idx="311">
                  <c:v>0.70596507205228476</c:v>
                </c:pt>
                <c:pt idx="312">
                  <c:v>0.70601864252424074</c:v>
                </c:pt>
                <c:pt idx="313">
                  <c:v>0.70600524990625169</c:v>
                </c:pt>
                <c:pt idx="314">
                  <c:v>0.70573739754647247</c:v>
                </c:pt>
                <c:pt idx="315">
                  <c:v>0.70620613917608621</c:v>
                </c:pt>
                <c:pt idx="316">
                  <c:v>0.7064338136818985</c:v>
                </c:pt>
                <c:pt idx="317">
                  <c:v>0.7065275620078213</c:v>
                </c:pt>
                <c:pt idx="318">
                  <c:v>0.70680880698558957</c:v>
                </c:pt>
                <c:pt idx="319">
                  <c:v>0.70703648149140197</c:v>
                </c:pt>
                <c:pt idx="320">
                  <c:v>0.7070498741093908</c:v>
                </c:pt>
                <c:pt idx="321">
                  <c:v>0.70729094123319236</c:v>
                </c:pt>
                <c:pt idx="322">
                  <c:v>0.70739808217710398</c:v>
                </c:pt>
                <c:pt idx="323">
                  <c:v>0.70741147479509303</c:v>
                </c:pt>
                <c:pt idx="324">
                  <c:v>0.70739808217710398</c:v>
                </c:pt>
                <c:pt idx="325">
                  <c:v>0.70739808217710398</c:v>
                </c:pt>
                <c:pt idx="326">
                  <c:v>0.70755879359297158</c:v>
                </c:pt>
                <c:pt idx="327">
                  <c:v>0.70754540097498264</c:v>
                </c:pt>
                <c:pt idx="328">
                  <c:v>0.70761236406492745</c:v>
                </c:pt>
                <c:pt idx="329">
                  <c:v>0.70804092784057426</c:v>
                </c:pt>
                <c:pt idx="330">
                  <c:v>0.70812128354850801</c:v>
                </c:pt>
                <c:pt idx="331">
                  <c:v>0.708148068784486</c:v>
                </c:pt>
                <c:pt idx="332">
                  <c:v>0.70861681041409974</c:v>
                </c:pt>
                <c:pt idx="333">
                  <c:v>0.70867038088605561</c:v>
                </c:pt>
                <c:pt idx="334">
                  <c:v>0.70867038088605561</c:v>
                </c:pt>
                <c:pt idx="335">
                  <c:v>0.70867038088605561</c:v>
                </c:pt>
                <c:pt idx="336">
                  <c:v>0.70871055874002253</c:v>
                </c:pt>
                <c:pt idx="337">
                  <c:v>0.70869716612203359</c:v>
                </c:pt>
                <c:pt idx="338">
                  <c:v>0.70897841109980175</c:v>
                </c:pt>
                <c:pt idx="339">
                  <c:v>0.70893823324583483</c:v>
                </c:pt>
                <c:pt idx="340">
                  <c:v>0.70893823324583483</c:v>
                </c:pt>
                <c:pt idx="341">
                  <c:v>0.70939358225745963</c:v>
                </c:pt>
                <c:pt idx="342">
                  <c:v>0.70939358225745963</c:v>
                </c:pt>
                <c:pt idx="343">
                  <c:v>0.70942036749343762</c:v>
                </c:pt>
                <c:pt idx="344">
                  <c:v>0.70992928697701818</c:v>
                </c:pt>
                <c:pt idx="345">
                  <c:v>0.70988910912305137</c:v>
                </c:pt>
                <c:pt idx="346">
                  <c:v>0.70994267959500723</c:v>
                </c:pt>
                <c:pt idx="347">
                  <c:v>0.70992928697701818</c:v>
                </c:pt>
                <c:pt idx="348">
                  <c:v>0.70996946483098522</c:v>
                </c:pt>
                <c:pt idx="349">
                  <c:v>0.70996946483098522</c:v>
                </c:pt>
                <c:pt idx="350">
                  <c:v>0.70991589435902935</c:v>
                </c:pt>
                <c:pt idx="351">
                  <c:v>0.71035785075266511</c:v>
                </c:pt>
                <c:pt idx="352">
                  <c:v>0.71041142122462098</c:v>
                </c:pt>
                <c:pt idx="353">
                  <c:v>0.7107730219103231</c:v>
                </c:pt>
                <c:pt idx="354">
                  <c:v>0.71074623667434511</c:v>
                </c:pt>
                <c:pt idx="355">
                  <c:v>0.7107730219103231</c:v>
                </c:pt>
                <c:pt idx="356">
                  <c:v>0.71104087427010243</c:v>
                </c:pt>
                <c:pt idx="357">
                  <c:v>0.71090694809021271</c:v>
                </c:pt>
                <c:pt idx="358">
                  <c:v>0.71090694809021271</c:v>
                </c:pt>
                <c:pt idx="359">
                  <c:v>0.71100069641613539</c:v>
                </c:pt>
                <c:pt idx="360">
                  <c:v>0.71100069641613539</c:v>
                </c:pt>
                <c:pt idx="361">
                  <c:v>0.71098730379814645</c:v>
                </c:pt>
                <c:pt idx="362">
                  <c:v>0.71129533401189271</c:v>
                </c:pt>
                <c:pt idx="363">
                  <c:v>0.71125515615792578</c:v>
                </c:pt>
                <c:pt idx="364">
                  <c:v>0.71126854877591461</c:v>
                </c:pt>
                <c:pt idx="365">
                  <c:v>0.71167032731558355</c:v>
                </c:pt>
                <c:pt idx="366">
                  <c:v>0.71164354207960578</c:v>
                </c:pt>
                <c:pt idx="367">
                  <c:v>0.71164354207960578</c:v>
                </c:pt>
                <c:pt idx="368">
                  <c:v>0.71191139443938511</c:v>
                </c:pt>
                <c:pt idx="369">
                  <c:v>0.71193817967536288</c:v>
                </c:pt>
                <c:pt idx="370">
                  <c:v>0.71204532061927472</c:v>
                </c:pt>
                <c:pt idx="371">
                  <c:v>0.71201853538329674</c:v>
                </c:pt>
                <c:pt idx="372">
                  <c:v>0.71200514276530769</c:v>
                </c:pt>
                <c:pt idx="373">
                  <c:v>0.71195157229335193</c:v>
                </c:pt>
                <c:pt idx="374">
                  <c:v>0.71192478705737394</c:v>
                </c:pt>
                <c:pt idx="375">
                  <c:v>0.71176407564150646</c:v>
                </c:pt>
                <c:pt idx="376">
                  <c:v>0.71176407564150646</c:v>
                </c:pt>
                <c:pt idx="377">
                  <c:v>0.71171050516955059</c:v>
                </c:pt>
                <c:pt idx="378">
                  <c:v>0.71171050516955059</c:v>
                </c:pt>
                <c:pt idx="379">
                  <c:v>0.71175068302351741</c:v>
                </c:pt>
                <c:pt idx="380">
                  <c:v>0.71171050516955059</c:v>
                </c:pt>
                <c:pt idx="381">
                  <c:v>0.71175068302351741</c:v>
                </c:pt>
                <c:pt idx="382">
                  <c:v>0.71169711255156165</c:v>
                </c:pt>
                <c:pt idx="383">
                  <c:v>0.71176407564150646</c:v>
                </c:pt>
                <c:pt idx="384">
                  <c:v>0.71176407564150646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Data_https_BETA'!$Q$2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Data_https_BETA'!$Q$3:$Q$387</c:f>
              <c:numCache>
                <c:formatCode>0.00%</c:formatCode>
                <c:ptCount val="385"/>
                <c:pt idx="0">
                  <c:v>0.44281352118712169</c:v>
                </c:pt>
                <c:pt idx="1">
                  <c:v>0.44278673595114371</c:v>
                </c:pt>
                <c:pt idx="2">
                  <c:v>0.44284030642309963</c:v>
                </c:pt>
                <c:pt idx="3">
                  <c:v>0.44278673595114371</c:v>
                </c:pt>
                <c:pt idx="4">
                  <c:v>0.44282691380511063</c:v>
                </c:pt>
                <c:pt idx="5">
                  <c:v>0.44281352118712169</c:v>
                </c:pt>
                <c:pt idx="6">
                  <c:v>0.44281352118712169</c:v>
                </c:pt>
                <c:pt idx="7">
                  <c:v>0.44285369904108851</c:v>
                </c:pt>
                <c:pt idx="8">
                  <c:v>0.44281352118712169</c:v>
                </c:pt>
                <c:pt idx="9">
                  <c:v>0.44286709165907751</c:v>
                </c:pt>
                <c:pt idx="10">
                  <c:v>0.44478223603149947</c:v>
                </c:pt>
                <c:pt idx="11">
                  <c:v>0.44478223603149947</c:v>
                </c:pt>
                <c:pt idx="12">
                  <c:v>0.44478223603149947</c:v>
                </c:pt>
                <c:pt idx="13">
                  <c:v>0.44486259173943321</c:v>
                </c:pt>
                <c:pt idx="14">
                  <c:v>0.44503669577328975</c:v>
                </c:pt>
                <c:pt idx="15">
                  <c:v>0.45313922965661324</c:v>
                </c:pt>
                <c:pt idx="16">
                  <c:v>0.45307226656666844</c:v>
                </c:pt>
                <c:pt idx="17">
                  <c:v>0.45245620613917609</c:v>
                </c:pt>
                <c:pt idx="18">
                  <c:v>0.45210799807146301</c:v>
                </c:pt>
                <c:pt idx="19">
                  <c:v>0.45257673970107676</c:v>
                </c:pt>
                <c:pt idx="20">
                  <c:v>0.45098301816039005</c:v>
                </c:pt>
                <c:pt idx="21">
                  <c:v>0.45005892751915144</c:v>
                </c:pt>
                <c:pt idx="22">
                  <c:v>0.44921519258584663</c:v>
                </c:pt>
                <c:pt idx="23">
                  <c:v>0.44889376975411155</c:v>
                </c:pt>
                <c:pt idx="24">
                  <c:v>0.44830449456259713</c:v>
                </c:pt>
                <c:pt idx="25">
                  <c:v>0.44770182675309378</c:v>
                </c:pt>
                <c:pt idx="26">
                  <c:v>0.44751433010124819</c:v>
                </c:pt>
                <c:pt idx="27">
                  <c:v>0.45595167943429582</c:v>
                </c:pt>
                <c:pt idx="28">
                  <c:v>0.45575079016446135</c:v>
                </c:pt>
                <c:pt idx="29">
                  <c:v>0.45530883377082554</c:v>
                </c:pt>
                <c:pt idx="30">
                  <c:v>0.45486687737718967</c:v>
                </c:pt>
                <c:pt idx="31">
                  <c:v>0.45443831360154285</c:v>
                </c:pt>
                <c:pt idx="32">
                  <c:v>0.45410349815181872</c:v>
                </c:pt>
                <c:pt idx="33">
                  <c:v>0.45363475652220497</c:v>
                </c:pt>
                <c:pt idx="34">
                  <c:v>0.4532865484544919</c:v>
                </c:pt>
                <c:pt idx="35">
                  <c:v>0.45296512562275676</c:v>
                </c:pt>
                <c:pt idx="36">
                  <c:v>0.45263031017303262</c:v>
                </c:pt>
                <c:pt idx="37">
                  <c:v>0.45216156854341888</c:v>
                </c:pt>
                <c:pt idx="38">
                  <c:v>0.45177318262173893</c:v>
                </c:pt>
                <c:pt idx="39">
                  <c:v>0.45123747790218033</c:v>
                </c:pt>
                <c:pt idx="40">
                  <c:v>0.45083569936251139</c:v>
                </c:pt>
                <c:pt idx="41">
                  <c:v>0.45589810896234001</c:v>
                </c:pt>
                <c:pt idx="42">
                  <c:v>0.45921947822360315</c:v>
                </c:pt>
                <c:pt idx="43">
                  <c:v>0.45900519633577974</c:v>
                </c:pt>
                <c:pt idx="44">
                  <c:v>0.45867038088605561</c:v>
                </c:pt>
                <c:pt idx="45">
                  <c:v>0.4582150318744308</c:v>
                </c:pt>
                <c:pt idx="46">
                  <c:v>0.45782664595275085</c:v>
                </c:pt>
                <c:pt idx="47">
                  <c:v>0.45726415599721437</c:v>
                </c:pt>
                <c:pt idx="48">
                  <c:v>0.45694273316547918</c:v>
                </c:pt>
                <c:pt idx="49">
                  <c:v>0.45600524990625169</c:v>
                </c:pt>
                <c:pt idx="50">
                  <c:v>0.45927304869555902</c:v>
                </c:pt>
                <c:pt idx="51">
                  <c:v>0.46075962929233405</c:v>
                </c:pt>
                <c:pt idx="52">
                  <c:v>0.46785771682648525</c:v>
                </c:pt>
                <c:pt idx="53">
                  <c:v>0.46718808592703703</c:v>
                </c:pt>
                <c:pt idx="54">
                  <c:v>0.46661220335351156</c:v>
                </c:pt>
                <c:pt idx="55">
                  <c:v>0.46599614292601915</c:v>
                </c:pt>
                <c:pt idx="56">
                  <c:v>0.46568811271227301</c:v>
                </c:pt>
                <c:pt idx="57">
                  <c:v>0.46512562275673647</c:v>
                </c:pt>
                <c:pt idx="58">
                  <c:v>0.46489794825092412</c:v>
                </c:pt>
                <c:pt idx="59">
                  <c:v>0.46529972679059306</c:v>
                </c:pt>
                <c:pt idx="60">
                  <c:v>0.46551400867841647</c:v>
                </c:pt>
                <c:pt idx="61">
                  <c:v>0.46625060266780949</c:v>
                </c:pt>
                <c:pt idx="62">
                  <c:v>0.46615685434188675</c:v>
                </c:pt>
                <c:pt idx="63">
                  <c:v>0.46572829056623988</c:v>
                </c:pt>
                <c:pt idx="64">
                  <c:v>0.4654738308244496</c:v>
                </c:pt>
                <c:pt idx="65">
                  <c:v>0.46566132747629507</c:v>
                </c:pt>
                <c:pt idx="66">
                  <c:v>0.46484437777896825</c:v>
                </c:pt>
                <c:pt idx="67">
                  <c:v>0.46477741468902339</c:v>
                </c:pt>
                <c:pt idx="68">
                  <c:v>0.46513901537472546</c:v>
                </c:pt>
                <c:pt idx="69">
                  <c:v>0.4673889751968715</c:v>
                </c:pt>
                <c:pt idx="70">
                  <c:v>0.46678630738736809</c:v>
                </c:pt>
                <c:pt idx="71">
                  <c:v>0.46641131408367714</c:v>
                </c:pt>
                <c:pt idx="72">
                  <c:v>0.46623721004982055</c:v>
                </c:pt>
                <c:pt idx="73">
                  <c:v>0.46618363957786468</c:v>
                </c:pt>
                <c:pt idx="74">
                  <c:v>0.46529972679059306</c:v>
                </c:pt>
                <c:pt idx="75">
                  <c:v>0.46488455563293513</c:v>
                </c:pt>
                <c:pt idx="76">
                  <c:v>0.46468366636310071</c:v>
                </c:pt>
                <c:pt idx="77">
                  <c:v>0.46445599185728825</c:v>
                </c:pt>
                <c:pt idx="78">
                  <c:v>0.46388010928376283</c:v>
                </c:pt>
                <c:pt idx="79">
                  <c:v>0.47427278084319924</c:v>
                </c:pt>
                <c:pt idx="80">
                  <c:v>0.47404510633738689</c:v>
                </c:pt>
                <c:pt idx="81">
                  <c:v>0.47326833449402689</c:v>
                </c:pt>
                <c:pt idx="82">
                  <c:v>0.47266566668452348</c:v>
                </c:pt>
                <c:pt idx="83">
                  <c:v>0.47227728076284353</c:v>
                </c:pt>
                <c:pt idx="84">
                  <c:v>0.47211656934697599</c:v>
                </c:pt>
                <c:pt idx="85">
                  <c:v>0.48047356297208982</c:v>
                </c:pt>
                <c:pt idx="86">
                  <c:v>0.48024588846627742</c:v>
                </c:pt>
                <c:pt idx="87">
                  <c:v>0.47957625756682914</c:v>
                </c:pt>
                <c:pt idx="88">
                  <c:v>0.47906733808324853</c:v>
                </c:pt>
                <c:pt idx="89">
                  <c:v>0.47861198907162372</c:v>
                </c:pt>
                <c:pt idx="90">
                  <c:v>0.47831735147586651</c:v>
                </c:pt>
                <c:pt idx="91">
                  <c:v>0.47811646220603204</c:v>
                </c:pt>
                <c:pt idx="92">
                  <c:v>0.47778164675630791</c:v>
                </c:pt>
                <c:pt idx="93">
                  <c:v>0.47736647559865003</c:v>
                </c:pt>
                <c:pt idx="94">
                  <c:v>0.47725933465473835</c:v>
                </c:pt>
                <c:pt idx="95">
                  <c:v>0.47677720040713556</c:v>
                </c:pt>
                <c:pt idx="96">
                  <c:v>0.47648256281137841</c:v>
                </c:pt>
                <c:pt idx="97">
                  <c:v>0.47613435474366533</c:v>
                </c:pt>
                <c:pt idx="98">
                  <c:v>0.47551829431617298</c:v>
                </c:pt>
                <c:pt idx="99">
                  <c:v>0.47514330101248192</c:v>
                </c:pt>
                <c:pt idx="100">
                  <c:v>0.47494241174264745</c:v>
                </c:pt>
                <c:pt idx="101">
                  <c:v>0.47439331440509991</c:v>
                </c:pt>
                <c:pt idx="102">
                  <c:v>0.47403171371939784</c:v>
                </c:pt>
                <c:pt idx="103">
                  <c:v>0.4743263513151551</c:v>
                </c:pt>
                <c:pt idx="104">
                  <c:v>0.48502705308833777</c:v>
                </c:pt>
                <c:pt idx="105">
                  <c:v>0.48521454974018319</c:v>
                </c:pt>
                <c:pt idx="106">
                  <c:v>0.48569668398778598</c:v>
                </c:pt>
                <c:pt idx="107">
                  <c:v>0.48609846252745492</c:v>
                </c:pt>
                <c:pt idx="108">
                  <c:v>0.48714308673059409</c:v>
                </c:pt>
                <c:pt idx="109">
                  <c:v>0.48695559007874856</c:v>
                </c:pt>
                <c:pt idx="110">
                  <c:v>0.48633952965125621</c:v>
                </c:pt>
                <c:pt idx="111">
                  <c:v>0.48616542561739973</c:v>
                </c:pt>
                <c:pt idx="112">
                  <c:v>0.48575025445974179</c:v>
                </c:pt>
                <c:pt idx="113">
                  <c:v>0.48524133497616118</c:v>
                </c:pt>
                <c:pt idx="114">
                  <c:v>0.48494669738040391</c:v>
                </c:pt>
                <c:pt idx="115">
                  <c:v>0.48485294905448117</c:v>
                </c:pt>
                <c:pt idx="116">
                  <c:v>0.48442438527883436</c:v>
                </c:pt>
                <c:pt idx="117">
                  <c:v>0.48391546579525369</c:v>
                </c:pt>
                <c:pt idx="118">
                  <c:v>0.48332619060373921</c:v>
                </c:pt>
                <c:pt idx="119">
                  <c:v>0.48316547918787167</c:v>
                </c:pt>
                <c:pt idx="120">
                  <c:v>0.48352707987357368</c:v>
                </c:pt>
                <c:pt idx="121">
                  <c:v>0.49188407349868751</c:v>
                </c:pt>
                <c:pt idx="122">
                  <c:v>0.49126801307119516</c:v>
                </c:pt>
                <c:pt idx="123">
                  <c:v>0.49035731504794555</c:v>
                </c:pt>
                <c:pt idx="124">
                  <c:v>0.48971446938447533</c:v>
                </c:pt>
                <c:pt idx="125">
                  <c:v>0.48896448277709326</c:v>
                </c:pt>
                <c:pt idx="126">
                  <c:v>0.48869663041731398</c:v>
                </c:pt>
                <c:pt idx="127">
                  <c:v>0.4881341404617775</c:v>
                </c:pt>
                <c:pt idx="128">
                  <c:v>0.48804039213585476</c:v>
                </c:pt>
                <c:pt idx="129">
                  <c:v>0.48706273102266034</c:v>
                </c:pt>
                <c:pt idx="130">
                  <c:v>0.486433277977179</c:v>
                </c:pt>
                <c:pt idx="131">
                  <c:v>0.48573686184175285</c:v>
                </c:pt>
                <c:pt idx="132">
                  <c:v>0.48540204639202872</c:v>
                </c:pt>
                <c:pt idx="133">
                  <c:v>0.48504044570632671</c:v>
                </c:pt>
                <c:pt idx="134">
                  <c:v>0.48463866716665777</c:v>
                </c:pt>
                <c:pt idx="135">
                  <c:v>0.48425028124497776</c:v>
                </c:pt>
                <c:pt idx="136">
                  <c:v>0.48408956982911022</c:v>
                </c:pt>
                <c:pt idx="137">
                  <c:v>0.48354047249156262</c:v>
                </c:pt>
                <c:pt idx="138">
                  <c:v>0.48276370064820273</c:v>
                </c:pt>
                <c:pt idx="139">
                  <c:v>0.48228156640060005</c:v>
                </c:pt>
                <c:pt idx="140">
                  <c:v>0.48214764022071038</c:v>
                </c:pt>
                <c:pt idx="141">
                  <c:v>0.48209406974875452</c:v>
                </c:pt>
                <c:pt idx="142">
                  <c:v>0.48871002303530298</c:v>
                </c:pt>
                <c:pt idx="143">
                  <c:v>0.48840199282155677</c:v>
                </c:pt>
                <c:pt idx="144">
                  <c:v>0.48791985857395404</c:v>
                </c:pt>
                <c:pt idx="145">
                  <c:v>0.48751808003428515</c:v>
                </c:pt>
                <c:pt idx="146">
                  <c:v>0.49761611399796435</c:v>
                </c:pt>
                <c:pt idx="147">
                  <c:v>0.49997321476402212</c:v>
                </c:pt>
                <c:pt idx="148">
                  <c:v>0.49943751004446352</c:v>
                </c:pt>
                <c:pt idx="149">
                  <c:v>0.49882144961697117</c:v>
                </c:pt>
                <c:pt idx="150">
                  <c:v>0.49839288584132424</c:v>
                </c:pt>
                <c:pt idx="151">
                  <c:v>0.4979241442117105</c:v>
                </c:pt>
                <c:pt idx="152">
                  <c:v>0.49734826163818507</c:v>
                </c:pt>
                <c:pt idx="153">
                  <c:v>0.49730808378421815</c:v>
                </c:pt>
                <c:pt idx="154">
                  <c:v>0.49728129854824027</c:v>
                </c:pt>
                <c:pt idx="155">
                  <c:v>0.49673220121069267</c:v>
                </c:pt>
                <c:pt idx="156">
                  <c:v>0.4963036374350458</c:v>
                </c:pt>
                <c:pt idx="157">
                  <c:v>0.49566079177157552</c:v>
                </c:pt>
                <c:pt idx="158">
                  <c:v>0.49603578507526652</c:v>
                </c:pt>
                <c:pt idx="159">
                  <c:v>0.50274548668773766</c:v>
                </c:pt>
                <c:pt idx="160">
                  <c:v>0.50338833235120806</c:v>
                </c:pt>
                <c:pt idx="161">
                  <c:v>0.50282584239567152</c:v>
                </c:pt>
                <c:pt idx="162">
                  <c:v>0.50234370814806883</c:v>
                </c:pt>
                <c:pt idx="163">
                  <c:v>0.50214281887823431</c:v>
                </c:pt>
                <c:pt idx="164">
                  <c:v>0.50164729201264269</c:v>
                </c:pt>
                <c:pt idx="165">
                  <c:v>0.50112497991107308</c:v>
                </c:pt>
                <c:pt idx="166">
                  <c:v>0.50069641613542615</c:v>
                </c:pt>
                <c:pt idx="167">
                  <c:v>0.50058927519151442</c:v>
                </c:pt>
                <c:pt idx="168">
                  <c:v>0.50041517115765788</c:v>
                </c:pt>
                <c:pt idx="169">
                  <c:v>0.50056248995553654</c:v>
                </c:pt>
                <c:pt idx="170">
                  <c:v>0.49995982214603313</c:v>
                </c:pt>
                <c:pt idx="171">
                  <c:v>0.49981250334815447</c:v>
                </c:pt>
                <c:pt idx="172">
                  <c:v>0.49915626506669525</c:v>
                </c:pt>
                <c:pt idx="173">
                  <c:v>0.49880805699898217</c:v>
                </c:pt>
                <c:pt idx="174">
                  <c:v>0.49848663416724703</c:v>
                </c:pt>
                <c:pt idx="175">
                  <c:v>0.50467402367814862</c:v>
                </c:pt>
                <c:pt idx="176">
                  <c:v>0.5047008089141265</c:v>
                </c:pt>
                <c:pt idx="177">
                  <c:v>0.50420528204853488</c:v>
                </c:pt>
                <c:pt idx="178">
                  <c:v>0.50423206728451275</c:v>
                </c:pt>
                <c:pt idx="179">
                  <c:v>0.50400439277870035</c:v>
                </c:pt>
                <c:pt idx="180">
                  <c:v>0.50387046659881074</c:v>
                </c:pt>
                <c:pt idx="181">
                  <c:v>0.50365618471098728</c:v>
                </c:pt>
                <c:pt idx="182">
                  <c:v>0.50388385921679968</c:v>
                </c:pt>
                <c:pt idx="183">
                  <c:v>0.50443295655434728</c:v>
                </c:pt>
                <c:pt idx="184">
                  <c:v>0.50330797664327431</c:v>
                </c:pt>
                <c:pt idx="185">
                  <c:v>0.50261156050784805</c:v>
                </c:pt>
                <c:pt idx="186">
                  <c:v>0.50246424170996951</c:v>
                </c:pt>
                <c:pt idx="187">
                  <c:v>0.5020088926983447</c:v>
                </c:pt>
                <c:pt idx="188">
                  <c:v>0.50104462420313922</c:v>
                </c:pt>
                <c:pt idx="189">
                  <c:v>0.50089730540526067</c:v>
                </c:pt>
                <c:pt idx="190">
                  <c:v>0.50087052016928268</c:v>
                </c:pt>
                <c:pt idx="191">
                  <c:v>0.50072320137140414</c:v>
                </c:pt>
                <c:pt idx="192">
                  <c:v>0.50050891948358067</c:v>
                </c:pt>
                <c:pt idx="193">
                  <c:v>0.4999330369100552</c:v>
                </c:pt>
                <c:pt idx="194">
                  <c:v>0.50188835913644403</c:v>
                </c:pt>
                <c:pt idx="195">
                  <c:v>0.51277655756147211</c:v>
                </c:pt>
                <c:pt idx="196">
                  <c:v>0.51230781593185837</c:v>
                </c:pt>
                <c:pt idx="197">
                  <c:v>0.51166497026838809</c:v>
                </c:pt>
                <c:pt idx="198">
                  <c:v>0.51126319172871915</c:v>
                </c:pt>
                <c:pt idx="199">
                  <c:v>0.51023196014356886</c:v>
                </c:pt>
                <c:pt idx="200">
                  <c:v>0.50940161782825311</c:v>
                </c:pt>
                <c:pt idx="201">
                  <c:v>0.5090132319065731</c:v>
                </c:pt>
                <c:pt idx="202">
                  <c:v>0.50895966143461724</c:v>
                </c:pt>
                <c:pt idx="203">
                  <c:v>0.50815610435527936</c:v>
                </c:pt>
                <c:pt idx="204">
                  <c:v>0.50794182246745601</c:v>
                </c:pt>
                <c:pt idx="205">
                  <c:v>0.50790164461348908</c:v>
                </c:pt>
                <c:pt idx="206">
                  <c:v>0.5074864734558312</c:v>
                </c:pt>
                <c:pt idx="207">
                  <c:v>0.50724540633202975</c:v>
                </c:pt>
                <c:pt idx="208">
                  <c:v>0.50681684255638293</c:v>
                </c:pt>
                <c:pt idx="209">
                  <c:v>0.50669630899448226</c:v>
                </c:pt>
                <c:pt idx="210">
                  <c:v>0.50640167139872505</c:v>
                </c:pt>
                <c:pt idx="211">
                  <c:v>0.50624095998285745</c:v>
                </c:pt>
                <c:pt idx="212">
                  <c:v>0.50577221835324371</c:v>
                </c:pt>
                <c:pt idx="213">
                  <c:v>0.50610703380296784</c:v>
                </c:pt>
                <c:pt idx="214">
                  <c:v>0.50609364118497879</c:v>
                </c:pt>
                <c:pt idx="215">
                  <c:v>0.5057990035892217</c:v>
                </c:pt>
                <c:pt idx="216">
                  <c:v>0.50565168479134304</c:v>
                </c:pt>
                <c:pt idx="217">
                  <c:v>0.50546418813949756</c:v>
                </c:pt>
                <c:pt idx="218">
                  <c:v>0.50494187603792795</c:v>
                </c:pt>
                <c:pt idx="219">
                  <c:v>0.50484812771200516</c:v>
                </c:pt>
                <c:pt idx="220">
                  <c:v>0.50445974179032516</c:v>
                </c:pt>
                <c:pt idx="221">
                  <c:v>0.50400439277870035</c:v>
                </c:pt>
                <c:pt idx="222">
                  <c:v>0.50455349011624795</c:v>
                </c:pt>
                <c:pt idx="223">
                  <c:v>0.50475437938608236</c:v>
                </c:pt>
                <c:pt idx="224">
                  <c:v>0.50431242299244661</c:v>
                </c:pt>
                <c:pt idx="225">
                  <c:v>0.50472759415010449</c:v>
                </c:pt>
                <c:pt idx="226">
                  <c:v>0.5047008089141265</c:v>
                </c:pt>
                <c:pt idx="227">
                  <c:v>0.51141051052659781</c:v>
                </c:pt>
                <c:pt idx="228">
                  <c:v>0.51135694005464194</c:v>
                </c:pt>
                <c:pt idx="229">
                  <c:v>0.51123640649274116</c:v>
                </c:pt>
                <c:pt idx="230">
                  <c:v>0.51107569507687367</c:v>
                </c:pt>
                <c:pt idx="231">
                  <c:v>0.51086141318905021</c:v>
                </c:pt>
                <c:pt idx="232">
                  <c:v>0.51090159104301713</c:v>
                </c:pt>
                <c:pt idx="233">
                  <c:v>0.51094176889698406</c:v>
                </c:pt>
                <c:pt idx="234">
                  <c:v>0.51070070177318261</c:v>
                </c:pt>
                <c:pt idx="235">
                  <c:v>0.51055338297530406</c:v>
                </c:pt>
                <c:pt idx="236">
                  <c:v>0.51055338297530406</c:v>
                </c:pt>
                <c:pt idx="237">
                  <c:v>0.51025874537954674</c:v>
                </c:pt>
                <c:pt idx="238">
                  <c:v>0.51036588632345847</c:v>
                </c:pt>
                <c:pt idx="239">
                  <c:v>0.51020517490759099</c:v>
                </c:pt>
                <c:pt idx="240">
                  <c:v>0.50996410778378953</c:v>
                </c:pt>
                <c:pt idx="241">
                  <c:v>0.51003107087373445</c:v>
                </c:pt>
                <c:pt idx="242">
                  <c:v>0.50977661113194406</c:v>
                </c:pt>
                <c:pt idx="243">
                  <c:v>0.50948197353618685</c:v>
                </c:pt>
                <c:pt idx="244">
                  <c:v>0.50932126212031925</c:v>
                </c:pt>
                <c:pt idx="245">
                  <c:v>0.50924090641238551</c:v>
                </c:pt>
                <c:pt idx="246">
                  <c:v>0.50924090641238551</c:v>
                </c:pt>
                <c:pt idx="247">
                  <c:v>0.50925429903037445</c:v>
                </c:pt>
                <c:pt idx="248">
                  <c:v>0.50897305405260618</c:v>
                </c:pt>
                <c:pt idx="249">
                  <c:v>0.50908019499651791</c:v>
                </c:pt>
                <c:pt idx="250">
                  <c:v>0.50905340976054003</c:v>
                </c:pt>
                <c:pt idx="251">
                  <c:v>0.50905340976054003</c:v>
                </c:pt>
                <c:pt idx="252">
                  <c:v>0.50942840306423098</c:v>
                </c:pt>
                <c:pt idx="253">
                  <c:v>0.50944179568221992</c:v>
                </c:pt>
                <c:pt idx="254">
                  <c:v>0.51009803396367925</c:v>
                </c:pt>
                <c:pt idx="255">
                  <c:v>0.51001767825574551</c:v>
                </c:pt>
                <c:pt idx="256">
                  <c:v>0.5093346547383083</c:v>
                </c:pt>
                <c:pt idx="257">
                  <c:v>0.50944179568221992</c:v>
                </c:pt>
                <c:pt idx="258">
                  <c:v>0.50932126212031925</c:v>
                </c:pt>
                <c:pt idx="259">
                  <c:v>0.50929447688434137</c:v>
                </c:pt>
                <c:pt idx="260">
                  <c:v>0.5093346547383083</c:v>
                </c:pt>
                <c:pt idx="261">
                  <c:v>0.50820967482723522</c:v>
                </c:pt>
                <c:pt idx="262">
                  <c:v>0.5082364600632131</c:v>
                </c:pt>
                <c:pt idx="263">
                  <c:v>0.50733915465795254</c:v>
                </c:pt>
                <c:pt idx="264">
                  <c:v>0.50679005732040505</c:v>
                </c:pt>
                <c:pt idx="265">
                  <c:v>0.5070980875341512</c:v>
                </c:pt>
                <c:pt idx="266">
                  <c:v>0.50650881234263667</c:v>
                </c:pt>
                <c:pt idx="267">
                  <c:v>0.50650881234263667</c:v>
                </c:pt>
                <c:pt idx="268">
                  <c:v>0.50652220496062572</c:v>
                </c:pt>
                <c:pt idx="269">
                  <c:v>0.50590614453313332</c:v>
                </c:pt>
                <c:pt idx="270">
                  <c:v>0.50589275191514438</c:v>
                </c:pt>
                <c:pt idx="271">
                  <c:v>0.50593292976911131</c:v>
                </c:pt>
                <c:pt idx="272">
                  <c:v>0.50581239620721063</c:v>
                </c:pt>
                <c:pt idx="273">
                  <c:v>0.5057052552632989</c:v>
                </c:pt>
                <c:pt idx="274">
                  <c:v>0.50598650024106717</c:v>
                </c:pt>
                <c:pt idx="275">
                  <c:v>0.50380350350886594</c:v>
                </c:pt>
                <c:pt idx="276">
                  <c:v>0.5017812181925323</c:v>
                </c:pt>
                <c:pt idx="277">
                  <c:v>0.5017812181925323</c:v>
                </c:pt>
                <c:pt idx="278">
                  <c:v>0.5017812181925323</c:v>
                </c:pt>
                <c:pt idx="279">
                  <c:v>0.50179461081052124</c:v>
                </c:pt>
                <c:pt idx="280">
                  <c:v>0.5017812181925323</c:v>
                </c:pt>
                <c:pt idx="281">
                  <c:v>0.50171425510258749</c:v>
                </c:pt>
                <c:pt idx="282">
                  <c:v>0.50176782557454336</c:v>
                </c:pt>
                <c:pt idx="283">
                  <c:v>0.50175443295655431</c:v>
                </c:pt>
                <c:pt idx="284">
                  <c:v>0.5018481812824771</c:v>
                </c:pt>
                <c:pt idx="285">
                  <c:v>0.50186157390046604</c:v>
                </c:pt>
                <c:pt idx="286">
                  <c:v>0.50187496651845498</c:v>
                </c:pt>
                <c:pt idx="287">
                  <c:v>0.50191514437242191</c:v>
                </c:pt>
                <c:pt idx="288">
                  <c:v>0.50192853699041085</c:v>
                </c:pt>
                <c:pt idx="289">
                  <c:v>0.50194192960839989</c:v>
                </c:pt>
                <c:pt idx="290">
                  <c:v>0.50192853699041085</c:v>
                </c:pt>
                <c:pt idx="291">
                  <c:v>0.50195532222638883</c:v>
                </c:pt>
                <c:pt idx="292">
                  <c:v>0.5020088926983447</c:v>
                </c:pt>
                <c:pt idx="293">
                  <c:v>0.50195532222638883</c:v>
                </c:pt>
                <c:pt idx="294">
                  <c:v>0.5020088926983447</c:v>
                </c:pt>
                <c:pt idx="295">
                  <c:v>0.5020088926983447</c:v>
                </c:pt>
                <c:pt idx="296">
                  <c:v>0.50202228531633364</c:v>
                </c:pt>
                <c:pt idx="297">
                  <c:v>0.50202228531633364</c:v>
                </c:pt>
                <c:pt idx="298">
                  <c:v>0.50202228531633364</c:v>
                </c:pt>
                <c:pt idx="299">
                  <c:v>0.50202228531633364</c:v>
                </c:pt>
                <c:pt idx="300">
                  <c:v>0.5020758557882895</c:v>
                </c:pt>
                <c:pt idx="301">
                  <c:v>0.50203567793432269</c:v>
                </c:pt>
                <c:pt idx="302">
                  <c:v>0.5020758557882895</c:v>
                </c:pt>
                <c:pt idx="303">
                  <c:v>0.50208924840627844</c:v>
                </c:pt>
                <c:pt idx="304">
                  <c:v>0.50208924840627844</c:v>
                </c:pt>
                <c:pt idx="305">
                  <c:v>0.50210264102426749</c:v>
                </c:pt>
                <c:pt idx="306">
                  <c:v>0.5021696041142123</c:v>
                </c:pt>
                <c:pt idx="307">
                  <c:v>0.50212942626024537</c:v>
                </c:pt>
                <c:pt idx="308">
                  <c:v>0.50214281887823431</c:v>
                </c:pt>
                <c:pt idx="309">
                  <c:v>0.5021696041142123</c:v>
                </c:pt>
                <c:pt idx="310">
                  <c:v>0.50215621149622325</c:v>
                </c:pt>
                <c:pt idx="311">
                  <c:v>0.50212942626024537</c:v>
                </c:pt>
                <c:pt idx="312">
                  <c:v>0.50214281887823431</c:v>
                </c:pt>
                <c:pt idx="313">
                  <c:v>0.50212942626024537</c:v>
                </c:pt>
                <c:pt idx="314">
                  <c:v>0.50203567793432269</c:v>
                </c:pt>
                <c:pt idx="315">
                  <c:v>0.50218299673220124</c:v>
                </c:pt>
                <c:pt idx="316">
                  <c:v>0.50224995982214604</c:v>
                </c:pt>
                <c:pt idx="317">
                  <c:v>0.50226335244013498</c:v>
                </c:pt>
                <c:pt idx="318">
                  <c:v>0.50261156050784805</c:v>
                </c:pt>
                <c:pt idx="319">
                  <c:v>0.50249102694594738</c:v>
                </c:pt>
                <c:pt idx="320">
                  <c:v>0.50249102694594738</c:v>
                </c:pt>
                <c:pt idx="321">
                  <c:v>0.50250441956393643</c:v>
                </c:pt>
                <c:pt idx="322">
                  <c:v>0.50255799003589219</c:v>
                </c:pt>
                <c:pt idx="323">
                  <c:v>0.50253120479991431</c:v>
                </c:pt>
                <c:pt idx="324">
                  <c:v>0.5023972786200247</c:v>
                </c:pt>
                <c:pt idx="325">
                  <c:v>0.50241067123801364</c:v>
                </c:pt>
                <c:pt idx="326">
                  <c:v>0.50235710076605777</c:v>
                </c:pt>
                <c:pt idx="327">
                  <c:v>0.50242406385600258</c:v>
                </c:pt>
                <c:pt idx="328">
                  <c:v>0.50238388600203565</c:v>
                </c:pt>
                <c:pt idx="329">
                  <c:v>0.50237049338404671</c:v>
                </c:pt>
                <c:pt idx="330">
                  <c:v>0.5023972786200247</c:v>
                </c:pt>
                <c:pt idx="331">
                  <c:v>0.5023972786200247</c:v>
                </c:pt>
                <c:pt idx="332">
                  <c:v>0.50246424170996951</c:v>
                </c:pt>
                <c:pt idx="333">
                  <c:v>0.50245084909198057</c:v>
                </c:pt>
                <c:pt idx="334">
                  <c:v>0.50243745647399152</c:v>
                </c:pt>
                <c:pt idx="335">
                  <c:v>0.50243745647399152</c:v>
                </c:pt>
                <c:pt idx="336">
                  <c:v>0.50249102694594738</c:v>
                </c:pt>
                <c:pt idx="337">
                  <c:v>0.50247763432795844</c:v>
                </c:pt>
                <c:pt idx="338">
                  <c:v>0.50247763432795844</c:v>
                </c:pt>
                <c:pt idx="339">
                  <c:v>0.50246424170996951</c:v>
                </c:pt>
                <c:pt idx="340">
                  <c:v>0.50246424170996951</c:v>
                </c:pt>
                <c:pt idx="341">
                  <c:v>0.50253120479991431</c:v>
                </c:pt>
                <c:pt idx="342">
                  <c:v>0.50249102694594738</c:v>
                </c:pt>
                <c:pt idx="343">
                  <c:v>0.50247763432795844</c:v>
                </c:pt>
                <c:pt idx="344">
                  <c:v>0.50253120479991431</c:v>
                </c:pt>
                <c:pt idx="345">
                  <c:v>0.50251781218192537</c:v>
                </c:pt>
                <c:pt idx="346">
                  <c:v>0.50251781218192537</c:v>
                </c:pt>
                <c:pt idx="347">
                  <c:v>0.50258477527187018</c:v>
                </c:pt>
                <c:pt idx="348">
                  <c:v>0.50257138265388124</c:v>
                </c:pt>
                <c:pt idx="349">
                  <c:v>0.50255799003589219</c:v>
                </c:pt>
                <c:pt idx="350">
                  <c:v>0.50257138265388124</c:v>
                </c:pt>
                <c:pt idx="351">
                  <c:v>0.50257138265388124</c:v>
                </c:pt>
                <c:pt idx="352">
                  <c:v>0.50257138265388124</c:v>
                </c:pt>
                <c:pt idx="353">
                  <c:v>0.50259816788985912</c:v>
                </c:pt>
                <c:pt idx="354">
                  <c:v>0.50259816788985912</c:v>
                </c:pt>
                <c:pt idx="355">
                  <c:v>0.50259816788985912</c:v>
                </c:pt>
                <c:pt idx="356">
                  <c:v>0.50266513097980392</c:v>
                </c:pt>
                <c:pt idx="357">
                  <c:v>0.50263834574382604</c:v>
                </c:pt>
                <c:pt idx="358">
                  <c:v>0.50263834574382604</c:v>
                </c:pt>
                <c:pt idx="359">
                  <c:v>0.50266513097980392</c:v>
                </c:pt>
                <c:pt idx="360">
                  <c:v>0.50263834574382604</c:v>
                </c:pt>
                <c:pt idx="361">
                  <c:v>0.50263834574382604</c:v>
                </c:pt>
                <c:pt idx="362">
                  <c:v>0.50266513097980392</c:v>
                </c:pt>
                <c:pt idx="363">
                  <c:v>0.50265173836181498</c:v>
                </c:pt>
                <c:pt idx="364">
                  <c:v>0.50265173836181498</c:v>
                </c:pt>
                <c:pt idx="365">
                  <c:v>0.50274548668773766</c:v>
                </c:pt>
                <c:pt idx="366">
                  <c:v>0.5026919162157818</c:v>
                </c:pt>
                <c:pt idx="367">
                  <c:v>0.5026919162157818</c:v>
                </c:pt>
                <c:pt idx="368">
                  <c:v>0.50273209406974873</c:v>
                </c:pt>
                <c:pt idx="369">
                  <c:v>0.50271870145175979</c:v>
                </c:pt>
                <c:pt idx="370">
                  <c:v>0.50271870145175979</c:v>
                </c:pt>
                <c:pt idx="371">
                  <c:v>0.50267852359779286</c:v>
                </c:pt>
                <c:pt idx="372">
                  <c:v>0.5026919162157818</c:v>
                </c:pt>
                <c:pt idx="373">
                  <c:v>0.5026919162157818</c:v>
                </c:pt>
                <c:pt idx="374">
                  <c:v>0.50263834574382604</c:v>
                </c:pt>
                <c:pt idx="375">
                  <c:v>0.50267852359779286</c:v>
                </c:pt>
                <c:pt idx="376">
                  <c:v>0.50267852359779286</c:v>
                </c:pt>
                <c:pt idx="377">
                  <c:v>0.5026919162157818</c:v>
                </c:pt>
                <c:pt idx="378">
                  <c:v>0.50266513097980392</c:v>
                </c:pt>
                <c:pt idx="379">
                  <c:v>0.50267852359779286</c:v>
                </c:pt>
                <c:pt idx="380">
                  <c:v>0.50266513097980392</c:v>
                </c:pt>
                <c:pt idx="381">
                  <c:v>0.50266513097980392</c:v>
                </c:pt>
                <c:pt idx="382">
                  <c:v>0.5026919162157818</c:v>
                </c:pt>
                <c:pt idx="383">
                  <c:v>0.50265173836181498</c:v>
                </c:pt>
                <c:pt idx="384">
                  <c:v>0.50266513097980392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74688"/>
        <c:axId val="136276608"/>
      </c:lineChart>
      <c:catAx>
        <c:axId val="1362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6276608"/>
        <c:crosses val="autoZero"/>
        <c:auto val="1"/>
        <c:lblAlgn val="ctr"/>
        <c:lblOffset val="100"/>
        <c:noMultiLvlLbl val="0"/>
      </c:catAx>
      <c:valAx>
        <c:axId val="13627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6274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Data_https_BETA'!$R$2</c:f>
              <c:strCache>
                <c:ptCount val="1"/>
                <c:pt idx="0">
                  <c:v>Read WEB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Data_https_BETA'!$R$3:$R$387</c:f>
              <c:numCache>
                <c:formatCode>General</c:formatCode>
                <c:ptCount val="38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0.5</c:v>
                </c:pt>
                <c:pt idx="12">
                  <c:v>2297.1</c:v>
                </c:pt>
                <c:pt idx="13">
                  <c:v>3053.1</c:v>
                </c:pt>
                <c:pt idx="14">
                  <c:v>3251.1</c:v>
                </c:pt>
                <c:pt idx="15">
                  <c:v>3167.2</c:v>
                </c:pt>
                <c:pt idx="16">
                  <c:v>3393.7</c:v>
                </c:pt>
                <c:pt idx="17">
                  <c:v>3418.6</c:v>
                </c:pt>
                <c:pt idx="18">
                  <c:v>3198.3</c:v>
                </c:pt>
                <c:pt idx="19">
                  <c:v>3751.7</c:v>
                </c:pt>
                <c:pt idx="20">
                  <c:v>3780.1</c:v>
                </c:pt>
                <c:pt idx="21">
                  <c:v>3768.5</c:v>
                </c:pt>
                <c:pt idx="22">
                  <c:v>4230.1000000000004</c:v>
                </c:pt>
                <c:pt idx="23">
                  <c:v>4336.8999999999996</c:v>
                </c:pt>
                <c:pt idx="24">
                  <c:v>3814.9</c:v>
                </c:pt>
                <c:pt idx="25">
                  <c:v>3426.5</c:v>
                </c:pt>
                <c:pt idx="26">
                  <c:v>3473.2</c:v>
                </c:pt>
                <c:pt idx="27">
                  <c:v>4075.7</c:v>
                </c:pt>
                <c:pt idx="28">
                  <c:v>4024.5</c:v>
                </c:pt>
                <c:pt idx="29">
                  <c:v>4329.6000000000004</c:v>
                </c:pt>
                <c:pt idx="30">
                  <c:v>4278</c:v>
                </c:pt>
                <c:pt idx="31">
                  <c:v>4525.8999999999996</c:v>
                </c:pt>
                <c:pt idx="32">
                  <c:v>4506.6000000000004</c:v>
                </c:pt>
                <c:pt idx="33">
                  <c:v>4024.6</c:v>
                </c:pt>
                <c:pt idx="34">
                  <c:v>4598.8</c:v>
                </c:pt>
                <c:pt idx="35">
                  <c:v>4499.8</c:v>
                </c:pt>
                <c:pt idx="36">
                  <c:v>4004.7</c:v>
                </c:pt>
                <c:pt idx="37">
                  <c:v>4157.8999999999996</c:v>
                </c:pt>
                <c:pt idx="38">
                  <c:v>4635.8999999999996</c:v>
                </c:pt>
                <c:pt idx="39">
                  <c:v>4133.3</c:v>
                </c:pt>
                <c:pt idx="40">
                  <c:v>4629</c:v>
                </c:pt>
                <c:pt idx="41">
                  <c:v>4238.3</c:v>
                </c:pt>
                <c:pt idx="42">
                  <c:v>3985.9</c:v>
                </c:pt>
                <c:pt idx="43">
                  <c:v>5027.5</c:v>
                </c:pt>
                <c:pt idx="44">
                  <c:v>5065</c:v>
                </c:pt>
                <c:pt idx="45">
                  <c:v>4950.7</c:v>
                </c:pt>
                <c:pt idx="46">
                  <c:v>4291.1000000000004</c:v>
                </c:pt>
                <c:pt idx="47">
                  <c:v>4652.2</c:v>
                </c:pt>
                <c:pt idx="48">
                  <c:v>4536.3</c:v>
                </c:pt>
                <c:pt idx="49">
                  <c:v>4864.8</c:v>
                </c:pt>
                <c:pt idx="50">
                  <c:v>4348.3999999999996</c:v>
                </c:pt>
                <c:pt idx="51">
                  <c:v>4248.7</c:v>
                </c:pt>
                <c:pt idx="52">
                  <c:v>4820.7</c:v>
                </c:pt>
                <c:pt idx="53">
                  <c:v>4466.8</c:v>
                </c:pt>
                <c:pt idx="54">
                  <c:v>4730.5</c:v>
                </c:pt>
                <c:pt idx="55">
                  <c:v>4822.3999999999996</c:v>
                </c:pt>
                <c:pt idx="56">
                  <c:v>4604.3999999999996</c:v>
                </c:pt>
                <c:pt idx="57">
                  <c:v>4313.8</c:v>
                </c:pt>
                <c:pt idx="58">
                  <c:v>4742.7</c:v>
                </c:pt>
                <c:pt idx="59">
                  <c:v>4819.7</c:v>
                </c:pt>
                <c:pt idx="60">
                  <c:v>4029.1</c:v>
                </c:pt>
                <c:pt idx="61">
                  <c:v>4555.1000000000004</c:v>
                </c:pt>
                <c:pt idx="62">
                  <c:v>5105</c:v>
                </c:pt>
                <c:pt idx="63">
                  <c:v>4371</c:v>
                </c:pt>
                <c:pt idx="64">
                  <c:v>4398.7</c:v>
                </c:pt>
                <c:pt idx="65">
                  <c:v>5326.4</c:v>
                </c:pt>
                <c:pt idx="66">
                  <c:v>4621.5</c:v>
                </c:pt>
                <c:pt idx="67">
                  <c:v>4019.6</c:v>
                </c:pt>
                <c:pt idx="68">
                  <c:v>5297.6</c:v>
                </c:pt>
                <c:pt idx="69">
                  <c:v>4941.1000000000004</c:v>
                </c:pt>
                <c:pt idx="70">
                  <c:v>4207.5</c:v>
                </c:pt>
                <c:pt idx="71">
                  <c:v>4730.3999999999996</c:v>
                </c:pt>
                <c:pt idx="72">
                  <c:v>4982.3</c:v>
                </c:pt>
                <c:pt idx="73">
                  <c:v>4511.2</c:v>
                </c:pt>
                <c:pt idx="74">
                  <c:v>5482.4</c:v>
                </c:pt>
                <c:pt idx="75">
                  <c:v>4529.6000000000004</c:v>
                </c:pt>
                <c:pt idx="76">
                  <c:v>4913.7</c:v>
                </c:pt>
                <c:pt idx="77">
                  <c:v>4549.3</c:v>
                </c:pt>
                <c:pt idx="78">
                  <c:v>5204.8999999999996</c:v>
                </c:pt>
                <c:pt idx="79">
                  <c:v>4616.8</c:v>
                </c:pt>
                <c:pt idx="80">
                  <c:v>4841.3</c:v>
                </c:pt>
                <c:pt idx="81">
                  <c:v>4572</c:v>
                </c:pt>
                <c:pt idx="82">
                  <c:v>4618.7</c:v>
                </c:pt>
                <c:pt idx="83">
                  <c:v>4883</c:v>
                </c:pt>
                <c:pt idx="84">
                  <c:v>4613.3999999999996</c:v>
                </c:pt>
                <c:pt idx="85">
                  <c:v>4564.8999999999996</c:v>
                </c:pt>
                <c:pt idx="86">
                  <c:v>4809.2</c:v>
                </c:pt>
                <c:pt idx="87">
                  <c:v>4431</c:v>
                </c:pt>
                <c:pt idx="88">
                  <c:v>4750.3</c:v>
                </c:pt>
                <c:pt idx="89">
                  <c:v>4616.7</c:v>
                </c:pt>
                <c:pt idx="90">
                  <c:v>4698.6000000000004</c:v>
                </c:pt>
                <c:pt idx="91">
                  <c:v>4317.1000000000004</c:v>
                </c:pt>
                <c:pt idx="92">
                  <c:v>4952.8</c:v>
                </c:pt>
                <c:pt idx="93">
                  <c:v>4573.2</c:v>
                </c:pt>
                <c:pt idx="94">
                  <c:v>4609.2</c:v>
                </c:pt>
                <c:pt idx="95">
                  <c:v>4418.6000000000004</c:v>
                </c:pt>
                <c:pt idx="96">
                  <c:v>4605.1000000000004</c:v>
                </c:pt>
                <c:pt idx="97">
                  <c:v>4123</c:v>
                </c:pt>
                <c:pt idx="98">
                  <c:v>4742.8</c:v>
                </c:pt>
                <c:pt idx="99">
                  <c:v>4474.8999999999996</c:v>
                </c:pt>
                <c:pt idx="100">
                  <c:v>4732</c:v>
                </c:pt>
                <c:pt idx="101">
                  <c:v>4759.2</c:v>
                </c:pt>
                <c:pt idx="102">
                  <c:v>4602</c:v>
                </c:pt>
                <c:pt idx="103">
                  <c:v>4779.5</c:v>
                </c:pt>
                <c:pt idx="104">
                  <c:v>4696.8</c:v>
                </c:pt>
                <c:pt idx="105">
                  <c:v>5110</c:v>
                </c:pt>
                <c:pt idx="106">
                  <c:v>4870.3</c:v>
                </c:pt>
                <c:pt idx="107">
                  <c:v>4218.6000000000004</c:v>
                </c:pt>
                <c:pt idx="108">
                  <c:v>5507.1</c:v>
                </c:pt>
                <c:pt idx="109">
                  <c:v>4197.3999999999996</c:v>
                </c:pt>
                <c:pt idx="110">
                  <c:v>5048.2</c:v>
                </c:pt>
                <c:pt idx="111">
                  <c:v>4715.2</c:v>
                </c:pt>
                <c:pt idx="112">
                  <c:v>4168</c:v>
                </c:pt>
                <c:pt idx="113">
                  <c:v>5599.6</c:v>
                </c:pt>
                <c:pt idx="114">
                  <c:v>4391.8999999999996</c:v>
                </c:pt>
                <c:pt idx="115">
                  <c:v>4033.4</c:v>
                </c:pt>
                <c:pt idx="116">
                  <c:v>5824.4</c:v>
                </c:pt>
                <c:pt idx="117">
                  <c:v>3749.8</c:v>
                </c:pt>
                <c:pt idx="118">
                  <c:v>4078.2</c:v>
                </c:pt>
                <c:pt idx="119">
                  <c:v>5748.8</c:v>
                </c:pt>
                <c:pt idx="120">
                  <c:v>4184.5</c:v>
                </c:pt>
                <c:pt idx="121">
                  <c:v>4162.2</c:v>
                </c:pt>
                <c:pt idx="122">
                  <c:v>5435.3</c:v>
                </c:pt>
                <c:pt idx="123">
                  <c:v>3943.6</c:v>
                </c:pt>
                <c:pt idx="124">
                  <c:v>4661.1000000000004</c:v>
                </c:pt>
                <c:pt idx="125">
                  <c:v>4507.5</c:v>
                </c:pt>
                <c:pt idx="126">
                  <c:v>4143.1000000000004</c:v>
                </c:pt>
                <c:pt idx="127">
                  <c:v>5074.7</c:v>
                </c:pt>
                <c:pt idx="128">
                  <c:v>4643.5</c:v>
                </c:pt>
                <c:pt idx="129">
                  <c:v>4670.5</c:v>
                </c:pt>
                <c:pt idx="130">
                  <c:v>4728.3999999999996</c:v>
                </c:pt>
                <c:pt idx="131">
                  <c:v>4040.7</c:v>
                </c:pt>
                <c:pt idx="132">
                  <c:v>4518.7</c:v>
                </c:pt>
                <c:pt idx="133">
                  <c:v>4911.7</c:v>
                </c:pt>
                <c:pt idx="134">
                  <c:v>4478.7</c:v>
                </c:pt>
                <c:pt idx="135">
                  <c:v>4138.3</c:v>
                </c:pt>
                <c:pt idx="136">
                  <c:v>4953.1000000000004</c:v>
                </c:pt>
                <c:pt idx="137">
                  <c:v>5998.5</c:v>
                </c:pt>
                <c:pt idx="138">
                  <c:v>3696.5</c:v>
                </c:pt>
                <c:pt idx="139">
                  <c:v>4537.6000000000004</c:v>
                </c:pt>
                <c:pt idx="140">
                  <c:v>5430.6</c:v>
                </c:pt>
                <c:pt idx="141">
                  <c:v>3978.7</c:v>
                </c:pt>
                <c:pt idx="142">
                  <c:v>4444.5</c:v>
                </c:pt>
                <c:pt idx="143">
                  <c:v>5074.3</c:v>
                </c:pt>
                <c:pt idx="144">
                  <c:v>4387.8999999999996</c:v>
                </c:pt>
                <c:pt idx="145">
                  <c:v>4533.2</c:v>
                </c:pt>
                <c:pt idx="146">
                  <c:v>4431.5</c:v>
                </c:pt>
                <c:pt idx="147">
                  <c:v>4976.6000000000004</c:v>
                </c:pt>
                <c:pt idx="148">
                  <c:v>3993.5</c:v>
                </c:pt>
                <c:pt idx="149">
                  <c:v>4723.8</c:v>
                </c:pt>
                <c:pt idx="150">
                  <c:v>5324.4</c:v>
                </c:pt>
                <c:pt idx="151">
                  <c:v>3468.8</c:v>
                </c:pt>
                <c:pt idx="152">
                  <c:v>5213.5</c:v>
                </c:pt>
                <c:pt idx="153">
                  <c:v>5241.3</c:v>
                </c:pt>
                <c:pt idx="154">
                  <c:v>3454.7</c:v>
                </c:pt>
                <c:pt idx="155">
                  <c:v>4920.2</c:v>
                </c:pt>
                <c:pt idx="156">
                  <c:v>5344.1</c:v>
                </c:pt>
                <c:pt idx="157">
                  <c:v>3832.5</c:v>
                </c:pt>
                <c:pt idx="158">
                  <c:v>4089.5</c:v>
                </c:pt>
                <c:pt idx="159">
                  <c:v>5333.7</c:v>
                </c:pt>
                <c:pt idx="160">
                  <c:v>4502.3</c:v>
                </c:pt>
                <c:pt idx="161">
                  <c:v>3563.2</c:v>
                </c:pt>
                <c:pt idx="162">
                  <c:v>5093.8</c:v>
                </c:pt>
                <c:pt idx="163">
                  <c:v>5625.3</c:v>
                </c:pt>
                <c:pt idx="164">
                  <c:v>3474.7</c:v>
                </c:pt>
                <c:pt idx="165">
                  <c:v>4625.3</c:v>
                </c:pt>
                <c:pt idx="166">
                  <c:v>5790.3</c:v>
                </c:pt>
                <c:pt idx="167">
                  <c:v>3977.2</c:v>
                </c:pt>
                <c:pt idx="168">
                  <c:v>4461.3</c:v>
                </c:pt>
                <c:pt idx="169">
                  <c:v>4918.5</c:v>
                </c:pt>
                <c:pt idx="170">
                  <c:v>4876.8</c:v>
                </c:pt>
                <c:pt idx="171">
                  <c:v>4079.3</c:v>
                </c:pt>
                <c:pt idx="172">
                  <c:v>5034.2</c:v>
                </c:pt>
                <c:pt idx="173">
                  <c:v>3877.3</c:v>
                </c:pt>
                <c:pt idx="174">
                  <c:v>5358.4</c:v>
                </c:pt>
                <c:pt idx="175">
                  <c:v>3066.1</c:v>
                </c:pt>
                <c:pt idx="176">
                  <c:v>4738.3999999999996</c:v>
                </c:pt>
                <c:pt idx="177">
                  <c:v>4694.6000000000004</c:v>
                </c:pt>
                <c:pt idx="178">
                  <c:v>6328</c:v>
                </c:pt>
                <c:pt idx="179">
                  <c:v>2963.3</c:v>
                </c:pt>
                <c:pt idx="180">
                  <c:v>2333.9</c:v>
                </c:pt>
                <c:pt idx="181">
                  <c:v>4215.1000000000004</c:v>
                </c:pt>
                <c:pt idx="182">
                  <c:v>5945.3</c:v>
                </c:pt>
                <c:pt idx="183">
                  <c:v>4883.6000000000004</c:v>
                </c:pt>
                <c:pt idx="184">
                  <c:v>3017.5</c:v>
                </c:pt>
                <c:pt idx="185">
                  <c:v>1440.2</c:v>
                </c:pt>
                <c:pt idx="186">
                  <c:v>6665.3</c:v>
                </c:pt>
                <c:pt idx="187">
                  <c:v>6061.5</c:v>
                </c:pt>
                <c:pt idx="188">
                  <c:v>3361.7</c:v>
                </c:pt>
                <c:pt idx="189">
                  <c:v>3215.9</c:v>
                </c:pt>
                <c:pt idx="190">
                  <c:v>2751</c:v>
                </c:pt>
                <c:pt idx="191">
                  <c:v>1797.7</c:v>
                </c:pt>
                <c:pt idx="192">
                  <c:v>1019.3</c:v>
                </c:pt>
                <c:pt idx="193">
                  <c:v>3785.4</c:v>
                </c:pt>
                <c:pt idx="194">
                  <c:v>7036.3</c:v>
                </c:pt>
                <c:pt idx="195">
                  <c:v>5955.7</c:v>
                </c:pt>
                <c:pt idx="196">
                  <c:v>906.6</c:v>
                </c:pt>
                <c:pt idx="197">
                  <c:v>2657.4</c:v>
                </c:pt>
                <c:pt idx="198">
                  <c:v>4175</c:v>
                </c:pt>
                <c:pt idx="199">
                  <c:v>4808.6000000000004</c:v>
                </c:pt>
                <c:pt idx="200">
                  <c:v>3641</c:v>
                </c:pt>
                <c:pt idx="201">
                  <c:v>6322.3</c:v>
                </c:pt>
                <c:pt idx="202">
                  <c:v>3982.2</c:v>
                </c:pt>
                <c:pt idx="203">
                  <c:v>911.9</c:v>
                </c:pt>
                <c:pt idx="204">
                  <c:v>2123.9</c:v>
                </c:pt>
                <c:pt idx="205">
                  <c:v>5191.1000000000004</c:v>
                </c:pt>
                <c:pt idx="206">
                  <c:v>2642.1</c:v>
                </c:pt>
                <c:pt idx="207">
                  <c:v>3618.6</c:v>
                </c:pt>
                <c:pt idx="208">
                  <c:v>4387.1000000000004</c:v>
                </c:pt>
                <c:pt idx="209">
                  <c:v>3031.4</c:v>
                </c:pt>
                <c:pt idx="210">
                  <c:v>3211.6</c:v>
                </c:pt>
                <c:pt idx="211">
                  <c:v>4198.8</c:v>
                </c:pt>
                <c:pt idx="212">
                  <c:v>2847.9</c:v>
                </c:pt>
                <c:pt idx="213">
                  <c:v>5995.2</c:v>
                </c:pt>
                <c:pt idx="214">
                  <c:v>5058.7</c:v>
                </c:pt>
                <c:pt idx="215">
                  <c:v>2302.1999999999998</c:v>
                </c:pt>
                <c:pt idx="216">
                  <c:v>3776.9</c:v>
                </c:pt>
                <c:pt idx="217">
                  <c:v>2617.1999999999998</c:v>
                </c:pt>
                <c:pt idx="218">
                  <c:v>694.9</c:v>
                </c:pt>
                <c:pt idx="219">
                  <c:v>2001.3</c:v>
                </c:pt>
                <c:pt idx="220">
                  <c:v>4698.6000000000004</c:v>
                </c:pt>
                <c:pt idx="221">
                  <c:v>3490</c:v>
                </c:pt>
                <c:pt idx="222">
                  <c:v>6716.2</c:v>
                </c:pt>
                <c:pt idx="223">
                  <c:v>4655.7</c:v>
                </c:pt>
                <c:pt idx="224">
                  <c:v>1061.5</c:v>
                </c:pt>
                <c:pt idx="225">
                  <c:v>4450.3</c:v>
                </c:pt>
                <c:pt idx="226">
                  <c:v>2867.5</c:v>
                </c:pt>
                <c:pt idx="227">
                  <c:v>2138.1</c:v>
                </c:pt>
                <c:pt idx="228">
                  <c:v>1848.7</c:v>
                </c:pt>
                <c:pt idx="229">
                  <c:v>5066.6000000000004</c:v>
                </c:pt>
                <c:pt idx="230">
                  <c:v>2838</c:v>
                </c:pt>
                <c:pt idx="231">
                  <c:v>4795.8999999999996</c:v>
                </c:pt>
                <c:pt idx="232">
                  <c:v>4047.8</c:v>
                </c:pt>
                <c:pt idx="233">
                  <c:v>2724.6</c:v>
                </c:pt>
                <c:pt idx="234">
                  <c:v>4985.7</c:v>
                </c:pt>
                <c:pt idx="235">
                  <c:v>929.4</c:v>
                </c:pt>
                <c:pt idx="236">
                  <c:v>1663.1</c:v>
                </c:pt>
                <c:pt idx="237">
                  <c:v>4330.5</c:v>
                </c:pt>
                <c:pt idx="238">
                  <c:v>1942.1</c:v>
                </c:pt>
                <c:pt idx="239">
                  <c:v>1587.8</c:v>
                </c:pt>
                <c:pt idx="240">
                  <c:v>2828.1</c:v>
                </c:pt>
                <c:pt idx="241">
                  <c:v>2628.2</c:v>
                </c:pt>
                <c:pt idx="242">
                  <c:v>2624.4</c:v>
                </c:pt>
                <c:pt idx="243">
                  <c:v>3985.2</c:v>
                </c:pt>
                <c:pt idx="244">
                  <c:v>2936.3</c:v>
                </c:pt>
                <c:pt idx="245">
                  <c:v>3893.6</c:v>
                </c:pt>
                <c:pt idx="246">
                  <c:v>5349.1</c:v>
                </c:pt>
                <c:pt idx="247">
                  <c:v>3961.1</c:v>
                </c:pt>
                <c:pt idx="248">
                  <c:v>1374.3</c:v>
                </c:pt>
                <c:pt idx="249">
                  <c:v>1389.6</c:v>
                </c:pt>
                <c:pt idx="250">
                  <c:v>2419.1</c:v>
                </c:pt>
                <c:pt idx="251">
                  <c:v>925.6</c:v>
                </c:pt>
                <c:pt idx="252">
                  <c:v>1243.5999999999999</c:v>
                </c:pt>
                <c:pt idx="253">
                  <c:v>2698.2</c:v>
                </c:pt>
                <c:pt idx="254">
                  <c:v>1196.3</c:v>
                </c:pt>
                <c:pt idx="255">
                  <c:v>2156.6</c:v>
                </c:pt>
                <c:pt idx="256">
                  <c:v>5250.8</c:v>
                </c:pt>
                <c:pt idx="257">
                  <c:v>7153.1</c:v>
                </c:pt>
                <c:pt idx="258">
                  <c:v>5150.5</c:v>
                </c:pt>
                <c:pt idx="259">
                  <c:v>2045.5</c:v>
                </c:pt>
                <c:pt idx="260">
                  <c:v>1017.2</c:v>
                </c:pt>
                <c:pt idx="261">
                  <c:v>910.6</c:v>
                </c:pt>
                <c:pt idx="262">
                  <c:v>1091.5</c:v>
                </c:pt>
                <c:pt idx="263">
                  <c:v>1140.3</c:v>
                </c:pt>
                <c:pt idx="264">
                  <c:v>1622.8</c:v>
                </c:pt>
                <c:pt idx="265">
                  <c:v>1915.5</c:v>
                </c:pt>
                <c:pt idx="266">
                  <c:v>1194</c:v>
                </c:pt>
                <c:pt idx="267">
                  <c:v>3025.3</c:v>
                </c:pt>
                <c:pt idx="268">
                  <c:v>5217.6000000000004</c:v>
                </c:pt>
                <c:pt idx="269">
                  <c:v>6363.9</c:v>
                </c:pt>
                <c:pt idx="270">
                  <c:v>3677</c:v>
                </c:pt>
                <c:pt idx="271">
                  <c:v>3486.7</c:v>
                </c:pt>
                <c:pt idx="272">
                  <c:v>531.1</c:v>
                </c:pt>
                <c:pt idx="273">
                  <c:v>301.7</c:v>
                </c:pt>
                <c:pt idx="274">
                  <c:v>310.8</c:v>
                </c:pt>
                <c:pt idx="275">
                  <c:v>1181.5999999999999</c:v>
                </c:pt>
                <c:pt idx="276">
                  <c:v>1393.3</c:v>
                </c:pt>
                <c:pt idx="277">
                  <c:v>2528.9</c:v>
                </c:pt>
                <c:pt idx="278">
                  <c:v>975.7</c:v>
                </c:pt>
                <c:pt idx="279">
                  <c:v>2642.7</c:v>
                </c:pt>
                <c:pt idx="280">
                  <c:v>3902.4</c:v>
                </c:pt>
                <c:pt idx="281">
                  <c:v>4519</c:v>
                </c:pt>
                <c:pt idx="282">
                  <c:v>3957.4</c:v>
                </c:pt>
                <c:pt idx="283">
                  <c:v>3448.7</c:v>
                </c:pt>
                <c:pt idx="284">
                  <c:v>1143.5</c:v>
                </c:pt>
                <c:pt idx="285">
                  <c:v>871.4</c:v>
                </c:pt>
                <c:pt idx="286">
                  <c:v>1673.6</c:v>
                </c:pt>
                <c:pt idx="287">
                  <c:v>1777.8</c:v>
                </c:pt>
                <c:pt idx="288">
                  <c:v>1049.4000000000001</c:v>
                </c:pt>
                <c:pt idx="289">
                  <c:v>1527.6</c:v>
                </c:pt>
                <c:pt idx="290">
                  <c:v>1229.9000000000001</c:v>
                </c:pt>
                <c:pt idx="291">
                  <c:v>1233.5</c:v>
                </c:pt>
                <c:pt idx="292">
                  <c:v>2766.2</c:v>
                </c:pt>
                <c:pt idx="293">
                  <c:v>3017.5</c:v>
                </c:pt>
                <c:pt idx="294">
                  <c:v>3789.3</c:v>
                </c:pt>
                <c:pt idx="295">
                  <c:v>3681</c:v>
                </c:pt>
                <c:pt idx="296">
                  <c:v>2730.3</c:v>
                </c:pt>
                <c:pt idx="297">
                  <c:v>2462</c:v>
                </c:pt>
                <c:pt idx="298">
                  <c:v>2618.3000000000002</c:v>
                </c:pt>
                <c:pt idx="299">
                  <c:v>1505.4</c:v>
                </c:pt>
                <c:pt idx="300">
                  <c:v>909.7</c:v>
                </c:pt>
                <c:pt idx="301">
                  <c:v>935.2</c:v>
                </c:pt>
                <c:pt idx="302">
                  <c:v>789.3</c:v>
                </c:pt>
                <c:pt idx="303">
                  <c:v>932.9</c:v>
                </c:pt>
                <c:pt idx="304">
                  <c:v>1448.4</c:v>
                </c:pt>
                <c:pt idx="305">
                  <c:v>1320.7</c:v>
                </c:pt>
                <c:pt idx="306">
                  <c:v>1563.5</c:v>
                </c:pt>
                <c:pt idx="307">
                  <c:v>3423</c:v>
                </c:pt>
                <c:pt idx="308">
                  <c:v>3635.2</c:v>
                </c:pt>
                <c:pt idx="309">
                  <c:v>3358.5</c:v>
                </c:pt>
                <c:pt idx="310">
                  <c:v>4979.5</c:v>
                </c:pt>
                <c:pt idx="311">
                  <c:v>2382.5</c:v>
                </c:pt>
                <c:pt idx="312">
                  <c:v>1720.7</c:v>
                </c:pt>
                <c:pt idx="313">
                  <c:v>1438.6</c:v>
                </c:pt>
                <c:pt idx="314">
                  <c:v>1091.8</c:v>
                </c:pt>
                <c:pt idx="315">
                  <c:v>694.9</c:v>
                </c:pt>
                <c:pt idx="316">
                  <c:v>460.2</c:v>
                </c:pt>
                <c:pt idx="317">
                  <c:v>1278.2</c:v>
                </c:pt>
                <c:pt idx="318">
                  <c:v>1318.1</c:v>
                </c:pt>
                <c:pt idx="319">
                  <c:v>1471.7</c:v>
                </c:pt>
                <c:pt idx="320">
                  <c:v>1342.7</c:v>
                </c:pt>
                <c:pt idx="321">
                  <c:v>1747.8</c:v>
                </c:pt>
                <c:pt idx="322">
                  <c:v>1250.0999999999999</c:v>
                </c:pt>
                <c:pt idx="323">
                  <c:v>3129</c:v>
                </c:pt>
                <c:pt idx="324">
                  <c:v>3131.3</c:v>
                </c:pt>
                <c:pt idx="325">
                  <c:v>3757.2</c:v>
                </c:pt>
                <c:pt idx="326">
                  <c:v>2974.5</c:v>
                </c:pt>
                <c:pt idx="327">
                  <c:v>2592.4</c:v>
                </c:pt>
                <c:pt idx="328">
                  <c:v>2575.4</c:v>
                </c:pt>
                <c:pt idx="329">
                  <c:v>1015.1</c:v>
                </c:pt>
                <c:pt idx="330">
                  <c:v>839.6</c:v>
                </c:pt>
                <c:pt idx="331">
                  <c:v>1781.5</c:v>
                </c:pt>
                <c:pt idx="332">
                  <c:v>791.5</c:v>
                </c:pt>
                <c:pt idx="333">
                  <c:v>965.1</c:v>
                </c:pt>
                <c:pt idx="334">
                  <c:v>2174.9</c:v>
                </c:pt>
                <c:pt idx="335">
                  <c:v>782.7</c:v>
                </c:pt>
                <c:pt idx="336">
                  <c:v>773.8</c:v>
                </c:pt>
                <c:pt idx="337">
                  <c:v>1174.9000000000001</c:v>
                </c:pt>
                <c:pt idx="338">
                  <c:v>1509.6</c:v>
                </c:pt>
                <c:pt idx="339">
                  <c:v>1885.4</c:v>
                </c:pt>
                <c:pt idx="340">
                  <c:v>4113.8999999999996</c:v>
                </c:pt>
                <c:pt idx="341">
                  <c:v>4048</c:v>
                </c:pt>
                <c:pt idx="342">
                  <c:v>2352.6999999999998</c:v>
                </c:pt>
                <c:pt idx="343">
                  <c:v>3543.1</c:v>
                </c:pt>
                <c:pt idx="344">
                  <c:v>1820.8</c:v>
                </c:pt>
                <c:pt idx="345">
                  <c:v>1226.5</c:v>
                </c:pt>
                <c:pt idx="346">
                  <c:v>1482.9</c:v>
                </c:pt>
                <c:pt idx="347">
                  <c:v>1145.5999999999999</c:v>
                </c:pt>
                <c:pt idx="348">
                  <c:v>1078.3</c:v>
                </c:pt>
                <c:pt idx="349">
                  <c:v>1088.8</c:v>
                </c:pt>
                <c:pt idx="350">
                  <c:v>1330.7</c:v>
                </c:pt>
                <c:pt idx="351">
                  <c:v>1107.7</c:v>
                </c:pt>
                <c:pt idx="352">
                  <c:v>956.7</c:v>
                </c:pt>
                <c:pt idx="353">
                  <c:v>1568.3</c:v>
                </c:pt>
                <c:pt idx="354">
                  <c:v>2003.6</c:v>
                </c:pt>
                <c:pt idx="355">
                  <c:v>2741.4</c:v>
                </c:pt>
                <c:pt idx="356">
                  <c:v>3587.5</c:v>
                </c:pt>
                <c:pt idx="357">
                  <c:v>2916.4</c:v>
                </c:pt>
                <c:pt idx="358">
                  <c:v>2712.8</c:v>
                </c:pt>
                <c:pt idx="359">
                  <c:v>1574.9</c:v>
                </c:pt>
                <c:pt idx="360">
                  <c:v>1890.5</c:v>
                </c:pt>
                <c:pt idx="361">
                  <c:v>927.8</c:v>
                </c:pt>
                <c:pt idx="362">
                  <c:v>965.6</c:v>
                </c:pt>
                <c:pt idx="363">
                  <c:v>538.79999999999995</c:v>
                </c:pt>
                <c:pt idx="364">
                  <c:v>1144.5</c:v>
                </c:pt>
                <c:pt idx="365">
                  <c:v>868.8</c:v>
                </c:pt>
                <c:pt idx="366">
                  <c:v>1103.5999999999999</c:v>
                </c:pt>
                <c:pt idx="367">
                  <c:v>3223.1</c:v>
                </c:pt>
                <c:pt idx="368">
                  <c:v>3752.7</c:v>
                </c:pt>
                <c:pt idx="369">
                  <c:v>2707.6</c:v>
                </c:pt>
                <c:pt idx="370">
                  <c:v>1015.8</c:v>
                </c:pt>
                <c:pt idx="371">
                  <c:v>798</c:v>
                </c:pt>
                <c:pt idx="372">
                  <c:v>769.1</c:v>
                </c:pt>
                <c:pt idx="373">
                  <c:v>951.8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2.2999999999999998</c:v>
                </c:pt>
                <c:pt idx="378">
                  <c:v>0.7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Data_https_BETA'!$S$2</c:f>
              <c:strCache>
                <c:ptCount val="1"/>
                <c:pt idx="0">
                  <c:v>Read WLB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Data_https_BETA'!$S$3:$S$387</c:f>
              <c:numCache>
                <c:formatCode>General</c:formatCode>
                <c:ptCount val="385"/>
                <c:pt idx="0">
                  <c:v>1.7</c:v>
                </c:pt>
                <c:pt idx="1">
                  <c:v>1.7</c:v>
                </c:pt>
                <c:pt idx="2">
                  <c:v>1.8</c:v>
                </c:pt>
                <c:pt idx="3">
                  <c:v>1.7</c:v>
                </c:pt>
                <c:pt idx="4">
                  <c:v>1.3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1.8</c:v>
                </c:pt>
                <c:pt idx="10">
                  <c:v>880.1</c:v>
                </c:pt>
                <c:pt idx="11">
                  <c:v>3444.1</c:v>
                </c:pt>
                <c:pt idx="12">
                  <c:v>4666.2</c:v>
                </c:pt>
                <c:pt idx="13">
                  <c:v>4805.8999999999996</c:v>
                </c:pt>
                <c:pt idx="14">
                  <c:v>4670.2</c:v>
                </c:pt>
                <c:pt idx="15">
                  <c:v>4446.3999999999996</c:v>
                </c:pt>
                <c:pt idx="16">
                  <c:v>4677.8999999999996</c:v>
                </c:pt>
                <c:pt idx="17">
                  <c:v>4918</c:v>
                </c:pt>
                <c:pt idx="18">
                  <c:v>5580.5</c:v>
                </c:pt>
                <c:pt idx="19">
                  <c:v>5222.8999999999996</c:v>
                </c:pt>
                <c:pt idx="20">
                  <c:v>6015.9</c:v>
                </c:pt>
                <c:pt idx="21">
                  <c:v>5887</c:v>
                </c:pt>
                <c:pt idx="22">
                  <c:v>5982.3</c:v>
                </c:pt>
                <c:pt idx="23">
                  <c:v>5442.2</c:v>
                </c:pt>
                <c:pt idx="24">
                  <c:v>4936.6000000000004</c:v>
                </c:pt>
                <c:pt idx="25">
                  <c:v>5062.6000000000004</c:v>
                </c:pt>
                <c:pt idx="26">
                  <c:v>6056.9</c:v>
                </c:pt>
                <c:pt idx="27">
                  <c:v>5896.5</c:v>
                </c:pt>
                <c:pt idx="28">
                  <c:v>6074.3</c:v>
                </c:pt>
                <c:pt idx="29">
                  <c:v>6400.9</c:v>
                </c:pt>
                <c:pt idx="30">
                  <c:v>6375</c:v>
                </c:pt>
                <c:pt idx="31">
                  <c:v>6231.8</c:v>
                </c:pt>
                <c:pt idx="32">
                  <c:v>6386.1</c:v>
                </c:pt>
                <c:pt idx="33">
                  <c:v>6191.7</c:v>
                </c:pt>
                <c:pt idx="34">
                  <c:v>6051.3</c:v>
                </c:pt>
                <c:pt idx="35">
                  <c:v>6264.6</c:v>
                </c:pt>
                <c:pt idx="36">
                  <c:v>6215.8</c:v>
                </c:pt>
                <c:pt idx="37">
                  <c:v>6173.1</c:v>
                </c:pt>
                <c:pt idx="38">
                  <c:v>6441.2</c:v>
                </c:pt>
                <c:pt idx="39">
                  <c:v>6159.1</c:v>
                </c:pt>
                <c:pt idx="40">
                  <c:v>5760.4</c:v>
                </c:pt>
                <c:pt idx="41">
                  <c:v>6759.7</c:v>
                </c:pt>
                <c:pt idx="42">
                  <c:v>6568.8</c:v>
                </c:pt>
                <c:pt idx="43">
                  <c:v>6545.2</c:v>
                </c:pt>
                <c:pt idx="44">
                  <c:v>7090.9</c:v>
                </c:pt>
                <c:pt idx="45">
                  <c:v>6983.1</c:v>
                </c:pt>
                <c:pt idx="46">
                  <c:v>6394.7</c:v>
                </c:pt>
                <c:pt idx="47">
                  <c:v>6416.2</c:v>
                </c:pt>
                <c:pt idx="48">
                  <c:v>6778.1</c:v>
                </c:pt>
                <c:pt idx="49">
                  <c:v>6654.8</c:v>
                </c:pt>
                <c:pt idx="50">
                  <c:v>5898.5</c:v>
                </c:pt>
                <c:pt idx="51">
                  <c:v>6887.9</c:v>
                </c:pt>
                <c:pt idx="52">
                  <c:v>6955.7</c:v>
                </c:pt>
                <c:pt idx="53">
                  <c:v>6370.9</c:v>
                </c:pt>
                <c:pt idx="54">
                  <c:v>6845.2</c:v>
                </c:pt>
                <c:pt idx="55">
                  <c:v>6614.2</c:v>
                </c:pt>
                <c:pt idx="56">
                  <c:v>6457.8</c:v>
                </c:pt>
                <c:pt idx="57">
                  <c:v>6308.5</c:v>
                </c:pt>
                <c:pt idx="58">
                  <c:v>6805.5</c:v>
                </c:pt>
                <c:pt idx="59">
                  <c:v>6762.7</c:v>
                </c:pt>
                <c:pt idx="60">
                  <c:v>6042.1</c:v>
                </c:pt>
                <c:pt idx="61">
                  <c:v>6926.8</c:v>
                </c:pt>
                <c:pt idx="62">
                  <c:v>6886.6</c:v>
                </c:pt>
                <c:pt idx="63">
                  <c:v>6460.8</c:v>
                </c:pt>
                <c:pt idx="64">
                  <c:v>6971.3</c:v>
                </c:pt>
                <c:pt idx="65">
                  <c:v>7443.1</c:v>
                </c:pt>
                <c:pt idx="66">
                  <c:v>5764.9</c:v>
                </c:pt>
                <c:pt idx="67">
                  <c:v>6891.2</c:v>
                </c:pt>
                <c:pt idx="68">
                  <c:v>6909.9</c:v>
                </c:pt>
                <c:pt idx="69">
                  <c:v>6887</c:v>
                </c:pt>
                <c:pt idx="70">
                  <c:v>6502.4</c:v>
                </c:pt>
                <c:pt idx="71">
                  <c:v>6870.4</c:v>
                </c:pt>
                <c:pt idx="72">
                  <c:v>6997.3</c:v>
                </c:pt>
                <c:pt idx="73">
                  <c:v>7220.9</c:v>
                </c:pt>
                <c:pt idx="74">
                  <c:v>6451.8</c:v>
                </c:pt>
                <c:pt idx="75">
                  <c:v>7031.6</c:v>
                </c:pt>
                <c:pt idx="76">
                  <c:v>6759.3</c:v>
                </c:pt>
                <c:pt idx="77">
                  <c:v>7108.9</c:v>
                </c:pt>
                <c:pt idx="78">
                  <c:v>6970.9000000000005</c:v>
                </c:pt>
                <c:pt idx="79">
                  <c:v>6403.8</c:v>
                </c:pt>
                <c:pt idx="80">
                  <c:v>7199.4</c:v>
                </c:pt>
                <c:pt idx="81">
                  <c:v>6163.2</c:v>
                </c:pt>
                <c:pt idx="82">
                  <c:v>7484.4</c:v>
                </c:pt>
                <c:pt idx="83">
                  <c:v>5820.9</c:v>
                </c:pt>
                <c:pt idx="84">
                  <c:v>7378.5</c:v>
                </c:pt>
                <c:pt idx="85">
                  <c:v>6063.4</c:v>
                </c:pt>
                <c:pt idx="86">
                  <c:v>7178.2</c:v>
                </c:pt>
                <c:pt idx="87">
                  <c:v>6213.5</c:v>
                </c:pt>
                <c:pt idx="88">
                  <c:v>7408.5</c:v>
                </c:pt>
                <c:pt idx="89">
                  <c:v>5995.4</c:v>
                </c:pt>
                <c:pt idx="90">
                  <c:v>6885.9</c:v>
                </c:pt>
                <c:pt idx="91">
                  <c:v>6223.2</c:v>
                </c:pt>
                <c:pt idx="92">
                  <c:v>7198.9</c:v>
                </c:pt>
                <c:pt idx="93">
                  <c:v>6461.9</c:v>
                </c:pt>
                <c:pt idx="94">
                  <c:v>6513.6</c:v>
                </c:pt>
                <c:pt idx="95">
                  <c:v>5678.2</c:v>
                </c:pt>
                <c:pt idx="96">
                  <c:v>7320.2</c:v>
                </c:pt>
                <c:pt idx="97">
                  <c:v>6206.9</c:v>
                </c:pt>
                <c:pt idx="98">
                  <c:v>7134.5</c:v>
                </c:pt>
                <c:pt idx="99">
                  <c:v>6357.5</c:v>
                </c:pt>
                <c:pt idx="100">
                  <c:v>7233.7</c:v>
                </c:pt>
                <c:pt idx="101">
                  <c:v>6366.9</c:v>
                </c:pt>
                <c:pt idx="102">
                  <c:v>6836.1</c:v>
                </c:pt>
                <c:pt idx="103">
                  <c:v>6244.5</c:v>
                </c:pt>
                <c:pt idx="104">
                  <c:v>7714.8</c:v>
                </c:pt>
                <c:pt idx="105">
                  <c:v>6581.4</c:v>
                </c:pt>
                <c:pt idx="106">
                  <c:v>6610.5</c:v>
                </c:pt>
                <c:pt idx="107">
                  <c:v>6871.1</c:v>
                </c:pt>
                <c:pt idx="108">
                  <c:v>6194.6</c:v>
                </c:pt>
                <c:pt idx="109">
                  <c:v>7359.8</c:v>
                </c:pt>
                <c:pt idx="110">
                  <c:v>6467.5</c:v>
                </c:pt>
                <c:pt idx="111">
                  <c:v>6371.6</c:v>
                </c:pt>
                <c:pt idx="112">
                  <c:v>7709.2</c:v>
                </c:pt>
                <c:pt idx="113">
                  <c:v>6211</c:v>
                </c:pt>
                <c:pt idx="114">
                  <c:v>6120.9</c:v>
                </c:pt>
                <c:pt idx="115">
                  <c:v>7577.4</c:v>
                </c:pt>
                <c:pt idx="116">
                  <c:v>6135.1</c:v>
                </c:pt>
                <c:pt idx="117">
                  <c:v>6700.4</c:v>
                </c:pt>
                <c:pt idx="118">
                  <c:v>6733.6</c:v>
                </c:pt>
                <c:pt idx="119">
                  <c:v>6456.9</c:v>
                </c:pt>
                <c:pt idx="120">
                  <c:v>6930.6</c:v>
                </c:pt>
                <c:pt idx="121">
                  <c:v>6643.9</c:v>
                </c:pt>
                <c:pt idx="122">
                  <c:v>5685.6</c:v>
                </c:pt>
                <c:pt idx="123">
                  <c:v>7321.2</c:v>
                </c:pt>
                <c:pt idx="124">
                  <c:v>6016.8</c:v>
                </c:pt>
                <c:pt idx="125">
                  <c:v>6546.3</c:v>
                </c:pt>
                <c:pt idx="126">
                  <c:v>7170.3</c:v>
                </c:pt>
                <c:pt idx="127">
                  <c:v>5806.8</c:v>
                </c:pt>
                <c:pt idx="128">
                  <c:v>6811.4</c:v>
                </c:pt>
                <c:pt idx="129">
                  <c:v>7053.3</c:v>
                </c:pt>
                <c:pt idx="130">
                  <c:v>6423.1</c:v>
                </c:pt>
                <c:pt idx="131">
                  <c:v>6170.6</c:v>
                </c:pt>
                <c:pt idx="132">
                  <c:v>6711</c:v>
                </c:pt>
                <c:pt idx="133">
                  <c:v>6695.9</c:v>
                </c:pt>
                <c:pt idx="134">
                  <c:v>6574.8</c:v>
                </c:pt>
                <c:pt idx="135">
                  <c:v>6789.6</c:v>
                </c:pt>
                <c:pt idx="136">
                  <c:v>7190</c:v>
                </c:pt>
                <c:pt idx="137">
                  <c:v>6152.8</c:v>
                </c:pt>
                <c:pt idx="138">
                  <c:v>6229.8</c:v>
                </c:pt>
                <c:pt idx="139">
                  <c:v>7642.5</c:v>
                </c:pt>
                <c:pt idx="140">
                  <c:v>6031.1</c:v>
                </c:pt>
                <c:pt idx="141">
                  <c:v>6072.3</c:v>
                </c:pt>
                <c:pt idx="142">
                  <c:v>7570.6</c:v>
                </c:pt>
                <c:pt idx="143">
                  <c:v>5320.4</c:v>
                </c:pt>
                <c:pt idx="144">
                  <c:v>7252.7</c:v>
                </c:pt>
                <c:pt idx="145">
                  <c:v>7123.3</c:v>
                </c:pt>
                <c:pt idx="146">
                  <c:v>5937.8</c:v>
                </c:pt>
                <c:pt idx="147">
                  <c:v>7037.8</c:v>
                </c:pt>
                <c:pt idx="148">
                  <c:v>6662.1</c:v>
                </c:pt>
                <c:pt idx="149">
                  <c:v>6493.1</c:v>
                </c:pt>
                <c:pt idx="150">
                  <c:v>6289.2</c:v>
                </c:pt>
                <c:pt idx="151">
                  <c:v>6467.6</c:v>
                </c:pt>
                <c:pt idx="152">
                  <c:v>7476.9</c:v>
                </c:pt>
                <c:pt idx="153">
                  <c:v>5595.6</c:v>
                </c:pt>
                <c:pt idx="154">
                  <c:v>6994.5</c:v>
                </c:pt>
                <c:pt idx="155">
                  <c:v>7393.3</c:v>
                </c:pt>
                <c:pt idx="156">
                  <c:v>5485.8</c:v>
                </c:pt>
                <c:pt idx="157">
                  <c:v>5731.9</c:v>
                </c:pt>
                <c:pt idx="158">
                  <c:v>8035</c:v>
                </c:pt>
                <c:pt idx="159">
                  <c:v>5715.6</c:v>
                </c:pt>
                <c:pt idx="160">
                  <c:v>6072.1</c:v>
                </c:pt>
                <c:pt idx="161">
                  <c:v>7709.3</c:v>
                </c:pt>
                <c:pt idx="162">
                  <c:v>6367.8</c:v>
                </c:pt>
                <c:pt idx="163">
                  <c:v>5912.5</c:v>
                </c:pt>
                <c:pt idx="164">
                  <c:v>7258.8</c:v>
                </c:pt>
                <c:pt idx="165">
                  <c:v>7163.7</c:v>
                </c:pt>
                <c:pt idx="166">
                  <c:v>5887.5</c:v>
                </c:pt>
                <c:pt idx="167">
                  <c:v>7025</c:v>
                </c:pt>
                <c:pt idx="168">
                  <c:v>5111.9000000000005</c:v>
                </c:pt>
                <c:pt idx="169">
                  <c:v>7947.7</c:v>
                </c:pt>
                <c:pt idx="170">
                  <c:v>6204.1</c:v>
                </c:pt>
                <c:pt idx="171">
                  <c:v>5866.1</c:v>
                </c:pt>
                <c:pt idx="172">
                  <c:v>6009.8</c:v>
                </c:pt>
                <c:pt idx="173">
                  <c:v>7418.2</c:v>
                </c:pt>
                <c:pt idx="174">
                  <c:v>3715.8</c:v>
                </c:pt>
                <c:pt idx="175">
                  <c:v>7955.1</c:v>
                </c:pt>
                <c:pt idx="176">
                  <c:v>6484.1</c:v>
                </c:pt>
                <c:pt idx="177">
                  <c:v>7547.4</c:v>
                </c:pt>
                <c:pt idx="178">
                  <c:v>5198.2</c:v>
                </c:pt>
                <c:pt idx="179">
                  <c:v>1444.3</c:v>
                </c:pt>
                <c:pt idx="180">
                  <c:v>7648.1</c:v>
                </c:pt>
                <c:pt idx="181">
                  <c:v>7334.2</c:v>
                </c:pt>
                <c:pt idx="182">
                  <c:v>4697.3999999999996</c:v>
                </c:pt>
                <c:pt idx="183">
                  <c:v>5410.3</c:v>
                </c:pt>
                <c:pt idx="184">
                  <c:v>3916.1</c:v>
                </c:pt>
                <c:pt idx="185">
                  <c:v>8277.7999999999993</c:v>
                </c:pt>
                <c:pt idx="186">
                  <c:v>7555.4</c:v>
                </c:pt>
                <c:pt idx="187">
                  <c:v>3642.2</c:v>
                </c:pt>
                <c:pt idx="188">
                  <c:v>3046.7</c:v>
                </c:pt>
                <c:pt idx="189">
                  <c:v>5682.2</c:v>
                </c:pt>
                <c:pt idx="190">
                  <c:v>1280</c:v>
                </c:pt>
                <c:pt idx="191">
                  <c:v>1136.5999999999999</c:v>
                </c:pt>
                <c:pt idx="192">
                  <c:v>7509.2</c:v>
                </c:pt>
                <c:pt idx="193">
                  <c:v>7983.3</c:v>
                </c:pt>
                <c:pt idx="194">
                  <c:v>5818.8</c:v>
                </c:pt>
                <c:pt idx="195">
                  <c:v>3617.4</c:v>
                </c:pt>
                <c:pt idx="196">
                  <c:v>5512.6</c:v>
                </c:pt>
                <c:pt idx="197">
                  <c:v>2990</c:v>
                </c:pt>
                <c:pt idx="198">
                  <c:v>7047.1</c:v>
                </c:pt>
                <c:pt idx="199">
                  <c:v>4967.7</c:v>
                </c:pt>
                <c:pt idx="200">
                  <c:v>6383.9</c:v>
                </c:pt>
                <c:pt idx="201">
                  <c:v>5433.6</c:v>
                </c:pt>
                <c:pt idx="202">
                  <c:v>2725.7</c:v>
                </c:pt>
                <c:pt idx="203">
                  <c:v>1639.7</c:v>
                </c:pt>
                <c:pt idx="204">
                  <c:v>7168.1</c:v>
                </c:pt>
                <c:pt idx="205">
                  <c:v>4406.8</c:v>
                </c:pt>
                <c:pt idx="206">
                  <c:v>2264.6999999999998</c:v>
                </c:pt>
                <c:pt idx="207">
                  <c:v>6799.7</c:v>
                </c:pt>
                <c:pt idx="208">
                  <c:v>4405.6000000000004</c:v>
                </c:pt>
                <c:pt idx="209">
                  <c:v>2888.4</c:v>
                </c:pt>
                <c:pt idx="210">
                  <c:v>5767.8</c:v>
                </c:pt>
                <c:pt idx="211">
                  <c:v>4841.8999999999996</c:v>
                </c:pt>
                <c:pt idx="212">
                  <c:v>5935.5</c:v>
                </c:pt>
                <c:pt idx="213">
                  <c:v>6667</c:v>
                </c:pt>
                <c:pt idx="214">
                  <c:v>3848.9</c:v>
                </c:pt>
                <c:pt idx="215">
                  <c:v>2790.5</c:v>
                </c:pt>
                <c:pt idx="216">
                  <c:v>3045.9</c:v>
                </c:pt>
                <c:pt idx="217">
                  <c:v>2969.2</c:v>
                </c:pt>
                <c:pt idx="218">
                  <c:v>988.9</c:v>
                </c:pt>
                <c:pt idx="219">
                  <c:v>6851.3</c:v>
                </c:pt>
                <c:pt idx="220">
                  <c:v>5560.8</c:v>
                </c:pt>
                <c:pt idx="221">
                  <c:v>6925.8</c:v>
                </c:pt>
                <c:pt idx="222">
                  <c:v>5649.5</c:v>
                </c:pt>
                <c:pt idx="223">
                  <c:v>2357.6999999999998</c:v>
                </c:pt>
                <c:pt idx="224">
                  <c:v>5187.3</c:v>
                </c:pt>
                <c:pt idx="225">
                  <c:v>5594.2</c:v>
                </c:pt>
                <c:pt idx="226">
                  <c:v>2064.5</c:v>
                </c:pt>
                <c:pt idx="227">
                  <c:v>2162.6999999999998</c:v>
                </c:pt>
                <c:pt idx="228">
                  <c:v>6182.3</c:v>
                </c:pt>
                <c:pt idx="229">
                  <c:v>5115</c:v>
                </c:pt>
                <c:pt idx="230">
                  <c:v>3659.4</c:v>
                </c:pt>
                <c:pt idx="231">
                  <c:v>4502.6000000000004</c:v>
                </c:pt>
                <c:pt idx="232">
                  <c:v>4997.5</c:v>
                </c:pt>
                <c:pt idx="233">
                  <c:v>4178.7</c:v>
                </c:pt>
                <c:pt idx="234">
                  <c:v>995.9</c:v>
                </c:pt>
                <c:pt idx="235">
                  <c:v>4770</c:v>
                </c:pt>
                <c:pt idx="236">
                  <c:v>3132.8</c:v>
                </c:pt>
                <c:pt idx="237">
                  <c:v>1661.2</c:v>
                </c:pt>
                <c:pt idx="238">
                  <c:v>3141.8</c:v>
                </c:pt>
                <c:pt idx="239">
                  <c:v>2080.5</c:v>
                </c:pt>
                <c:pt idx="240">
                  <c:v>3009.4</c:v>
                </c:pt>
                <c:pt idx="241">
                  <c:v>5119.3999999999996</c:v>
                </c:pt>
                <c:pt idx="242">
                  <c:v>2229.1</c:v>
                </c:pt>
                <c:pt idx="243">
                  <c:v>4379.3</c:v>
                </c:pt>
                <c:pt idx="244">
                  <c:v>5700.2</c:v>
                </c:pt>
                <c:pt idx="245">
                  <c:v>5810.2</c:v>
                </c:pt>
                <c:pt idx="246">
                  <c:v>3353.4</c:v>
                </c:pt>
                <c:pt idx="247">
                  <c:v>1436.3</c:v>
                </c:pt>
                <c:pt idx="248">
                  <c:v>1302.5999999999999</c:v>
                </c:pt>
                <c:pt idx="249">
                  <c:v>2887.1</c:v>
                </c:pt>
                <c:pt idx="250">
                  <c:v>1198.9000000000001</c:v>
                </c:pt>
                <c:pt idx="251">
                  <c:v>1160.9000000000001</c:v>
                </c:pt>
                <c:pt idx="252">
                  <c:v>4677.3999999999996</c:v>
                </c:pt>
                <c:pt idx="253">
                  <c:v>2556.6</c:v>
                </c:pt>
                <c:pt idx="254">
                  <c:v>1778.5</c:v>
                </c:pt>
                <c:pt idx="255">
                  <c:v>8353</c:v>
                </c:pt>
                <c:pt idx="256">
                  <c:v>7142.9</c:v>
                </c:pt>
                <c:pt idx="257">
                  <c:v>4278.2</c:v>
                </c:pt>
                <c:pt idx="258">
                  <c:v>1705</c:v>
                </c:pt>
                <c:pt idx="259">
                  <c:v>1377.8</c:v>
                </c:pt>
                <c:pt idx="260">
                  <c:v>990.2</c:v>
                </c:pt>
                <c:pt idx="261">
                  <c:v>966.6</c:v>
                </c:pt>
                <c:pt idx="262">
                  <c:v>2841.4</c:v>
                </c:pt>
                <c:pt idx="263">
                  <c:v>664.2</c:v>
                </c:pt>
                <c:pt idx="264">
                  <c:v>3699</c:v>
                </c:pt>
                <c:pt idx="265">
                  <c:v>3729</c:v>
                </c:pt>
                <c:pt idx="266">
                  <c:v>1893.5</c:v>
                </c:pt>
                <c:pt idx="267">
                  <c:v>8497.6</c:v>
                </c:pt>
                <c:pt idx="268">
                  <c:v>4883.1000000000004</c:v>
                </c:pt>
                <c:pt idx="269">
                  <c:v>3084.1</c:v>
                </c:pt>
                <c:pt idx="270">
                  <c:v>3766.6</c:v>
                </c:pt>
                <c:pt idx="271">
                  <c:v>432.9</c:v>
                </c:pt>
                <c:pt idx="272">
                  <c:v>315.3</c:v>
                </c:pt>
                <c:pt idx="273">
                  <c:v>597.5</c:v>
                </c:pt>
                <c:pt idx="274">
                  <c:v>2543.4</c:v>
                </c:pt>
                <c:pt idx="275">
                  <c:v>1029.4000000000001</c:v>
                </c:pt>
                <c:pt idx="276">
                  <c:v>3244</c:v>
                </c:pt>
                <c:pt idx="277">
                  <c:v>2728.1</c:v>
                </c:pt>
                <c:pt idx="278">
                  <c:v>2433.6999999999998</c:v>
                </c:pt>
                <c:pt idx="279">
                  <c:v>4564.8999999999996</c:v>
                </c:pt>
                <c:pt idx="280">
                  <c:v>5635.6</c:v>
                </c:pt>
                <c:pt idx="281">
                  <c:v>3401.5</c:v>
                </c:pt>
                <c:pt idx="282">
                  <c:v>3137.2</c:v>
                </c:pt>
                <c:pt idx="283">
                  <c:v>961.8</c:v>
                </c:pt>
                <c:pt idx="284">
                  <c:v>789.8</c:v>
                </c:pt>
                <c:pt idx="285">
                  <c:v>2283.6999999999998</c:v>
                </c:pt>
                <c:pt idx="286">
                  <c:v>2147.1</c:v>
                </c:pt>
                <c:pt idx="287">
                  <c:v>1085.3999999999999</c:v>
                </c:pt>
                <c:pt idx="288">
                  <c:v>1647.3</c:v>
                </c:pt>
                <c:pt idx="289">
                  <c:v>1586.5</c:v>
                </c:pt>
                <c:pt idx="290">
                  <c:v>1441.9</c:v>
                </c:pt>
                <c:pt idx="291">
                  <c:v>3214.7</c:v>
                </c:pt>
                <c:pt idx="292">
                  <c:v>4905.3</c:v>
                </c:pt>
                <c:pt idx="293">
                  <c:v>3164.4</c:v>
                </c:pt>
                <c:pt idx="294">
                  <c:v>3536.8</c:v>
                </c:pt>
                <c:pt idx="295">
                  <c:v>3548.8</c:v>
                </c:pt>
                <c:pt idx="296">
                  <c:v>1781.3</c:v>
                </c:pt>
                <c:pt idx="297">
                  <c:v>2968.1</c:v>
                </c:pt>
                <c:pt idx="298">
                  <c:v>1390.6</c:v>
                </c:pt>
                <c:pt idx="299">
                  <c:v>930</c:v>
                </c:pt>
                <c:pt idx="300">
                  <c:v>853.4</c:v>
                </c:pt>
                <c:pt idx="301">
                  <c:v>886.7</c:v>
                </c:pt>
                <c:pt idx="302">
                  <c:v>786.8</c:v>
                </c:pt>
                <c:pt idx="303">
                  <c:v>2008.5</c:v>
                </c:pt>
                <c:pt idx="304">
                  <c:v>1690.4</c:v>
                </c:pt>
                <c:pt idx="305">
                  <c:v>1800.6</c:v>
                </c:pt>
                <c:pt idx="306">
                  <c:v>4163.3999999999996</c:v>
                </c:pt>
                <c:pt idx="307">
                  <c:v>4589</c:v>
                </c:pt>
                <c:pt idx="308">
                  <c:v>3308.2</c:v>
                </c:pt>
                <c:pt idx="309">
                  <c:v>4727.8999999999996</c:v>
                </c:pt>
                <c:pt idx="310">
                  <c:v>2452.4</c:v>
                </c:pt>
                <c:pt idx="311">
                  <c:v>1712.4</c:v>
                </c:pt>
                <c:pt idx="312">
                  <c:v>1312.6</c:v>
                </c:pt>
                <c:pt idx="313">
                  <c:v>1043.0999999999999</c:v>
                </c:pt>
                <c:pt idx="314">
                  <c:v>525.29999999999995</c:v>
                </c:pt>
                <c:pt idx="315">
                  <c:v>555.79999999999995</c:v>
                </c:pt>
                <c:pt idx="316">
                  <c:v>2777.4</c:v>
                </c:pt>
                <c:pt idx="317">
                  <c:v>636.5</c:v>
                </c:pt>
                <c:pt idx="318">
                  <c:v>1795.2</c:v>
                </c:pt>
                <c:pt idx="319">
                  <c:v>3018.8</c:v>
                </c:pt>
                <c:pt idx="320">
                  <c:v>861</c:v>
                </c:pt>
                <c:pt idx="321">
                  <c:v>1300.3</c:v>
                </c:pt>
                <c:pt idx="322">
                  <c:v>4353</c:v>
                </c:pt>
                <c:pt idx="323">
                  <c:v>3264.6</c:v>
                </c:pt>
                <c:pt idx="324">
                  <c:v>3754.2</c:v>
                </c:pt>
                <c:pt idx="325">
                  <c:v>2862.6</c:v>
                </c:pt>
                <c:pt idx="326">
                  <c:v>2398.1999999999998</c:v>
                </c:pt>
                <c:pt idx="327">
                  <c:v>2406.5</c:v>
                </c:pt>
                <c:pt idx="328">
                  <c:v>968.9</c:v>
                </c:pt>
                <c:pt idx="329">
                  <c:v>981.7</c:v>
                </c:pt>
                <c:pt idx="330">
                  <c:v>2067.1999999999998</c:v>
                </c:pt>
                <c:pt idx="331">
                  <c:v>890.4</c:v>
                </c:pt>
                <c:pt idx="332">
                  <c:v>1073.0999999999999</c:v>
                </c:pt>
                <c:pt idx="333">
                  <c:v>2394.1999999999998</c:v>
                </c:pt>
                <c:pt idx="334">
                  <c:v>834.3</c:v>
                </c:pt>
                <c:pt idx="335">
                  <c:v>921.6</c:v>
                </c:pt>
                <c:pt idx="336">
                  <c:v>1330.3</c:v>
                </c:pt>
                <c:pt idx="337">
                  <c:v>1709.2</c:v>
                </c:pt>
                <c:pt idx="338">
                  <c:v>2400.4</c:v>
                </c:pt>
                <c:pt idx="339">
                  <c:v>4577</c:v>
                </c:pt>
                <c:pt idx="340">
                  <c:v>3799.7</c:v>
                </c:pt>
                <c:pt idx="341">
                  <c:v>2350.9</c:v>
                </c:pt>
                <c:pt idx="342">
                  <c:v>3969.7</c:v>
                </c:pt>
                <c:pt idx="343">
                  <c:v>1719.6</c:v>
                </c:pt>
                <c:pt idx="344">
                  <c:v>1052</c:v>
                </c:pt>
                <c:pt idx="345">
                  <c:v>1949.1</c:v>
                </c:pt>
                <c:pt idx="346">
                  <c:v>1078</c:v>
                </c:pt>
                <c:pt idx="347">
                  <c:v>1337.1999999999998</c:v>
                </c:pt>
                <c:pt idx="348">
                  <c:v>870</c:v>
                </c:pt>
                <c:pt idx="349">
                  <c:v>1554</c:v>
                </c:pt>
                <c:pt idx="350">
                  <c:v>1028.9000000000001</c:v>
                </c:pt>
                <c:pt idx="351">
                  <c:v>952.1</c:v>
                </c:pt>
                <c:pt idx="352">
                  <c:v>2588.8000000000002</c:v>
                </c:pt>
                <c:pt idx="353">
                  <c:v>2489.4</c:v>
                </c:pt>
                <c:pt idx="354">
                  <c:v>2857.9</c:v>
                </c:pt>
                <c:pt idx="355">
                  <c:v>3978.8</c:v>
                </c:pt>
                <c:pt idx="356">
                  <c:v>2872.2</c:v>
                </c:pt>
                <c:pt idx="357">
                  <c:v>2220.1</c:v>
                </c:pt>
                <c:pt idx="358">
                  <c:v>1683.1</c:v>
                </c:pt>
                <c:pt idx="359">
                  <c:v>1565.4</c:v>
                </c:pt>
                <c:pt idx="360">
                  <c:v>1111.9000000000001</c:v>
                </c:pt>
                <c:pt idx="361">
                  <c:v>759.3</c:v>
                </c:pt>
                <c:pt idx="362">
                  <c:v>950.2</c:v>
                </c:pt>
                <c:pt idx="363">
                  <c:v>1024.5999999999999</c:v>
                </c:pt>
                <c:pt idx="364">
                  <c:v>1012.9</c:v>
                </c:pt>
                <c:pt idx="365">
                  <c:v>1433.6</c:v>
                </c:pt>
                <c:pt idx="366">
                  <c:v>4203.7</c:v>
                </c:pt>
                <c:pt idx="367">
                  <c:v>3786.8</c:v>
                </c:pt>
                <c:pt idx="368">
                  <c:v>2059.8000000000002</c:v>
                </c:pt>
                <c:pt idx="369">
                  <c:v>815.8</c:v>
                </c:pt>
                <c:pt idx="370">
                  <c:v>976.5</c:v>
                </c:pt>
                <c:pt idx="371">
                  <c:v>1231.2</c:v>
                </c:pt>
                <c:pt idx="372">
                  <c:v>217.5</c:v>
                </c:pt>
                <c:pt idx="373">
                  <c:v>1.8</c:v>
                </c:pt>
                <c:pt idx="374">
                  <c:v>1.8</c:v>
                </c:pt>
                <c:pt idx="375">
                  <c:v>3.1</c:v>
                </c:pt>
                <c:pt idx="376">
                  <c:v>3.7</c:v>
                </c:pt>
                <c:pt idx="377">
                  <c:v>1.9000000000000001</c:v>
                </c:pt>
                <c:pt idx="378">
                  <c:v>2</c:v>
                </c:pt>
                <c:pt idx="379">
                  <c:v>1.3</c:v>
                </c:pt>
                <c:pt idx="380">
                  <c:v>1.8</c:v>
                </c:pt>
                <c:pt idx="381">
                  <c:v>2.2000000000000002</c:v>
                </c:pt>
                <c:pt idx="382">
                  <c:v>1.8</c:v>
                </c:pt>
                <c:pt idx="383">
                  <c:v>1.7</c:v>
                </c:pt>
                <c:pt idx="384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Data_https_BETA'!$T$2</c:f>
              <c:strCache>
                <c:ptCount val="1"/>
                <c:pt idx="0">
                  <c:v>Read APP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Data_https_BETA'!$T$3:$T$387</c:f>
              <c:numCache>
                <c:formatCode>General</c:formatCode>
                <c:ptCount val="385"/>
                <c:pt idx="0">
                  <c:v>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</c:v>
                </c:pt>
                <c:pt idx="9">
                  <c:v>2.2000000000000002</c:v>
                </c:pt>
                <c:pt idx="10">
                  <c:v>190</c:v>
                </c:pt>
                <c:pt idx="11">
                  <c:v>340.4</c:v>
                </c:pt>
                <c:pt idx="12">
                  <c:v>419.5</c:v>
                </c:pt>
                <c:pt idx="13">
                  <c:v>419.8</c:v>
                </c:pt>
                <c:pt idx="14">
                  <c:v>416.6</c:v>
                </c:pt>
                <c:pt idx="15">
                  <c:v>421</c:v>
                </c:pt>
                <c:pt idx="16">
                  <c:v>414.5</c:v>
                </c:pt>
                <c:pt idx="17">
                  <c:v>503.1</c:v>
                </c:pt>
                <c:pt idx="18">
                  <c:v>466.6</c:v>
                </c:pt>
                <c:pt idx="19">
                  <c:v>500.5</c:v>
                </c:pt>
                <c:pt idx="20">
                  <c:v>539.20000000000005</c:v>
                </c:pt>
                <c:pt idx="21">
                  <c:v>548.4</c:v>
                </c:pt>
                <c:pt idx="22">
                  <c:v>502.1</c:v>
                </c:pt>
                <c:pt idx="23">
                  <c:v>439.8</c:v>
                </c:pt>
                <c:pt idx="24">
                  <c:v>467.8</c:v>
                </c:pt>
                <c:pt idx="25">
                  <c:v>512.79999999999995</c:v>
                </c:pt>
                <c:pt idx="26">
                  <c:v>505.8</c:v>
                </c:pt>
                <c:pt idx="27">
                  <c:v>562.9</c:v>
                </c:pt>
                <c:pt idx="28">
                  <c:v>578.70000000000005</c:v>
                </c:pt>
                <c:pt idx="29">
                  <c:v>549.20000000000005</c:v>
                </c:pt>
                <c:pt idx="30">
                  <c:v>580.6</c:v>
                </c:pt>
                <c:pt idx="31">
                  <c:v>538.9</c:v>
                </c:pt>
                <c:pt idx="32">
                  <c:v>557.70000000000005</c:v>
                </c:pt>
                <c:pt idx="33">
                  <c:v>582.5</c:v>
                </c:pt>
                <c:pt idx="34">
                  <c:v>527.1</c:v>
                </c:pt>
                <c:pt idx="35">
                  <c:v>533.5</c:v>
                </c:pt>
                <c:pt idx="36">
                  <c:v>591.4</c:v>
                </c:pt>
                <c:pt idx="37">
                  <c:v>541.9</c:v>
                </c:pt>
                <c:pt idx="38">
                  <c:v>559.70000000000005</c:v>
                </c:pt>
                <c:pt idx="39">
                  <c:v>558.29999999999995</c:v>
                </c:pt>
                <c:pt idx="40">
                  <c:v>542.20000000000005</c:v>
                </c:pt>
                <c:pt idx="41">
                  <c:v>560.4</c:v>
                </c:pt>
                <c:pt idx="42">
                  <c:v>580</c:v>
                </c:pt>
                <c:pt idx="43">
                  <c:v>594.9</c:v>
                </c:pt>
                <c:pt idx="44">
                  <c:v>578.70000000000005</c:v>
                </c:pt>
                <c:pt idx="45">
                  <c:v>603</c:v>
                </c:pt>
                <c:pt idx="46">
                  <c:v>547.6</c:v>
                </c:pt>
                <c:pt idx="47">
                  <c:v>614</c:v>
                </c:pt>
                <c:pt idx="48">
                  <c:v>595.70000000000005</c:v>
                </c:pt>
                <c:pt idx="49">
                  <c:v>532.6</c:v>
                </c:pt>
                <c:pt idx="50">
                  <c:v>592.9</c:v>
                </c:pt>
                <c:pt idx="51">
                  <c:v>605.20000000000005</c:v>
                </c:pt>
                <c:pt idx="52">
                  <c:v>608.70000000000005</c:v>
                </c:pt>
                <c:pt idx="53">
                  <c:v>607.5</c:v>
                </c:pt>
                <c:pt idx="54">
                  <c:v>576.6</c:v>
                </c:pt>
                <c:pt idx="55">
                  <c:v>587.20000000000005</c:v>
                </c:pt>
                <c:pt idx="56">
                  <c:v>591.1</c:v>
                </c:pt>
                <c:pt idx="57">
                  <c:v>592.79999999999995</c:v>
                </c:pt>
                <c:pt idx="58">
                  <c:v>569.29999999999995</c:v>
                </c:pt>
                <c:pt idx="59">
                  <c:v>567.4</c:v>
                </c:pt>
                <c:pt idx="60">
                  <c:v>619.79999999999995</c:v>
                </c:pt>
                <c:pt idx="61">
                  <c:v>583.1</c:v>
                </c:pt>
                <c:pt idx="62">
                  <c:v>598.9</c:v>
                </c:pt>
                <c:pt idx="63">
                  <c:v>613</c:v>
                </c:pt>
                <c:pt idx="64">
                  <c:v>613.1</c:v>
                </c:pt>
                <c:pt idx="65">
                  <c:v>588.6</c:v>
                </c:pt>
                <c:pt idx="66">
                  <c:v>598.20000000000005</c:v>
                </c:pt>
                <c:pt idx="67">
                  <c:v>616.6</c:v>
                </c:pt>
                <c:pt idx="68">
                  <c:v>586.6</c:v>
                </c:pt>
                <c:pt idx="69">
                  <c:v>625.5</c:v>
                </c:pt>
                <c:pt idx="70">
                  <c:v>595.9</c:v>
                </c:pt>
                <c:pt idx="71">
                  <c:v>595.5</c:v>
                </c:pt>
                <c:pt idx="72">
                  <c:v>630.9</c:v>
                </c:pt>
                <c:pt idx="73">
                  <c:v>582.20000000000005</c:v>
                </c:pt>
                <c:pt idx="74">
                  <c:v>582.6</c:v>
                </c:pt>
                <c:pt idx="75">
                  <c:v>583.4</c:v>
                </c:pt>
                <c:pt idx="76">
                  <c:v>622.1</c:v>
                </c:pt>
                <c:pt idx="77">
                  <c:v>592</c:v>
                </c:pt>
                <c:pt idx="78">
                  <c:v>607.29999999999995</c:v>
                </c:pt>
                <c:pt idx="79">
                  <c:v>589.4</c:v>
                </c:pt>
                <c:pt idx="80">
                  <c:v>599.4</c:v>
                </c:pt>
                <c:pt idx="81">
                  <c:v>621.20000000000005</c:v>
                </c:pt>
                <c:pt idx="82">
                  <c:v>568.5</c:v>
                </c:pt>
                <c:pt idx="83">
                  <c:v>602.9</c:v>
                </c:pt>
                <c:pt idx="84">
                  <c:v>602.79999999999995</c:v>
                </c:pt>
                <c:pt idx="85">
                  <c:v>600.29999999999995</c:v>
                </c:pt>
                <c:pt idx="86">
                  <c:v>585.1</c:v>
                </c:pt>
                <c:pt idx="87">
                  <c:v>608.1</c:v>
                </c:pt>
                <c:pt idx="88">
                  <c:v>585.9</c:v>
                </c:pt>
                <c:pt idx="89">
                  <c:v>585.79999999999995</c:v>
                </c:pt>
                <c:pt idx="90">
                  <c:v>592.20000000000005</c:v>
                </c:pt>
                <c:pt idx="91">
                  <c:v>609</c:v>
                </c:pt>
                <c:pt idx="92">
                  <c:v>603.20000000000005</c:v>
                </c:pt>
                <c:pt idx="93">
                  <c:v>558.79999999999995</c:v>
                </c:pt>
                <c:pt idx="94">
                  <c:v>590.4</c:v>
                </c:pt>
                <c:pt idx="95">
                  <c:v>552.79999999999995</c:v>
                </c:pt>
                <c:pt idx="96">
                  <c:v>593.30000000000007</c:v>
                </c:pt>
                <c:pt idx="97">
                  <c:v>600</c:v>
                </c:pt>
                <c:pt idx="98">
                  <c:v>580.6</c:v>
                </c:pt>
                <c:pt idx="99">
                  <c:v>629.9</c:v>
                </c:pt>
                <c:pt idx="100">
                  <c:v>585</c:v>
                </c:pt>
                <c:pt idx="101">
                  <c:v>604.6</c:v>
                </c:pt>
                <c:pt idx="102">
                  <c:v>596.70000000000005</c:v>
                </c:pt>
                <c:pt idx="103">
                  <c:v>595.29999999999995</c:v>
                </c:pt>
                <c:pt idx="104">
                  <c:v>585.6</c:v>
                </c:pt>
                <c:pt idx="105">
                  <c:v>587.9</c:v>
                </c:pt>
                <c:pt idx="106">
                  <c:v>612.79999999999995</c:v>
                </c:pt>
                <c:pt idx="107">
                  <c:v>598.4</c:v>
                </c:pt>
                <c:pt idx="108">
                  <c:v>600.29999999999995</c:v>
                </c:pt>
                <c:pt idx="109">
                  <c:v>543</c:v>
                </c:pt>
                <c:pt idx="110">
                  <c:v>614</c:v>
                </c:pt>
                <c:pt idx="111">
                  <c:v>628.1</c:v>
                </c:pt>
                <c:pt idx="112">
                  <c:v>562.6</c:v>
                </c:pt>
                <c:pt idx="113">
                  <c:v>598.5</c:v>
                </c:pt>
                <c:pt idx="114">
                  <c:v>622.5</c:v>
                </c:pt>
                <c:pt idx="115">
                  <c:v>574.70000000000005</c:v>
                </c:pt>
                <c:pt idx="116">
                  <c:v>572</c:v>
                </c:pt>
                <c:pt idx="117">
                  <c:v>612</c:v>
                </c:pt>
                <c:pt idx="118">
                  <c:v>594.1</c:v>
                </c:pt>
                <c:pt idx="119">
                  <c:v>567.79999999999995</c:v>
                </c:pt>
                <c:pt idx="120">
                  <c:v>616.4</c:v>
                </c:pt>
                <c:pt idx="121">
                  <c:v>567.70000000000005</c:v>
                </c:pt>
                <c:pt idx="122">
                  <c:v>580.79999999999995</c:v>
                </c:pt>
                <c:pt idx="123">
                  <c:v>566.5</c:v>
                </c:pt>
                <c:pt idx="124">
                  <c:v>585.1</c:v>
                </c:pt>
                <c:pt idx="125">
                  <c:v>593.1</c:v>
                </c:pt>
                <c:pt idx="126">
                  <c:v>611.30000000000007</c:v>
                </c:pt>
                <c:pt idx="127">
                  <c:v>597.70000000000005</c:v>
                </c:pt>
                <c:pt idx="128">
                  <c:v>570</c:v>
                </c:pt>
                <c:pt idx="129">
                  <c:v>581.4</c:v>
                </c:pt>
                <c:pt idx="130">
                  <c:v>594.70000000000005</c:v>
                </c:pt>
                <c:pt idx="131">
                  <c:v>582.20000000000005</c:v>
                </c:pt>
                <c:pt idx="132">
                  <c:v>594.20000000000005</c:v>
                </c:pt>
                <c:pt idx="133">
                  <c:v>543</c:v>
                </c:pt>
                <c:pt idx="134">
                  <c:v>604.20000000000005</c:v>
                </c:pt>
                <c:pt idx="135">
                  <c:v>641.29999999999995</c:v>
                </c:pt>
                <c:pt idx="136">
                  <c:v>544.20000000000005</c:v>
                </c:pt>
                <c:pt idx="137">
                  <c:v>581.70000000000005</c:v>
                </c:pt>
                <c:pt idx="138">
                  <c:v>633.4</c:v>
                </c:pt>
                <c:pt idx="139">
                  <c:v>545.4</c:v>
                </c:pt>
                <c:pt idx="140">
                  <c:v>568.79999999999995</c:v>
                </c:pt>
                <c:pt idx="141">
                  <c:v>597.4</c:v>
                </c:pt>
                <c:pt idx="142">
                  <c:v>547.9</c:v>
                </c:pt>
                <c:pt idx="143">
                  <c:v>582.6</c:v>
                </c:pt>
                <c:pt idx="144">
                  <c:v>582.1</c:v>
                </c:pt>
                <c:pt idx="145">
                  <c:v>615.20000000000005</c:v>
                </c:pt>
                <c:pt idx="146">
                  <c:v>561.79999999999995</c:v>
                </c:pt>
                <c:pt idx="147">
                  <c:v>590.9</c:v>
                </c:pt>
                <c:pt idx="148">
                  <c:v>624.1</c:v>
                </c:pt>
                <c:pt idx="149">
                  <c:v>550.4</c:v>
                </c:pt>
                <c:pt idx="150">
                  <c:v>602.9</c:v>
                </c:pt>
                <c:pt idx="151">
                  <c:v>602</c:v>
                </c:pt>
                <c:pt idx="152">
                  <c:v>568.79999999999995</c:v>
                </c:pt>
                <c:pt idx="153">
                  <c:v>592.6</c:v>
                </c:pt>
                <c:pt idx="154">
                  <c:v>583.80000000000007</c:v>
                </c:pt>
                <c:pt idx="155">
                  <c:v>588</c:v>
                </c:pt>
                <c:pt idx="156">
                  <c:v>583.9</c:v>
                </c:pt>
                <c:pt idx="157">
                  <c:v>561.79999999999995</c:v>
                </c:pt>
                <c:pt idx="158">
                  <c:v>586.4</c:v>
                </c:pt>
                <c:pt idx="159">
                  <c:v>568.20000000000005</c:v>
                </c:pt>
                <c:pt idx="160">
                  <c:v>596.20000000000005</c:v>
                </c:pt>
                <c:pt idx="161">
                  <c:v>629</c:v>
                </c:pt>
                <c:pt idx="162">
                  <c:v>577.6</c:v>
                </c:pt>
                <c:pt idx="163">
                  <c:v>574.6</c:v>
                </c:pt>
                <c:pt idx="164">
                  <c:v>626.30000000000007</c:v>
                </c:pt>
                <c:pt idx="165">
                  <c:v>570.4</c:v>
                </c:pt>
                <c:pt idx="166">
                  <c:v>561.29999999999995</c:v>
                </c:pt>
                <c:pt idx="167">
                  <c:v>555.70000000000005</c:v>
                </c:pt>
                <c:pt idx="168">
                  <c:v>568.4</c:v>
                </c:pt>
                <c:pt idx="169">
                  <c:v>563.4</c:v>
                </c:pt>
                <c:pt idx="170">
                  <c:v>619.79999999999995</c:v>
                </c:pt>
                <c:pt idx="171">
                  <c:v>443.5</c:v>
                </c:pt>
                <c:pt idx="172">
                  <c:v>618</c:v>
                </c:pt>
                <c:pt idx="173">
                  <c:v>449.2</c:v>
                </c:pt>
                <c:pt idx="174">
                  <c:v>534.9</c:v>
                </c:pt>
                <c:pt idx="175">
                  <c:v>558</c:v>
                </c:pt>
                <c:pt idx="176">
                  <c:v>682.1</c:v>
                </c:pt>
                <c:pt idx="177">
                  <c:v>514</c:v>
                </c:pt>
                <c:pt idx="178">
                  <c:v>243.70000000000002</c:v>
                </c:pt>
                <c:pt idx="179">
                  <c:v>434.8</c:v>
                </c:pt>
                <c:pt idx="180">
                  <c:v>617.29999999999995</c:v>
                </c:pt>
                <c:pt idx="181">
                  <c:v>582</c:v>
                </c:pt>
                <c:pt idx="182">
                  <c:v>441.5</c:v>
                </c:pt>
                <c:pt idx="183">
                  <c:v>279.2</c:v>
                </c:pt>
                <c:pt idx="184">
                  <c:v>686.2</c:v>
                </c:pt>
                <c:pt idx="185">
                  <c:v>563.29999999999995</c:v>
                </c:pt>
                <c:pt idx="186">
                  <c:v>314.60000000000002</c:v>
                </c:pt>
                <c:pt idx="187">
                  <c:v>432.2</c:v>
                </c:pt>
                <c:pt idx="188">
                  <c:v>455.8</c:v>
                </c:pt>
                <c:pt idx="189">
                  <c:v>239</c:v>
                </c:pt>
                <c:pt idx="190">
                  <c:v>101.2</c:v>
                </c:pt>
                <c:pt idx="191">
                  <c:v>558.6</c:v>
                </c:pt>
                <c:pt idx="192">
                  <c:v>432.1</c:v>
                </c:pt>
                <c:pt idx="193">
                  <c:v>544.1</c:v>
                </c:pt>
                <c:pt idx="194">
                  <c:v>528.30000000000007</c:v>
                </c:pt>
                <c:pt idx="195">
                  <c:v>484.6</c:v>
                </c:pt>
                <c:pt idx="196">
                  <c:v>305.2</c:v>
                </c:pt>
                <c:pt idx="197">
                  <c:v>496.2</c:v>
                </c:pt>
                <c:pt idx="198">
                  <c:v>337.4</c:v>
                </c:pt>
                <c:pt idx="199">
                  <c:v>429.7</c:v>
                </c:pt>
                <c:pt idx="200">
                  <c:v>508.3</c:v>
                </c:pt>
                <c:pt idx="201">
                  <c:v>321.60000000000002</c:v>
                </c:pt>
                <c:pt idx="202">
                  <c:v>217.4</c:v>
                </c:pt>
                <c:pt idx="203">
                  <c:v>449.3</c:v>
                </c:pt>
                <c:pt idx="204">
                  <c:v>304</c:v>
                </c:pt>
                <c:pt idx="205">
                  <c:v>225.4</c:v>
                </c:pt>
                <c:pt idx="206">
                  <c:v>626.70000000000005</c:v>
                </c:pt>
                <c:pt idx="207">
                  <c:v>462.2</c:v>
                </c:pt>
                <c:pt idx="208">
                  <c:v>318.5</c:v>
                </c:pt>
                <c:pt idx="209">
                  <c:v>275.3</c:v>
                </c:pt>
                <c:pt idx="210">
                  <c:v>568.1</c:v>
                </c:pt>
                <c:pt idx="211">
                  <c:v>401.1</c:v>
                </c:pt>
                <c:pt idx="212">
                  <c:v>312.7</c:v>
                </c:pt>
                <c:pt idx="213">
                  <c:v>420.5</c:v>
                </c:pt>
                <c:pt idx="214">
                  <c:v>305.5</c:v>
                </c:pt>
                <c:pt idx="215">
                  <c:v>81.599999999999994</c:v>
                </c:pt>
                <c:pt idx="216">
                  <c:v>304</c:v>
                </c:pt>
                <c:pt idx="217">
                  <c:v>477.6</c:v>
                </c:pt>
                <c:pt idx="218">
                  <c:v>245.5</c:v>
                </c:pt>
                <c:pt idx="219">
                  <c:v>604.1</c:v>
                </c:pt>
                <c:pt idx="220">
                  <c:v>486.6</c:v>
                </c:pt>
                <c:pt idx="221">
                  <c:v>217.3</c:v>
                </c:pt>
                <c:pt idx="222">
                  <c:v>618.1</c:v>
                </c:pt>
                <c:pt idx="223">
                  <c:v>414.90000000000003</c:v>
                </c:pt>
                <c:pt idx="224">
                  <c:v>328.2</c:v>
                </c:pt>
                <c:pt idx="225">
                  <c:v>120</c:v>
                </c:pt>
                <c:pt idx="226">
                  <c:v>445.4</c:v>
                </c:pt>
                <c:pt idx="227">
                  <c:v>247.9</c:v>
                </c:pt>
                <c:pt idx="228">
                  <c:v>337.2</c:v>
                </c:pt>
                <c:pt idx="229">
                  <c:v>312.8</c:v>
                </c:pt>
                <c:pt idx="230">
                  <c:v>337.6</c:v>
                </c:pt>
                <c:pt idx="231">
                  <c:v>483.8</c:v>
                </c:pt>
                <c:pt idx="232">
                  <c:v>88.9</c:v>
                </c:pt>
                <c:pt idx="233">
                  <c:v>411.7</c:v>
                </c:pt>
                <c:pt idx="234">
                  <c:v>233.7</c:v>
                </c:pt>
                <c:pt idx="235">
                  <c:v>99.7</c:v>
                </c:pt>
                <c:pt idx="236">
                  <c:v>237.4</c:v>
                </c:pt>
                <c:pt idx="237">
                  <c:v>213.1</c:v>
                </c:pt>
                <c:pt idx="238">
                  <c:v>119.5</c:v>
                </c:pt>
                <c:pt idx="239">
                  <c:v>483.2</c:v>
                </c:pt>
                <c:pt idx="240">
                  <c:v>301</c:v>
                </c:pt>
                <c:pt idx="241">
                  <c:v>229.3</c:v>
                </c:pt>
                <c:pt idx="242">
                  <c:v>602.6</c:v>
                </c:pt>
                <c:pt idx="243">
                  <c:v>328.7</c:v>
                </c:pt>
                <c:pt idx="244">
                  <c:v>101.1</c:v>
                </c:pt>
                <c:pt idx="245">
                  <c:v>92.5</c:v>
                </c:pt>
                <c:pt idx="246">
                  <c:v>269.70000000000005</c:v>
                </c:pt>
                <c:pt idx="247">
                  <c:v>76</c:v>
                </c:pt>
                <c:pt idx="248">
                  <c:v>81.599999999999994</c:v>
                </c:pt>
                <c:pt idx="249">
                  <c:v>391.09999999999997</c:v>
                </c:pt>
                <c:pt idx="250">
                  <c:v>255.9</c:v>
                </c:pt>
                <c:pt idx="251">
                  <c:v>222.3</c:v>
                </c:pt>
                <c:pt idx="252">
                  <c:v>482.5</c:v>
                </c:pt>
                <c:pt idx="253">
                  <c:v>434.7</c:v>
                </c:pt>
                <c:pt idx="254">
                  <c:v>310.89999999999998</c:v>
                </c:pt>
                <c:pt idx="255">
                  <c:v>145</c:v>
                </c:pt>
                <c:pt idx="256">
                  <c:v>128.70000000000002</c:v>
                </c:pt>
                <c:pt idx="257">
                  <c:v>79.900000000000006</c:v>
                </c:pt>
                <c:pt idx="258">
                  <c:v>80.400000000000006</c:v>
                </c:pt>
                <c:pt idx="259">
                  <c:v>274.29999999999995</c:v>
                </c:pt>
                <c:pt idx="260">
                  <c:v>86.4</c:v>
                </c:pt>
                <c:pt idx="261">
                  <c:v>450.6</c:v>
                </c:pt>
                <c:pt idx="262">
                  <c:v>330</c:v>
                </c:pt>
                <c:pt idx="263">
                  <c:v>209.6</c:v>
                </c:pt>
                <c:pt idx="264">
                  <c:v>537.6</c:v>
                </c:pt>
                <c:pt idx="265">
                  <c:v>162.6</c:v>
                </c:pt>
                <c:pt idx="266">
                  <c:v>172.5</c:v>
                </c:pt>
                <c:pt idx="267">
                  <c:v>223.1</c:v>
                </c:pt>
                <c:pt idx="268">
                  <c:v>57.2</c:v>
                </c:pt>
                <c:pt idx="269">
                  <c:v>110.9</c:v>
                </c:pt>
                <c:pt idx="270">
                  <c:v>63.4</c:v>
                </c:pt>
                <c:pt idx="271">
                  <c:v>306</c:v>
                </c:pt>
                <c:pt idx="272">
                  <c:v>305.2</c:v>
                </c:pt>
                <c:pt idx="273">
                  <c:v>72</c:v>
                </c:pt>
                <c:pt idx="274">
                  <c:v>294.40000000000003</c:v>
                </c:pt>
                <c:pt idx="275">
                  <c:v>235.79999999999998</c:v>
                </c:pt>
                <c:pt idx="276">
                  <c:v>206.8</c:v>
                </c:pt>
                <c:pt idx="277">
                  <c:v>269.09999999999997</c:v>
                </c:pt>
                <c:pt idx="278">
                  <c:v>277.2</c:v>
                </c:pt>
                <c:pt idx="279">
                  <c:v>86.1</c:v>
                </c:pt>
                <c:pt idx="280">
                  <c:v>70.2</c:v>
                </c:pt>
                <c:pt idx="281">
                  <c:v>218.79999999999998</c:v>
                </c:pt>
                <c:pt idx="282">
                  <c:v>215.5</c:v>
                </c:pt>
                <c:pt idx="283">
                  <c:v>82.4</c:v>
                </c:pt>
                <c:pt idx="284">
                  <c:v>182.9</c:v>
                </c:pt>
                <c:pt idx="285">
                  <c:v>142.69999999999999</c:v>
                </c:pt>
                <c:pt idx="286">
                  <c:v>105.7</c:v>
                </c:pt>
                <c:pt idx="287">
                  <c:v>240.3</c:v>
                </c:pt>
                <c:pt idx="288">
                  <c:v>344.3</c:v>
                </c:pt>
                <c:pt idx="289">
                  <c:v>175.3</c:v>
                </c:pt>
                <c:pt idx="290">
                  <c:v>131.19999999999999</c:v>
                </c:pt>
                <c:pt idx="291">
                  <c:v>229.6</c:v>
                </c:pt>
                <c:pt idx="292">
                  <c:v>290.5</c:v>
                </c:pt>
                <c:pt idx="293">
                  <c:v>92.1</c:v>
                </c:pt>
                <c:pt idx="294">
                  <c:v>88</c:v>
                </c:pt>
                <c:pt idx="295">
                  <c:v>69.3</c:v>
                </c:pt>
                <c:pt idx="296">
                  <c:v>72.3</c:v>
                </c:pt>
                <c:pt idx="297">
                  <c:v>76.099999999999994</c:v>
                </c:pt>
                <c:pt idx="298">
                  <c:v>236.3</c:v>
                </c:pt>
                <c:pt idx="299">
                  <c:v>119.3</c:v>
                </c:pt>
                <c:pt idx="300">
                  <c:v>108.9</c:v>
                </c:pt>
                <c:pt idx="301">
                  <c:v>319.2</c:v>
                </c:pt>
                <c:pt idx="302">
                  <c:v>262.3</c:v>
                </c:pt>
                <c:pt idx="303">
                  <c:v>223.89999999999998</c:v>
                </c:pt>
                <c:pt idx="304">
                  <c:v>278.89999999999998</c:v>
                </c:pt>
                <c:pt idx="305">
                  <c:v>110.9</c:v>
                </c:pt>
                <c:pt idx="306">
                  <c:v>83.3</c:v>
                </c:pt>
                <c:pt idx="307">
                  <c:v>80.300000000000011</c:v>
                </c:pt>
                <c:pt idx="308">
                  <c:v>74.099999999999994</c:v>
                </c:pt>
                <c:pt idx="309">
                  <c:v>56.5</c:v>
                </c:pt>
                <c:pt idx="310">
                  <c:v>66.8</c:v>
                </c:pt>
                <c:pt idx="311">
                  <c:v>284</c:v>
                </c:pt>
                <c:pt idx="312">
                  <c:v>167.2</c:v>
                </c:pt>
                <c:pt idx="313">
                  <c:v>75.400000000000006</c:v>
                </c:pt>
                <c:pt idx="314">
                  <c:v>312.10000000000002</c:v>
                </c:pt>
                <c:pt idx="315">
                  <c:v>85</c:v>
                </c:pt>
                <c:pt idx="316">
                  <c:v>128.9</c:v>
                </c:pt>
                <c:pt idx="317">
                  <c:v>301.3</c:v>
                </c:pt>
                <c:pt idx="318">
                  <c:v>184.6</c:v>
                </c:pt>
                <c:pt idx="319">
                  <c:v>127.1</c:v>
                </c:pt>
                <c:pt idx="320">
                  <c:v>111.4</c:v>
                </c:pt>
                <c:pt idx="321">
                  <c:v>188.3</c:v>
                </c:pt>
                <c:pt idx="322">
                  <c:v>78.599999999999994</c:v>
                </c:pt>
                <c:pt idx="323">
                  <c:v>74.8</c:v>
                </c:pt>
                <c:pt idx="324">
                  <c:v>252.1</c:v>
                </c:pt>
                <c:pt idx="325">
                  <c:v>79.7</c:v>
                </c:pt>
                <c:pt idx="326">
                  <c:v>70.8</c:v>
                </c:pt>
                <c:pt idx="327">
                  <c:v>284.8</c:v>
                </c:pt>
                <c:pt idx="328">
                  <c:v>86.1</c:v>
                </c:pt>
                <c:pt idx="329">
                  <c:v>75.899999999999991</c:v>
                </c:pt>
                <c:pt idx="330">
                  <c:v>95.3</c:v>
                </c:pt>
                <c:pt idx="331">
                  <c:v>111.19999999999999</c:v>
                </c:pt>
                <c:pt idx="332">
                  <c:v>269.10000000000002</c:v>
                </c:pt>
                <c:pt idx="333">
                  <c:v>167.3</c:v>
                </c:pt>
                <c:pt idx="334">
                  <c:v>145.69999999999999</c:v>
                </c:pt>
                <c:pt idx="335">
                  <c:v>264.39999999999998</c:v>
                </c:pt>
                <c:pt idx="336">
                  <c:v>146.4</c:v>
                </c:pt>
                <c:pt idx="337">
                  <c:v>100.2</c:v>
                </c:pt>
                <c:pt idx="338">
                  <c:v>240.5</c:v>
                </c:pt>
                <c:pt idx="339">
                  <c:v>88.3</c:v>
                </c:pt>
                <c:pt idx="340">
                  <c:v>76.2</c:v>
                </c:pt>
                <c:pt idx="341">
                  <c:v>84.1</c:v>
                </c:pt>
                <c:pt idx="342">
                  <c:v>109.5</c:v>
                </c:pt>
                <c:pt idx="343">
                  <c:v>76.8</c:v>
                </c:pt>
                <c:pt idx="344">
                  <c:v>78.099999999999994</c:v>
                </c:pt>
                <c:pt idx="345">
                  <c:v>266.10000000000002</c:v>
                </c:pt>
                <c:pt idx="346">
                  <c:v>127.3</c:v>
                </c:pt>
                <c:pt idx="347">
                  <c:v>156.80000000000001</c:v>
                </c:pt>
                <c:pt idx="348">
                  <c:v>281.10000000000002</c:v>
                </c:pt>
                <c:pt idx="349">
                  <c:v>128.9</c:v>
                </c:pt>
                <c:pt idx="350">
                  <c:v>124.2</c:v>
                </c:pt>
                <c:pt idx="351">
                  <c:v>96.4</c:v>
                </c:pt>
                <c:pt idx="352">
                  <c:v>107.3</c:v>
                </c:pt>
                <c:pt idx="353">
                  <c:v>74.2</c:v>
                </c:pt>
                <c:pt idx="354">
                  <c:v>58.6</c:v>
                </c:pt>
                <c:pt idx="355">
                  <c:v>173.6</c:v>
                </c:pt>
                <c:pt idx="356">
                  <c:v>71.5</c:v>
                </c:pt>
                <c:pt idx="357">
                  <c:v>78</c:v>
                </c:pt>
                <c:pt idx="358">
                  <c:v>245.8</c:v>
                </c:pt>
                <c:pt idx="359">
                  <c:v>198.1</c:v>
                </c:pt>
                <c:pt idx="360">
                  <c:v>114.5</c:v>
                </c:pt>
                <c:pt idx="361">
                  <c:v>154.1</c:v>
                </c:pt>
                <c:pt idx="362">
                  <c:v>87.2</c:v>
                </c:pt>
                <c:pt idx="363">
                  <c:v>64.599999999999994</c:v>
                </c:pt>
                <c:pt idx="364">
                  <c:v>61.3</c:v>
                </c:pt>
                <c:pt idx="365">
                  <c:v>2.2000000000000002</c:v>
                </c:pt>
                <c:pt idx="366">
                  <c:v>2.2000000000000002</c:v>
                </c:pt>
                <c:pt idx="367">
                  <c:v>2.7</c:v>
                </c:pt>
                <c:pt idx="368">
                  <c:v>1</c:v>
                </c:pt>
                <c:pt idx="369">
                  <c:v>2.2000000000000002</c:v>
                </c:pt>
                <c:pt idx="370">
                  <c:v>2.2999999999999998</c:v>
                </c:pt>
                <c:pt idx="371">
                  <c:v>2.2000000000000002</c:v>
                </c:pt>
                <c:pt idx="372">
                  <c:v>2.2000000000000002</c:v>
                </c:pt>
                <c:pt idx="373">
                  <c:v>2.6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1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Data_https_BETA'!$U$2</c:f>
              <c:strCache>
                <c:ptCount val="1"/>
                <c:pt idx="0">
                  <c:v>Read API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Data_https_BETA'!$U$3:$U$387</c:f>
              <c:numCache>
                <c:formatCode>General</c:formatCode>
                <c:ptCount val="385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2.6</c:v>
                </c:pt>
                <c:pt idx="7">
                  <c:v>1.3</c:v>
                </c:pt>
                <c:pt idx="8">
                  <c:v>2.6</c:v>
                </c:pt>
                <c:pt idx="9">
                  <c:v>2.5</c:v>
                </c:pt>
                <c:pt idx="10">
                  <c:v>243.8</c:v>
                </c:pt>
                <c:pt idx="11">
                  <c:v>603.29999999999995</c:v>
                </c:pt>
                <c:pt idx="12">
                  <c:v>817.8</c:v>
                </c:pt>
                <c:pt idx="13">
                  <c:v>780.4</c:v>
                </c:pt>
                <c:pt idx="14">
                  <c:v>801.3</c:v>
                </c:pt>
                <c:pt idx="15">
                  <c:v>818.8</c:v>
                </c:pt>
                <c:pt idx="16">
                  <c:v>792.6</c:v>
                </c:pt>
                <c:pt idx="17">
                  <c:v>891.7</c:v>
                </c:pt>
                <c:pt idx="18">
                  <c:v>970.6</c:v>
                </c:pt>
                <c:pt idx="19">
                  <c:v>881.7</c:v>
                </c:pt>
                <c:pt idx="20">
                  <c:v>997.6</c:v>
                </c:pt>
                <c:pt idx="21">
                  <c:v>1036.4000000000001</c:v>
                </c:pt>
                <c:pt idx="22">
                  <c:v>1027.8</c:v>
                </c:pt>
                <c:pt idx="23">
                  <c:v>903.7</c:v>
                </c:pt>
                <c:pt idx="24">
                  <c:v>861.7</c:v>
                </c:pt>
                <c:pt idx="25">
                  <c:v>921.2</c:v>
                </c:pt>
                <c:pt idx="26">
                  <c:v>1003.3</c:v>
                </c:pt>
                <c:pt idx="27">
                  <c:v>1029.0999999999999</c:v>
                </c:pt>
                <c:pt idx="28">
                  <c:v>1077.2</c:v>
                </c:pt>
                <c:pt idx="29">
                  <c:v>1069.9000000000001</c:v>
                </c:pt>
                <c:pt idx="30">
                  <c:v>1089.0999999999999</c:v>
                </c:pt>
                <c:pt idx="31">
                  <c:v>1010.8</c:v>
                </c:pt>
                <c:pt idx="32">
                  <c:v>1103.2</c:v>
                </c:pt>
                <c:pt idx="33">
                  <c:v>1077.4000000000001</c:v>
                </c:pt>
                <c:pt idx="34">
                  <c:v>1060.2</c:v>
                </c:pt>
                <c:pt idx="35">
                  <c:v>1063.4000000000001</c:v>
                </c:pt>
                <c:pt idx="36">
                  <c:v>1088.3</c:v>
                </c:pt>
                <c:pt idx="37">
                  <c:v>1055.5999999999999</c:v>
                </c:pt>
                <c:pt idx="38">
                  <c:v>1066.1999999999998</c:v>
                </c:pt>
                <c:pt idx="39">
                  <c:v>1050</c:v>
                </c:pt>
                <c:pt idx="40">
                  <c:v>1030.5</c:v>
                </c:pt>
                <c:pt idx="41">
                  <c:v>1063.4000000000001</c:v>
                </c:pt>
                <c:pt idx="42">
                  <c:v>1110.2</c:v>
                </c:pt>
                <c:pt idx="43">
                  <c:v>1116.8</c:v>
                </c:pt>
                <c:pt idx="44">
                  <c:v>1149.2</c:v>
                </c:pt>
                <c:pt idx="45">
                  <c:v>1133.7</c:v>
                </c:pt>
                <c:pt idx="46">
                  <c:v>1110.3</c:v>
                </c:pt>
                <c:pt idx="47">
                  <c:v>1166</c:v>
                </c:pt>
                <c:pt idx="48">
                  <c:v>1136.5999999999999</c:v>
                </c:pt>
                <c:pt idx="49">
                  <c:v>1024.4000000000001</c:v>
                </c:pt>
                <c:pt idx="50">
                  <c:v>1108</c:v>
                </c:pt>
                <c:pt idx="51">
                  <c:v>1149.8</c:v>
                </c:pt>
                <c:pt idx="52">
                  <c:v>1153.5</c:v>
                </c:pt>
                <c:pt idx="53">
                  <c:v>1147.2</c:v>
                </c:pt>
                <c:pt idx="54">
                  <c:v>1155.0999999999999</c:v>
                </c:pt>
                <c:pt idx="55">
                  <c:v>1119.5999999999999</c:v>
                </c:pt>
                <c:pt idx="56">
                  <c:v>1110.0999999999999</c:v>
                </c:pt>
                <c:pt idx="57">
                  <c:v>1112.4000000000001</c:v>
                </c:pt>
                <c:pt idx="58">
                  <c:v>1165.5999999999999</c:v>
                </c:pt>
                <c:pt idx="59">
                  <c:v>1122.5999999999999</c:v>
                </c:pt>
                <c:pt idx="60">
                  <c:v>1155.5999999999999</c:v>
                </c:pt>
                <c:pt idx="61">
                  <c:v>1099</c:v>
                </c:pt>
                <c:pt idx="62">
                  <c:v>1128.4000000000001</c:v>
                </c:pt>
                <c:pt idx="63">
                  <c:v>1169.7</c:v>
                </c:pt>
                <c:pt idx="64">
                  <c:v>1153.4000000000001</c:v>
                </c:pt>
                <c:pt idx="65">
                  <c:v>1160.8</c:v>
                </c:pt>
                <c:pt idx="66">
                  <c:v>1159.5999999999999</c:v>
                </c:pt>
                <c:pt idx="67">
                  <c:v>1174.4000000000001</c:v>
                </c:pt>
                <c:pt idx="68">
                  <c:v>1127.8999999999999</c:v>
                </c:pt>
                <c:pt idx="69">
                  <c:v>1171.0999999999999</c:v>
                </c:pt>
                <c:pt idx="70">
                  <c:v>1181.3</c:v>
                </c:pt>
                <c:pt idx="71">
                  <c:v>1179.5999999999999</c:v>
                </c:pt>
                <c:pt idx="72">
                  <c:v>1153.0999999999999</c:v>
                </c:pt>
                <c:pt idx="73">
                  <c:v>1133.3</c:v>
                </c:pt>
                <c:pt idx="74">
                  <c:v>1124.5</c:v>
                </c:pt>
                <c:pt idx="75">
                  <c:v>1146.4000000000001</c:v>
                </c:pt>
                <c:pt idx="76">
                  <c:v>1161.8</c:v>
                </c:pt>
                <c:pt idx="77">
                  <c:v>1167.5</c:v>
                </c:pt>
                <c:pt idx="78">
                  <c:v>1173.5999999999999</c:v>
                </c:pt>
                <c:pt idx="79">
                  <c:v>1134</c:v>
                </c:pt>
                <c:pt idx="80">
                  <c:v>1150.5</c:v>
                </c:pt>
                <c:pt idx="81">
                  <c:v>1166</c:v>
                </c:pt>
                <c:pt idx="82">
                  <c:v>1141.7</c:v>
                </c:pt>
                <c:pt idx="83">
                  <c:v>1179.5999999999999</c:v>
                </c:pt>
                <c:pt idx="84">
                  <c:v>1180.0999999999999</c:v>
                </c:pt>
                <c:pt idx="85">
                  <c:v>1169.3</c:v>
                </c:pt>
                <c:pt idx="86">
                  <c:v>1111.5999999999999</c:v>
                </c:pt>
                <c:pt idx="87">
                  <c:v>1155.7</c:v>
                </c:pt>
                <c:pt idx="88">
                  <c:v>1141.5999999999999</c:v>
                </c:pt>
                <c:pt idx="89">
                  <c:v>1123.4000000000001</c:v>
                </c:pt>
                <c:pt idx="90">
                  <c:v>1155.6999999999998</c:v>
                </c:pt>
                <c:pt idx="91">
                  <c:v>1148.7</c:v>
                </c:pt>
                <c:pt idx="92">
                  <c:v>1134.3</c:v>
                </c:pt>
                <c:pt idx="93">
                  <c:v>1164.7</c:v>
                </c:pt>
                <c:pt idx="94">
                  <c:v>1089.4000000000001</c:v>
                </c:pt>
                <c:pt idx="95">
                  <c:v>1055</c:v>
                </c:pt>
                <c:pt idx="96">
                  <c:v>1177.9000000000001</c:v>
                </c:pt>
                <c:pt idx="97">
                  <c:v>1148.5999999999999</c:v>
                </c:pt>
                <c:pt idx="98">
                  <c:v>1130.1999999999998</c:v>
                </c:pt>
                <c:pt idx="99">
                  <c:v>1173</c:v>
                </c:pt>
                <c:pt idx="100">
                  <c:v>1137.7</c:v>
                </c:pt>
                <c:pt idx="101">
                  <c:v>1141.5</c:v>
                </c:pt>
                <c:pt idx="102">
                  <c:v>1190.7</c:v>
                </c:pt>
                <c:pt idx="103">
                  <c:v>1100</c:v>
                </c:pt>
                <c:pt idx="104">
                  <c:v>1148.9000000000001</c:v>
                </c:pt>
                <c:pt idx="105">
                  <c:v>1176.5999999999999</c:v>
                </c:pt>
                <c:pt idx="106">
                  <c:v>1168.4000000000001</c:v>
                </c:pt>
                <c:pt idx="107">
                  <c:v>1165</c:v>
                </c:pt>
                <c:pt idx="108">
                  <c:v>1168.8</c:v>
                </c:pt>
                <c:pt idx="109">
                  <c:v>1081.4000000000001</c:v>
                </c:pt>
                <c:pt idx="110">
                  <c:v>1169.4000000000001</c:v>
                </c:pt>
                <c:pt idx="111">
                  <c:v>1159.2</c:v>
                </c:pt>
                <c:pt idx="112">
                  <c:v>1132.3</c:v>
                </c:pt>
                <c:pt idx="113">
                  <c:v>1162.4000000000001</c:v>
                </c:pt>
                <c:pt idx="114">
                  <c:v>1149.5999999999999</c:v>
                </c:pt>
                <c:pt idx="115">
                  <c:v>1133.9000000000001</c:v>
                </c:pt>
                <c:pt idx="116">
                  <c:v>1181</c:v>
                </c:pt>
                <c:pt idx="117">
                  <c:v>1109.5999999999999</c:v>
                </c:pt>
                <c:pt idx="118">
                  <c:v>1186</c:v>
                </c:pt>
                <c:pt idx="119">
                  <c:v>1166.7</c:v>
                </c:pt>
                <c:pt idx="120">
                  <c:v>1145</c:v>
                </c:pt>
                <c:pt idx="121">
                  <c:v>1158.8</c:v>
                </c:pt>
                <c:pt idx="122">
                  <c:v>1077.3</c:v>
                </c:pt>
                <c:pt idx="123">
                  <c:v>1129.7</c:v>
                </c:pt>
                <c:pt idx="124">
                  <c:v>1085.2</c:v>
                </c:pt>
                <c:pt idx="125">
                  <c:v>1145.5</c:v>
                </c:pt>
                <c:pt idx="126">
                  <c:v>1174.9000000000001</c:v>
                </c:pt>
                <c:pt idx="127">
                  <c:v>1146.4000000000001</c:v>
                </c:pt>
                <c:pt idx="128">
                  <c:v>1131.5</c:v>
                </c:pt>
                <c:pt idx="129">
                  <c:v>1149.5999999999999</c:v>
                </c:pt>
                <c:pt idx="130">
                  <c:v>1127.5999999999999</c:v>
                </c:pt>
                <c:pt idx="131">
                  <c:v>1142.8</c:v>
                </c:pt>
                <c:pt idx="132">
                  <c:v>1130.2</c:v>
                </c:pt>
                <c:pt idx="133">
                  <c:v>1117.8</c:v>
                </c:pt>
                <c:pt idx="134">
                  <c:v>1127.5999999999999</c:v>
                </c:pt>
                <c:pt idx="135">
                  <c:v>1177.1999999999998</c:v>
                </c:pt>
                <c:pt idx="136">
                  <c:v>1112.4000000000001</c:v>
                </c:pt>
                <c:pt idx="137">
                  <c:v>1129.5999999999999</c:v>
                </c:pt>
                <c:pt idx="138">
                  <c:v>1182.8</c:v>
                </c:pt>
                <c:pt idx="139">
                  <c:v>1124.3</c:v>
                </c:pt>
                <c:pt idx="140">
                  <c:v>1132.5999999999999</c:v>
                </c:pt>
                <c:pt idx="141">
                  <c:v>1095.8</c:v>
                </c:pt>
                <c:pt idx="142">
                  <c:v>1142.5</c:v>
                </c:pt>
                <c:pt idx="143">
                  <c:v>1134.5999999999999</c:v>
                </c:pt>
                <c:pt idx="144">
                  <c:v>1138.4000000000001</c:v>
                </c:pt>
                <c:pt idx="145">
                  <c:v>1170.8</c:v>
                </c:pt>
                <c:pt idx="146">
                  <c:v>1146.0999999999999</c:v>
                </c:pt>
                <c:pt idx="147">
                  <c:v>1154.9000000000001</c:v>
                </c:pt>
                <c:pt idx="148">
                  <c:v>1116.7</c:v>
                </c:pt>
                <c:pt idx="149">
                  <c:v>1160.5999999999999</c:v>
                </c:pt>
                <c:pt idx="150">
                  <c:v>1167.0999999999999</c:v>
                </c:pt>
                <c:pt idx="151">
                  <c:v>1106.5999999999999</c:v>
                </c:pt>
                <c:pt idx="152">
                  <c:v>1182.5999999999999</c:v>
                </c:pt>
                <c:pt idx="153">
                  <c:v>1110.7</c:v>
                </c:pt>
                <c:pt idx="154">
                  <c:v>1142.8</c:v>
                </c:pt>
                <c:pt idx="155">
                  <c:v>1188.3</c:v>
                </c:pt>
                <c:pt idx="156">
                  <c:v>1173.9000000000001</c:v>
                </c:pt>
                <c:pt idx="157">
                  <c:v>1045</c:v>
                </c:pt>
                <c:pt idx="158">
                  <c:v>1144.5999999999999</c:v>
                </c:pt>
                <c:pt idx="159">
                  <c:v>1181.4000000000001</c:v>
                </c:pt>
                <c:pt idx="160">
                  <c:v>1109.7</c:v>
                </c:pt>
                <c:pt idx="161">
                  <c:v>1167.4000000000001</c:v>
                </c:pt>
                <c:pt idx="162">
                  <c:v>1201.4000000000001</c:v>
                </c:pt>
                <c:pt idx="163">
                  <c:v>1110.7</c:v>
                </c:pt>
                <c:pt idx="164">
                  <c:v>1138.5999999999999</c:v>
                </c:pt>
                <c:pt idx="165">
                  <c:v>1148.0999999999999</c:v>
                </c:pt>
                <c:pt idx="166">
                  <c:v>1109.2</c:v>
                </c:pt>
                <c:pt idx="167">
                  <c:v>1122.4000000000001</c:v>
                </c:pt>
                <c:pt idx="168">
                  <c:v>1049.8</c:v>
                </c:pt>
                <c:pt idx="169">
                  <c:v>1216.5999999999999</c:v>
                </c:pt>
                <c:pt idx="170">
                  <c:v>1137.3</c:v>
                </c:pt>
                <c:pt idx="171">
                  <c:v>887.9</c:v>
                </c:pt>
                <c:pt idx="172">
                  <c:v>1137.2</c:v>
                </c:pt>
                <c:pt idx="173">
                  <c:v>944</c:v>
                </c:pt>
                <c:pt idx="174">
                  <c:v>940.19999999999993</c:v>
                </c:pt>
                <c:pt idx="175">
                  <c:v>1187.5</c:v>
                </c:pt>
                <c:pt idx="176">
                  <c:v>1230</c:v>
                </c:pt>
                <c:pt idx="177">
                  <c:v>1164.5999999999999</c:v>
                </c:pt>
                <c:pt idx="178">
                  <c:v>421.8</c:v>
                </c:pt>
                <c:pt idx="179">
                  <c:v>695.7</c:v>
                </c:pt>
                <c:pt idx="180">
                  <c:v>1265.2</c:v>
                </c:pt>
                <c:pt idx="181">
                  <c:v>1191.7</c:v>
                </c:pt>
                <c:pt idx="182">
                  <c:v>749.19999999999993</c:v>
                </c:pt>
                <c:pt idx="183">
                  <c:v>512.29999999999995</c:v>
                </c:pt>
                <c:pt idx="184">
                  <c:v>1356.8999999999999</c:v>
                </c:pt>
                <c:pt idx="185">
                  <c:v>986.09999999999991</c:v>
                </c:pt>
                <c:pt idx="186">
                  <c:v>478.5</c:v>
                </c:pt>
                <c:pt idx="187">
                  <c:v>1085.5999999999999</c:v>
                </c:pt>
                <c:pt idx="188">
                  <c:v>750.1</c:v>
                </c:pt>
                <c:pt idx="189">
                  <c:v>701</c:v>
                </c:pt>
                <c:pt idx="190">
                  <c:v>36.5</c:v>
                </c:pt>
                <c:pt idx="191">
                  <c:v>755.5</c:v>
                </c:pt>
                <c:pt idx="192">
                  <c:v>741.30000000000007</c:v>
                </c:pt>
                <c:pt idx="193">
                  <c:v>1090.8</c:v>
                </c:pt>
                <c:pt idx="194">
                  <c:v>1147.0999999999999</c:v>
                </c:pt>
                <c:pt idx="195">
                  <c:v>832.8</c:v>
                </c:pt>
                <c:pt idx="196">
                  <c:v>1050.5999999999999</c:v>
                </c:pt>
                <c:pt idx="197">
                  <c:v>771.59999999999991</c:v>
                </c:pt>
                <c:pt idx="198">
                  <c:v>126</c:v>
                </c:pt>
                <c:pt idx="199">
                  <c:v>1206.9000000000001</c:v>
                </c:pt>
                <c:pt idx="200">
                  <c:v>1028.3</c:v>
                </c:pt>
                <c:pt idx="201">
                  <c:v>434.5</c:v>
                </c:pt>
                <c:pt idx="202">
                  <c:v>478.9</c:v>
                </c:pt>
                <c:pt idx="203">
                  <c:v>895.5</c:v>
                </c:pt>
                <c:pt idx="204">
                  <c:v>403.6</c:v>
                </c:pt>
                <c:pt idx="205">
                  <c:v>333</c:v>
                </c:pt>
                <c:pt idx="206">
                  <c:v>893.8</c:v>
                </c:pt>
                <c:pt idx="207">
                  <c:v>981.9</c:v>
                </c:pt>
                <c:pt idx="208">
                  <c:v>990.8</c:v>
                </c:pt>
                <c:pt idx="209">
                  <c:v>845.5</c:v>
                </c:pt>
                <c:pt idx="210">
                  <c:v>196.1</c:v>
                </c:pt>
                <c:pt idx="211">
                  <c:v>1052.3000000000002</c:v>
                </c:pt>
                <c:pt idx="212">
                  <c:v>1045</c:v>
                </c:pt>
                <c:pt idx="213">
                  <c:v>409.79999999999995</c:v>
                </c:pt>
                <c:pt idx="214">
                  <c:v>674.3</c:v>
                </c:pt>
                <c:pt idx="215">
                  <c:v>612.6</c:v>
                </c:pt>
                <c:pt idx="216">
                  <c:v>236.7</c:v>
                </c:pt>
                <c:pt idx="217">
                  <c:v>455.20000000000005</c:v>
                </c:pt>
                <c:pt idx="218">
                  <c:v>1013.7</c:v>
                </c:pt>
                <c:pt idx="219">
                  <c:v>310.5</c:v>
                </c:pt>
                <c:pt idx="220">
                  <c:v>1172.3</c:v>
                </c:pt>
                <c:pt idx="221">
                  <c:v>929.7</c:v>
                </c:pt>
                <c:pt idx="222">
                  <c:v>419.59999999999997</c:v>
                </c:pt>
                <c:pt idx="223">
                  <c:v>1253.2</c:v>
                </c:pt>
                <c:pt idx="224">
                  <c:v>872.4</c:v>
                </c:pt>
                <c:pt idx="225">
                  <c:v>529.79999999999995</c:v>
                </c:pt>
                <c:pt idx="226">
                  <c:v>1.3</c:v>
                </c:pt>
                <c:pt idx="227">
                  <c:v>827.8</c:v>
                </c:pt>
                <c:pt idx="228">
                  <c:v>312.20000000000005</c:v>
                </c:pt>
                <c:pt idx="229">
                  <c:v>703.40000000000009</c:v>
                </c:pt>
                <c:pt idx="230">
                  <c:v>577.20000000000005</c:v>
                </c:pt>
                <c:pt idx="231">
                  <c:v>349.4</c:v>
                </c:pt>
                <c:pt idx="232">
                  <c:v>1600.8</c:v>
                </c:pt>
                <c:pt idx="233">
                  <c:v>6.1000000000000005</c:v>
                </c:pt>
                <c:pt idx="234">
                  <c:v>354.9</c:v>
                </c:pt>
                <c:pt idx="235">
                  <c:v>806.5</c:v>
                </c:pt>
                <c:pt idx="236">
                  <c:v>9.6000000000000014</c:v>
                </c:pt>
                <c:pt idx="237">
                  <c:v>302.2</c:v>
                </c:pt>
                <c:pt idx="238">
                  <c:v>115.6</c:v>
                </c:pt>
                <c:pt idx="239">
                  <c:v>332.7</c:v>
                </c:pt>
                <c:pt idx="240">
                  <c:v>400.2</c:v>
                </c:pt>
                <c:pt idx="241">
                  <c:v>725</c:v>
                </c:pt>
                <c:pt idx="242">
                  <c:v>905.9</c:v>
                </c:pt>
                <c:pt idx="243">
                  <c:v>408.5</c:v>
                </c:pt>
                <c:pt idx="244">
                  <c:v>978</c:v>
                </c:pt>
                <c:pt idx="245">
                  <c:v>593.59999999999991</c:v>
                </c:pt>
                <c:pt idx="246">
                  <c:v>2</c:v>
                </c:pt>
                <c:pt idx="247">
                  <c:v>2.6</c:v>
                </c:pt>
                <c:pt idx="248">
                  <c:v>558.4</c:v>
                </c:pt>
                <c:pt idx="249">
                  <c:v>5.9</c:v>
                </c:pt>
                <c:pt idx="250">
                  <c:v>1.3</c:v>
                </c:pt>
                <c:pt idx="251">
                  <c:v>1201</c:v>
                </c:pt>
                <c:pt idx="252">
                  <c:v>562.70000000000005</c:v>
                </c:pt>
                <c:pt idx="253">
                  <c:v>142.30000000000001</c:v>
                </c:pt>
                <c:pt idx="254">
                  <c:v>920.4</c:v>
                </c:pt>
                <c:pt idx="255">
                  <c:v>701</c:v>
                </c:pt>
                <c:pt idx="256">
                  <c:v>553.70000000000005</c:v>
                </c:pt>
                <c:pt idx="257">
                  <c:v>202.8</c:v>
                </c:pt>
                <c:pt idx="258">
                  <c:v>283.89999999999998</c:v>
                </c:pt>
                <c:pt idx="259">
                  <c:v>1.3</c:v>
                </c:pt>
                <c:pt idx="260">
                  <c:v>3.9</c:v>
                </c:pt>
                <c:pt idx="261">
                  <c:v>346.4</c:v>
                </c:pt>
                <c:pt idx="262">
                  <c:v>256.60000000000002</c:v>
                </c:pt>
                <c:pt idx="263">
                  <c:v>1132.2</c:v>
                </c:pt>
                <c:pt idx="264">
                  <c:v>421.3</c:v>
                </c:pt>
                <c:pt idx="265">
                  <c:v>314.8</c:v>
                </c:pt>
                <c:pt idx="266">
                  <c:v>694.7</c:v>
                </c:pt>
                <c:pt idx="267">
                  <c:v>384.4</c:v>
                </c:pt>
                <c:pt idx="268">
                  <c:v>2.6</c:v>
                </c:pt>
                <c:pt idx="269">
                  <c:v>825.7</c:v>
                </c:pt>
                <c:pt idx="270">
                  <c:v>2.8000000000000003</c:v>
                </c:pt>
                <c:pt idx="271">
                  <c:v>2.7</c:v>
                </c:pt>
                <c:pt idx="272">
                  <c:v>266.10000000000002</c:v>
                </c:pt>
                <c:pt idx="273">
                  <c:v>463.7</c:v>
                </c:pt>
                <c:pt idx="274">
                  <c:v>278.3</c:v>
                </c:pt>
                <c:pt idx="275">
                  <c:v>806.7</c:v>
                </c:pt>
                <c:pt idx="276">
                  <c:v>384.4</c:v>
                </c:pt>
                <c:pt idx="277">
                  <c:v>114</c:v>
                </c:pt>
                <c:pt idx="278">
                  <c:v>153.9</c:v>
                </c:pt>
                <c:pt idx="279">
                  <c:v>415.2</c:v>
                </c:pt>
                <c:pt idx="280">
                  <c:v>223.9</c:v>
                </c:pt>
                <c:pt idx="281">
                  <c:v>616</c:v>
                </c:pt>
                <c:pt idx="282">
                  <c:v>18.5</c:v>
                </c:pt>
                <c:pt idx="283">
                  <c:v>1.3</c:v>
                </c:pt>
                <c:pt idx="284">
                  <c:v>517.4</c:v>
                </c:pt>
                <c:pt idx="285">
                  <c:v>494.5</c:v>
                </c:pt>
                <c:pt idx="286">
                  <c:v>1.5</c:v>
                </c:pt>
                <c:pt idx="287">
                  <c:v>385.5</c:v>
                </c:pt>
                <c:pt idx="288">
                  <c:v>203.2</c:v>
                </c:pt>
                <c:pt idx="289">
                  <c:v>2.5</c:v>
                </c:pt>
                <c:pt idx="290">
                  <c:v>549.29999999999995</c:v>
                </c:pt>
                <c:pt idx="291">
                  <c:v>580.79999999999995</c:v>
                </c:pt>
                <c:pt idx="292">
                  <c:v>81.2</c:v>
                </c:pt>
                <c:pt idx="293">
                  <c:v>135.9</c:v>
                </c:pt>
                <c:pt idx="294">
                  <c:v>486.1</c:v>
                </c:pt>
                <c:pt idx="295">
                  <c:v>2.1</c:v>
                </c:pt>
                <c:pt idx="296">
                  <c:v>681.5</c:v>
                </c:pt>
                <c:pt idx="297">
                  <c:v>3.3000000000000003</c:v>
                </c:pt>
                <c:pt idx="298">
                  <c:v>1.4</c:v>
                </c:pt>
                <c:pt idx="299">
                  <c:v>2.6</c:v>
                </c:pt>
                <c:pt idx="300">
                  <c:v>4.3</c:v>
                </c:pt>
                <c:pt idx="301">
                  <c:v>2.7</c:v>
                </c:pt>
                <c:pt idx="302">
                  <c:v>673.3</c:v>
                </c:pt>
                <c:pt idx="303">
                  <c:v>75.5</c:v>
                </c:pt>
                <c:pt idx="304">
                  <c:v>1.3</c:v>
                </c:pt>
                <c:pt idx="305">
                  <c:v>705.2</c:v>
                </c:pt>
                <c:pt idx="306">
                  <c:v>663.8</c:v>
                </c:pt>
                <c:pt idx="307">
                  <c:v>85.7</c:v>
                </c:pt>
                <c:pt idx="308">
                  <c:v>535.5</c:v>
                </c:pt>
                <c:pt idx="309">
                  <c:v>3.2</c:v>
                </c:pt>
                <c:pt idx="310">
                  <c:v>1.3</c:v>
                </c:pt>
                <c:pt idx="311">
                  <c:v>4.5999999999999996</c:v>
                </c:pt>
                <c:pt idx="312">
                  <c:v>7.6</c:v>
                </c:pt>
                <c:pt idx="313">
                  <c:v>1.3</c:v>
                </c:pt>
                <c:pt idx="314">
                  <c:v>5.8</c:v>
                </c:pt>
                <c:pt idx="315">
                  <c:v>578.29999999999995</c:v>
                </c:pt>
                <c:pt idx="316">
                  <c:v>237.5</c:v>
                </c:pt>
                <c:pt idx="317">
                  <c:v>374.6</c:v>
                </c:pt>
                <c:pt idx="318">
                  <c:v>692</c:v>
                </c:pt>
                <c:pt idx="319">
                  <c:v>250</c:v>
                </c:pt>
                <c:pt idx="320">
                  <c:v>2.1</c:v>
                </c:pt>
                <c:pt idx="321">
                  <c:v>541.59999999999991</c:v>
                </c:pt>
                <c:pt idx="322">
                  <c:v>7.7</c:v>
                </c:pt>
                <c:pt idx="323">
                  <c:v>2</c:v>
                </c:pt>
                <c:pt idx="324">
                  <c:v>2.2999999999999998</c:v>
                </c:pt>
                <c:pt idx="325">
                  <c:v>2.6</c:v>
                </c:pt>
                <c:pt idx="326">
                  <c:v>364.4</c:v>
                </c:pt>
                <c:pt idx="327">
                  <c:v>4.0999999999999996</c:v>
                </c:pt>
                <c:pt idx="328">
                  <c:v>2.8</c:v>
                </c:pt>
                <c:pt idx="329">
                  <c:v>778.3</c:v>
                </c:pt>
                <c:pt idx="330">
                  <c:v>2.6</c:v>
                </c:pt>
                <c:pt idx="331">
                  <c:v>1.5</c:v>
                </c:pt>
                <c:pt idx="332">
                  <c:v>743.2</c:v>
                </c:pt>
                <c:pt idx="333">
                  <c:v>3.2</c:v>
                </c:pt>
                <c:pt idx="334">
                  <c:v>1.3</c:v>
                </c:pt>
                <c:pt idx="335">
                  <c:v>1.4</c:v>
                </c:pt>
                <c:pt idx="336">
                  <c:v>4.5</c:v>
                </c:pt>
                <c:pt idx="337">
                  <c:v>1.4</c:v>
                </c:pt>
                <c:pt idx="338">
                  <c:v>493</c:v>
                </c:pt>
                <c:pt idx="339">
                  <c:v>6.4</c:v>
                </c:pt>
                <c:pt idx="340">
                  <c:v>1.3</c:v>
                </c:pt>
                <c:pt idx="341">
                  <c:v>789.2</c:v>
                </c:pt>
                <c:pt idx="342">
                  <c:v>1.9000000000000001</c:v>
                </c:pt>
                <c:pt idx="343">
                  <c:v>1.3</c:v>
                </c:pt>
                <c:pt idx="344">
                  <c:v>715.8</c:v>
                </c:pt>
                <c:pt idx="345">
                  <c:v>1.9000000000000001</c:v>
                </c:pt>
                <c:pt idx="346">
                  <c:v>1.3</c:v>
                </c:pt>
                <c:pt idx="347">
                  <c:v>1.4</c:v>
                </c:pt>
                <c:pt idx="348">
                  <c:v>96.300000000000011</c:v>
                </c:pt>
                <c:pt idx="349">
                  <c:v>1.9000000000000001</c:v>
                </c:pt>
                <c:pt idx="350">
                  <c:v>3.4</c:v>
                </c:pt>
                <c:pt idx="351">
                  <c:v>764.9</c:v>
                </c:pt>
                <c:pt idx="352">
                  <c:v>1.3</c:v>
                </c:pt>
                <c:pt idx="353">
                  <c:v>33.5</c:v>
                </c:pt>
                <c:pt idx="354">
                  <c:v>554.5</c:v>
                </c:pt>
                <c:pt idx="355">
                  <c:v>47.9</c:v>
                </c:pt>
                <c:pt idx="356">
                  <c:v>172</c:v>
                </c:pt>
                <c:pt idx="357">
                  <c:v>2.2000000000000002</c:v>
                </c:pt>
                <c:pt idx="358">
                  <c:v>1.3</c:v>
                </c:pt>
                <c:pt idx="359">
                  <c:v>113.9</c:v>
                </c:pt>
                <c:pt idx="360">
                  <c:v>2.2000000000000002</c:v>
                </c:pt>
                <c:pt idx="361">
                  <c:v>1.7</c:v>
                </c:pt>
                <c:pt idx="362">
                  <c:v>378</c:v>
                </c:pt>
                <c:pt idx="363">
                  <c:v>1.3</c:v>
                </c:pt>
                <c:pt idx="364">
                  <c:v>1.3</c:v>
                </c:pt>
                <c:pt idx="365">
                  <c:v>515.29999999999995</c:v>
                </c:pt>
                <c:pt idx="366">
                  <c:v>1.3</c:v>
                </c:pt>
                <c:pt idx="367">
                  <c:v>1.4</c:v>
                </c:pt>
                <c:pt idx="368">
                  <c:v>321.3</c:v>
                </c:pt>
                <c:pt idx="369">
                  <c:v>108.2</c:v>
                </c:pt>
                <c:pt idx="370">
                  <c:v>2.5</c:v>
                </c:pt>
                <c:pt idx="371">
                  <c:v>1.4</c:v>
                </c:pt>
                <c:pt idx="372">
                  <c:v>2.5</c:v>
                </c:pt>
                <c:pt idx="373">
                  <c:v>2.5</c:v>
                </c:pt>
                <c:pt idx="374">
                  <c:v>2.9</c:v>
                </c:pt>
                <c:pt idx="375">
                  <c:v>3.4</c:v>
                </c:pt>
                <c:pt idx="376">
                  <c:v>2.5</c:v>
                </c:pt>
                <c:pt idx="377">
                  <c:v>1.5</c:v>
                </c:pt>
                <c:pt idx="378">
                  <c:v>2.5</c:v>
                </c:pt>
                <c:pt idx="379">
                  <c:v>2.5</c:v>
                </c:pt>
                <c:pt idx="380">
                  <c:v>2.6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Data_https_BETA'!$V$2</c:f>
              <c:strCache>
                <c:ptCount val="1"/>
                <c:pt idx="0">
                  <c:v>Read APS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Data_https_BETA'!$V$3:$V$387</c:f>
              <c:numCache>
                <c:formatCode>General</c:formatCode>
                <c:ptCount val="385"/>
                <c:pt idx="0">
                  <c:v>1.8</c:v>
                </c:pt>
                <c:pt idx="1">
                  <c:v>1.8</c:v>
                </c:pt>
                <c:pt idx="2">
                  <c:v>1.5</c:v>
                </c:pt>
                <c:pt idx="3">
                  <c:v>1.4</c:v>
                </c:pt>
                <c:pt idx="4">
                  <c:v>1.9</c:v>
                </c:pt>
                <c:pt idx="5">
                  <c:v>1.9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13.6</c:v>
                </c:pt>
                <c:pt idx="10">
                  <c:v>820.3</c:v>
                </c:pt>
                <c:pt idx="11">
                  <c:v>1307.5</c:v>
                </c:pt>
                <c:pt idx="12">
                  <c:v>1432.1</c:v>
                </c:pt>
                <c:pt idx="13">
                  <c:v>1348.8</c:v>
                </c:pt>
                <c:pt idx="14">
                  <c:v>1373.6</c:v>
                </c:pt>
                <c:pt idx="15">
                  <c:v>1446</c:v>
                </c:pt>
                <c:pt idx="16">
                  <c:v>1469.3</c:v>
                </c:pt>
                <c:pt idx="17">
                  <c:v>1650.6</c:v>
                </c:pt>
                <c:pt idx="18">
                  <c:v>1601.5</c:v>
                </c:pt>
                <c:pt idx="19">
                  <c:v>1712.8</c:v>
                </c:pt>
                <c:pt idx="20">
                  <c:v>1793.3</c:v>
                </c:pt>
                <c:pt idx="21">
                  <c:v>1783.9</c:v>
                </c:pt>
                <c:pt idx="22">
                  <c:v>1619.5</c:v>
                </c:pt>
                <c:pt idx="23">
                  <c:v>1481.2</c:v>
                </c:pt>
                <c:pt idx="24">
                  <c:v>1512.6</c:v>
                </c:pt>
                <c:pt idx="25">
                  <c:v>1763</c:v>
                </c:pt>
                <c:pt idx="26">
                  <c:v>1763.9</c:v>
                </c:pt>
                <c:pt idx="27">
                  <c:v>1853.1</c:v>
                </c:pt>
                <c:pt idx="28">
                  <c:v>1898.1999999999998</c:v>
                </c:pt>
                <c:pt idx="29">
                  <c:v>1878.4</c:v>
                </c:pt>
                <c:pt idx="30">
                  <c:v>1912.3</c:v>
                </c:pt>
                <c:pt idx="31">
                  <c:v>1812.5</c:v>
                </c:pt>
                <c:pt idx="32">
                  <c:v>1872.6</c:v>
                </c:pt>
                <c:pt idx="33">
                  <c:v>1886.1</c:v>
                </c:pt>
                <c:pt idx="34">
                  <c:v>1776.1</c:v>
                </c:pt>
                <c:pt idx="35">
                  <c:v>1856.8</c:v>
                </c:pt>
                <c:pt idx="36">
                  <c:v>1901.5</c:v>
                </c:pt>
                <c:pt idx="37">
                  <c:v>1823.7</c:v>
                </c:pt>
                <c:pt idx="38">
                  <c:v>1917.5</c:v>
                </c:pt>
                <c:pt idx="39">
                  <c:v>1795</c:v>
                </c:pt>
                <c:pt idx="40">
                  <c:v>1813.4</c:v>
                </c:pt>
                <c:pt idx="41">
                  <c:v>1840.6</c:v>
                </c:pt>
                <c:pt idx="42">
                  <c:v>2028.8</c:v>
                </c:pt>
                <c:pt idx="43">
                  <c:v>1972.6</c:v>
                </c:pt>
                <c:pt idx="44">
                  <c:v>1948.1</c:v>
                </c:pt>
                <c:pt idx="45">
                  <c:v>2002.8</c:v>
                </c:pt>
                <c:pt idx="46">
                  <c:v>1946.1</c:v>
                </c:pt>
                <c:pt idx="47">
                  <c:v>1964.6</c:v>
                </c:pt>
                <c:pt idx="48">
                  <c:v>1979.4</c:v>
                </c:pt>
                <c:pt idx="49">
                  <c:v>1814.8</c:v>
                </c:pt>
                <c:pt idx="50">
                  <c:v>1986.9</c:v>
                </c:pt>
                <c:pt idx="51">
                  <c:v>2032.9</c:v>
                </c:pt>
                <c:pt idx="52">
                  <c:v>1982.2</c:v>
                </c:pt>
                <c:pt idx="53">
                  <c:v>2052.8000000000002</c:v>
                </c:pt>
                <c:pt idx="54">
                  <c:v>1919.8</c:v>
                </c:pt>
                <c:pt idx="55">
                  <c:v>1944.9</c:v>
                </c:pt>
                <c:pt idx="56">
                  <c:v>1947.1</c:v>
                </c:pt>
                <c:pt idx="57">
                  <c:v>2021</c:v>
                </c:pt>
                <c:pt idx="58">
                  <c:v>1904.8</c:v>
                </c:pt>
                <c:pt idx="59">
                  <c:v>1940.8</c:v>
                </c:pt>
                <c:pt idx="60">
                  <c:v>2045.2</c:v>
                </c:pt>
                <c:pt idx="61">
                  <c:v>1908.5</c:v>
                </c:pt>
                <c:pt idx="62">
                  <c:v>2055.6999999999998</c:v>
                </c:pt>
                <c:pt idx="63">
                  <c:v>2062.5</c:v>
                </c:pt>
                <c:pt idx="64">
                  <c:v>1974.1999999999998</c:v>
                </c:pt>
                <c:pt idx="65">
                  <c:v>1976.8</c:v>
                </c:pt>
                <c:pt idx="66">
                  <c:v>2059.4</c:v>
                </c:pt>
                <c:pt idx="67">
                  <c:v>2008.9</c:v>
                </c:pt>
                <c:pt idx="68">
                  <c:v>1997.9</c:v>
                </c:pt>
                <c:pt idx="69">
                  <c:v>2050</c:v>
                </c:pt>
                <c:pt idx="70">
                  <c:v>2030.2</c:v>
                </c:pt>
                <c:pt idx="71">
                  <c:v>1987.4</c:v>
                </c:pt>
                <c:pt idx="72">
                  <c:v>1948.6</c:v>
                </c:pt>
                <c:pt idx="73">
                  <c:v>2018.1</c:v>
                </c:pt>
                <c:pt idx="74">
                  <c:v>2039.5</c:v>
                </c:pt>
                <c:pt idx="75">
                  <c:v>2015</c:v>
                </c:pt>
                <c:pt idx="76">
                  <c:v>2049.3000000000002</c:v>
                </c:pt>
                <c:pt idx="77">
                  <c:v>1993.9</c:v>
                </c:pt>
                <c:pt idx="78">
                  <c:v>2038.8</c:v>
                </c:pt>
                <c:pt idx="79">
                  <c:v>1980.5</c:v>
                </c:pt>
                <c:pt idx="80">
                  <c:v>2011.1</c:v>
                </c:pt>
                <c:pt idx="81">
                  <c:v>2005.7</c:v>
                </c:pt>
                <c:pt idx="82">
                  <c:v>2009.6</c:v>
                </c:pt>
                <c:pt idx="83">
                  <c:v>1940.9</c:v>
                </c:pt>
                <c:pt idx="84">
                  <c:v>2021.3</c:v>
                </c:pt>
                <c:pt idx="85">
                  <c:v>1934.7</c:v>
                </c:pt>
                <c:pt idx="86">
                  <c:v>2082.3000000000002</c:v>
                </c:pt>
                <c:pt idx="87">
                  <c:v>1966.1</c:v>
                </c:pt>
                <c:pt idx="88">
                  <c:v>1969</c:v>
                </c:pt>
                <c:pt idx="89">
                  <c:v>1883.1</c:v>
                </c:pt>
                <c:pt idx="90">
                  <c:v>2035.3</c:v>
                </c:pt>
                <c:pt idx="91">
                  <c:v>2015.9</c:v>
                </c:pt>
                <c:pt idx="92">
                  <c:v>2065.1999999999998</c:v>
                </c:pt>
                <c:pt idx="93">
                  <c:v>1794.6</c:v>
                </c:pt>
                <c:pt idx="94">
                  <c:v>1919.8999999999999</c:v>
                </c:pt>
                <c:pt idx="95">
                  <c:v>1911.3</c:v>
                </c:pt>
                <c:pt idx="96">
                  <c:v>1984.6</c:v>
                </c:pt>
                <c:pt idx="97">
                  <c:v>1972.8</c:v>
                </c:pt>
                <c:pt idx="98">
                  <c:v>1991.1</c:v>
                </c:pt>
                <c:pt idx="99">
                  <c:v>2019.8</c:v>
                </c:pt>
                <c:pt idx="100">
                  <c:v>2034.4</c:v>
                </c:pt>
                <c:pt idx="101">
                  <c:v>1944.3</c:v>
                </c:pt>
                <c:pt idx="102">
                  <c:v>1949.5</c:v>
                </c:pt>
                <c:pt idx="103">
                  <c:v>1942.2</c:v>
                </c:pt>
                <c:pt idx="104">
                  <c:v>2052.6</c:v>
                </c:pt>
                <c:pt idx="105">
                  <c:v>2012.5</c:v>
                </c:pt>
                <c:pt idx="106">
                  <c:v>1988.3</c:v>
                </c:pt>
                <c:pt idx="107">
                  <c:v>2020.3</c:v>
                </c:pt>
                <c:pt idx="108">
                  <c:v>1864.3</c:v>
                </c:pt>
                <c:pt idx="109">
                  <c:v>2028.2</c:v>
                </c:pt>
                <c:pt idx="110">
                  <c:v>2032.8</c:v>
                </c:pt>
                <c:pt idx="111">
                  <c:v>2027.2</c:v>
                </c:pt>
                <c:pt idx="112">
                  <c:v>2048.6</c:v>
                </c:pt>
                <c:pt idx="113">
                  <c:v>1870.2</c:v>
                </c:pt>
                <c:pt idx="114">
                  <c:v>2016.1</c:v>
                </c:pt>
                <c:pt idx="115">
                  <c:v>1974.5</c:v>
                </c:pt>
                <c:pt idx="116">
                  <c:v>1997.4</c:v>
                </c:pt>
                <c:pt idx="117">
                  <c:v>1922.9</c:v>
                </c:pt>
                <c:pt idx="118">
                  <c:v>2060.1</c:v>
                </c:pt>
                <c:pt idx="119">
                  <c:v>1961.6</c:v>
                </c:pt>
                <c:pt idx="120">
                  <c:v>1980.3</c:v>
                </c:pt>
                <c:pt idx="121">
                  <c:v>1884.5</c:v>
                </c:pt>
                <c:pt idx="122">
                  <c:v>1964.1</c:v>
                </c:pt>
                <c:pt idx="123">
                  <c:v>1881.9</c:v>
                </c:pt>
                <c:pt idx="124">
                  <c:v>1975.5</c:v>
                </c:pt>
                <c:pt idx="125">
                  <c:v>1956.1</c:v>
                </c:pt>
                <c:pt idx="126">
                  <c:v>1964.8</c:v>
                </c:pt>
                <c:pt idx="127">
                  <c:v>1976</c:v>
                </c:pt>
                <c:pt idx="128">
                  <c:v>1996.7</c:v>
                </c:pt>
                <c:pt idx="129">
                  <c:v>1933.9</c:v>
                </c:pt>
                <c:pt idx="130">
                  <c:v>1931.1</c:v>
                </c:pt>
                <c:pt idx="131">
                  <c:v>2008.7</c:v>
                </c:pt>
                <c:pt idx="132">
                  <c:v>1831.8</c:v>
                </c:pt>
                <c:pt idx="133">
                  <c:v>1998</c:v>
                </c:pt>
                <c:pt idx="134">
                  <c:v>1920.7</c:v>
                </c:pt>
                <c:pt idx="135">
                  <c:v>1967.7</c:v>
                </c:pt>
                <c:pt idx="136">
                  <c:v>1974.3</c:v>
                </c:pt>
                <c:pt idx="137">
                  <c:v>1964.1</c:v>
                </c:pt>
                <c:pt idx="138">
                  <c:v>2015</c:v>
                </c:pt>
                <c:pt idx="139">
                  <c:v>2020.1</c:v>
                </c:pt>
                <c:pt idx="140">
                  <c:v>1876.3</c:v>
                </c:pt>
                <c:pt idx="141">
                  <c:v>1885</c:v>
                </c:pt>
                <c:pt idx="142">
                  <c:v>1968.2</c:v>
                </c:pt>
                <c:pt idx="143">
                  <c:v>1883.8</c:v>
                </c:pt>
                <c:pt idx="144">
                  <c:v>1998.4</c:v>
                </c:pt>
                <c:pt idx="145">
                  <c:v>2017.9</c:v>
                </c:pt>
                <c:pt idx="146">
                  <c:v>1939.8</c:v>
                </c:pt>
                <c:pt idx="147">
                  <c:v>1996.6</c:v>
                </c:pt>
                <c:pt idx="148">
                  <c:v>1968.2</c:v>
                </c:pt>
                <c:pt idx="149">
                  <c:v>1970.1</c:v>
                </c:pt>
                <c:pt idx="150">
                  <c:v>1923.8</c:v>
                </c:pt>
                <c:pt idx="151">
                  <c:v>1963.8</c:v>
                </c:pt>
                <c:pt idx="152">
                  <c:v>2033.6999999999998</c:v>
                </c:pt>
                <c:pt idx="153">
                  <c:v>1847</c:v>
                </c:pt>
                <c:pt idx="154">
                  <c:v>1982.1</c:v>
                </c:pt>
                <c:pt idx="155">
                  <c:v>2058.3000000000002</c:v>
                </c:pt>
                <c:pt idx="156">
                  <c:v>1769.1</c:v>
                </c:pt>
                <c:pt idx="157">
                  <c:v>1942.1</c:v>
                </c:pt>
                <c:pt idx="158">
                  <c:v>2037.7</c:v>
                </c:pt>
                <c:pt idx="159">
                  <c:v>1961.2</c:v>
                </c:pt>
                <c:pt idx="160">
                  <c:v>1910.9</c:v>
                </c:pt>
                <c:pt idx="161">
                  <c:v>2030.3</c:v>
                </c:pt>
                <c:pt idx="162">
                  <c:v>2032.6</c:v>
                </c:pt>
                <c:pt idx="163">
                  <c:v>1936.9</c:v>
                </c:pt>
                <c:pt idx="164">
                  <c:v>1854.8</c:v>
                </c:pt>
                <c:pt idx="165">
                  <c:v>1955.4</c:v>
                </c:pt>
                <c:pt idx="166">
                  <c:v>1768.5</c:v>
                </c:pt>
                <c:pt idx="167">
                  <c:v>1767.4</c:v>
                </c:pt>
                <c:pt idx="168">
                  <c:v>1840.8</c:v>
                </c:pt>
                <c:pt idx="169">
                  <c:v>1982.3</c:v>
                </c:pt>
                <c:pt idx="170">
                  <c:v>1303.5999999999999</c:v>
                </c:pt>
                <c:pt idx="171">
                  <c:v>1867.8</c:v>
                </c:pt>
                <c:pt idx="172">
                  <c:v>1931</c:v>
                </c:pt>
                <c:pt idx="173">
                  <c:v>1182.5999999999999</c:v>
                </c:pt>
                <c:pt idx="174">
                  <c:v>1813.7</c:v>
                </c:pt>
                <c:pt idx="175">
                  <c:v>1984.3</c:v>
                </c:pt>
                <c:pt idx="176">
                  <c:v>1874.7</c:v>
                </c:pt>
                <c:pt idx="177">
                  <c:v>2111.3000000000002</c:v>
                </c:pt>
                <c:pt idx="178">
                  <c:v>62.8</c:v>
                </c:pt>
                <c:pt idx="179">
                  <c:v>1401.5</c:v>
                </c:pt>
                <c:pt idx="180">
                  <c:v>1741.4</c:v>
                </c:pt>
                <c:pt idx="181">
                  <c:v>1490.4</c:v>
                </c:pt>
                <c:pt idx="182">
                  <c:v>1560.5</c:v>
                </c:pt>
                <c:pt idx="183">
                  <c:v>667.2</c:v>
                </c:pt>
                <c:pt idx="184">
                  <c:v>1747.9</c:v>
                </c:pt>
                <c:pt idx="185">
                  <c:v>1578</c:v>
                </c:pt>
                <c:pt idx="186">
                  <c:v>702.9</c:v>
                </c:pt>
                <c:pt idx="187">
                  <c:v>1386.9</c:v>
                </c:pt>
                <c:pt idx="188">
                  <c:v>1605.4</c:v>
                </c:pt>
                <c:pt idx="189">
                  <c:v>549.9</c:v>
                </c:pt>
                <c:pt idx="190">
                  <c:v>1</c:v>
                </c:pt>
                <c:pt idx="191">
                  <c:v>1245.3</c:v>
                </c:pt>
                <c:pt idx="192">
                  <c:v>727.8</c:v>
                </c:pt>
                <c:pt idx="193">
                  <c:v>2040.7</c:v>
                </c:pt>
                <c:pt idx="194">
                  <c:v>2186.4</c:v>
                </c:pt>
                <c:pt idx="195">
                  <c:v>1245.5999999999999</c:v>
                </c:pt>
                <c:pt idx="196">
                  <c:v>1126.4000000000001</c:v>
                </c:pt>
                <c:pt idx="197">
                  <c:v>1005.7</c:v>
                </c:pt>
                <c:pt idx="198">
                  <c:v>568.9</c:v>
                </c:pt>
                <c:pt idx="199">
                  <c:v>1384.6</c:v>
                </c:pt>
                <c:pt idx="200">
                  <c:v>1431.1999999999998</c:v>
                </c:pt>
                <c:pt idx="201">
                  <c:v>749.9</c:v>
                </c:pt>
                <c:pt idx="202">
                  <c:v>154.19999999999999</c:v>
                </c:pt>
                <c:pt idx="203">
                  <c:v>1300.5999999999999</c:v>
                </c:pt>
                <c:pt idx="204">
                  <c:v>524</c:v>
                </c:pt>
                <c:pt idx="205">
                  <c:v>59.3</c:v>
                </c:pt>
                <c:pt idx="206">
                  <c:v>1448.5</c:v>
                </c:pt>
                <c:pt idx="207">
                  <c:v>1306.1999999999998</c:v>
                </c:pt>
                <c:pt idx="208">
                  <c:v>805.5</c:v>
                </c:pt>
                <c:pt idx="209">
                  <c:v>860.8</c:v>
                </c:pt>
                <c:pt idx="210">
                  <c:v>542.9</c:v>
                </c:pt>
                <c:pt idx="211">
                  <c:v>882</c:v>
                </c:pt>
                <c:pt idx="212">
                  <c:v>1370.6999999999998</c:v>
                </c:pt>
                <c:pt idx="213">
                  <c:v>575.70000000000005</c:v>
                </c:pt>
                <c:pt idx="214">
                  <c:v>539.20000000000005</c:v>
                </c:pt>
                <c:pt idx="215">
                  <c:v>714.5</c:v>
                </c:pt>
                <c:pt idx="216">
                  <c:v>677.4</c:v>
                </c:pt>
                <c:pt idx="217">
                  <c:v>117.1</c:v>
                </c:pt>
                <c:pt idx="218">
                  <c:v>1192.0999999999999</c:v>
                </c:pt>
                <c:pt idx="219">
                  <c:v>575.1</c:v>
                </c:pt>
                <c:pt idx="220">
                  <c:v>1422.3</c:v>
                </c:pt>
                <c:pt idx="221">
                  <c:v>1694.2</c:v>
                </c:pt>
                <c:pt idx="222">
                  <c:v>760.6</c:v>
                </c:pt>
                <c:pt idx="223">
                  <c:v>1359.2</c:v>
                </c:pt>
                <c:pt idx="224">
                  <c:v>1751.7</c:v>
                </c:pt>
                <c:pt idx="225">
                  <c:v>447.2</c:v>
                </c:pt>
                <c:pt idx="226">
                  <c:v>1</c:v>
                </c:pt>
                <c:pt idx="227">
                  <c:v>858.4</c:v>
                </c:pt>
                <c:pt idx="228">
                  <c:v>466.3</c:v>
                </c:pt>
                <c:pt idx="229">
                  <c:v>195.9</c:v>
                </c:pt>
                <c:pt idx="230">
                  <c:v>441.5</c:v>
                </c:pt>
                <c:pt idx="231">
                  <c:v>705.2</c:v>
                </c:pt>
                <c:pt idx="232">
                  <c:v>1193.3</c:v>
                </c:pt>
                <c:pt idx="233">
                  <c:v>7.1</c:v>
                </c:pt>
                <c:pt idx="234">
                  <c:v>594.20000000000005</c:v>
                </c:pt>
                <c:pt idx="235">
                  <c:v>465.5</c:v>
                </c:pt>
                <c:pt idx="236">
                  <c:v>7.8</c:v>
                </c:pt>
                <c:pt idx="237">
                  <c:v>489.5</c:v>
                </c:pt>
                <c:pt idx="238">
                  <c:v>1.9</c:v>
                </c:pt>
                <c:pt idx="239">
                  <c:v>242.9</c:v>
                </c:pt>
                <c:pt idx="240">
                  <c:v>525.70000000000005</c:v>
                </c:pt>
                <c:pt idx="241">
                  <c:v>165.9</c:v>
                </c:pt>
                <c:pt idx="242">
                  <c:v>545</c:v>
                </c:pt>
                <c:pt idx="243">
                  <c:v>562.1</c:v>
                </c:pt>
                <c:pt idx="244">
                  <c:v>542.6</c:v>
                </c:pt>
                <c:pt idx="245">
                  <c:v>473.3</c:v>
                </c:pt>
                <c:pt idx="246">
                  <c:v>2.1</c:v>
                </c:pt>
                <c:pt idx="247">
                  <c:v>1.8</c:v>
                </c:pt>
                <c:pt idx="248">
                  <c:v>526.9</c:v>
                </c:pt>
                <c:pt idx="249">
                  <c:v>6.1</c:v>
                </c:pt>
                <c:pt idx="250">
                  <c:v>1</c:v>
                </c:pt>
                <c:pt idx="251">
                  <c:v>1315.3</c:v>
                </c:pt>
                <c:pt idx="252">
                  <c:v>546.1</c:v>
                </c:pt>
                <c:pt idx="253">
                  <c:v>1</c:v>
                </c:pt>
                <c:pt idx="254">
                  <c:v>775.6</c:v>
                </c:pt>
                <c:pt idx="255">
                  <c:v>416.3</c:v>
                </c:pt>
                <c:pt idx="256">
                  <c:v>403.3</c:v>
                </c:pt>
                <c:pt idx="257">
                  <c:v>216.8</c:v>
                </c:pt>
                <c:pt idx="258">
                  <c:v>407.7</c:v>
                </c:pt>
                <c:pt idx="259">
                  <c:v>1.3</c:v>
                </c:pt>
                <c:pt idx="260">
                  <c:v>3.8</c:v>
                </c:pt>
                <c:pt idx="261">
                  <c:v>634.6</c:v>
                </c:pt>
                <c:pt idx="262">
                  <c:v>19.2</c:v>
                </c:pt>
                <c:pt idx="263">
                  <c:v>1347.9</c:v>
                </c:pt>
                <c:pt idx="264">
                  <c:v>620.79999999999995</c:v>
                </c:pt>
                <c:pt idx="265">
                  <c:v>112.5</c:v>
                </c:pt>
                <c:pt idx="266">
                  <c:v>549.79999999999995</c:v>
                </c:pt>
                <c:pt idx="267">
                  <c:v>176.2</c:v>
                </c:pt>
                <c:pt idx="268">
                  <c:v>1.8</c:v>
                </c:pt>
                <c:pt idx="269">
                  <c:v>990.2</c:v>
                </c:pt>
                <c:pt idx="270">
                  <c:v>2.9</c:v>
                </c:pt>
                <c:pt idx="271">
                  <c:v>1.8</c:v>
                </c:pt>
                <c:pt idx="272">
                  <c:v>171.4</c:v>
                </c:pt>
                <c:pt idx="273">
                  <c:v>468.9</c:v>
                </c:pt>
                <c:pt idx="274">
                  <c:v>249.4</c:v>
                </c:pt>
                <c:pt idx="275">
                  <c:v>702.9</c:v>
                </c:pt>
                <c:pt idx="276">
                  <c:v>576</c:v>
                </c:pt>
                <c:pt idx="277">
                  <c:v>1</c:v>
                </c:pt>
                <c:pt idx="278">
                  <c:v>116.8</c:v>
                </c:pt>
                <c:pt idx="279">
                  <c:v>323.2</c:v>
                </c:pt>
                <c:pt idx="280">
                  <c:v>19.7</c:v>
                </c:pt>
                <c:pt idx="281">
                  <c:v>189.4</c:v>
                </c:pt>
                <c:pt idx="282">
                  <c:v>13.3</c:v>
                </c:pt>
                <c:pt idx="283">
                  <c:v>1.1000000000000001</c:v>
                </c:pt>
                <c:pt idx="284">
                  <c:v>471.2</c:v>
                </c:pt>
                <c:pt idx="285">
                  <c:v>238.6</c:v>
                </c:pt>
                <c:pt idx="286">
                  <c:v>1</c:v>
                </c:pt>
                <c:pt idx="287">
                  <c:v>221.2</c:v>
                </c:pt>
                <c:pt idx="288">
                  <c:v>110.4</c:v>
                </c:pt>
                <c:pt idx="289">
                  <c:v>1.8</c:v>
                </c:pt>
                <c:pt idx="290">
                  <c:v>300.60000000000002</c:v>
                </c:pt>
                <c:pt idx="291">
                  <c:v>321.8</c:v>
                </c:pt>
                <c:pt idx="292">
                  <c:v>1.9</c:v>
                </c:pt>
                <c:pt idx="293">
                  <c:v>44</c:v>
                </c:pt>
                <c:pt idx="294">
                  <c:v>311.5</c:v>
                </c:pt>
                <c:pt idx="295">
                  <c:v>1</c:v>
                </c:pt>
                <c:pt idx="296">
                  <c:v>249.3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3.7</c:v>
                </c:pt>
                <c:pt idx="301">
                  <c:v>1</c:v>
                </c:pt>
                <c:pt idx="302">
                  <c:v>243.79999999999998</c:v>
                </c:pt>
                <c:pt idx="303">
                  <c:v>32.1</c:v>
                </c:pt>
                <c:pt idx="304">
                  <c:v>1</c:v>
                </c:pt>
                <c:pt idx="305">
                  <c:v>217.8</c:v>
                </c:pt>
                <c:pt idx="306">
                  <c:v>199.1</c:v>
                </c:pt>
                <c:pt idx="307">
                  <c:v>1.2</c:v>
                </c:pt>
                <c:pt idx="308">
                  <c:v>307.2</c:v>
                </c:pt>
                <c:pt idx="309">
                  <c:v>1.8</c:v>
                </c:pt>
                <c:pt idx="310">
                  <c:v>1</c:v>
                </c:pt>
                <c:pt idx="311">
                  <c:v>2</c:v>
                </c:pt>
                <c:pt idx="312">
                  <c:v>5.5</c:v>
                </c:pt>
                <c:pt idx="313">
                  <c:v>1</c:v>
                </c:pt>
                <c:pt idx="314">
                  <c:v>9.3000000000000007</c:v>
                </c:pt>
                <c:pt idx="315">
                  <c:v>504.2</c:v>
                </c:pt>
                <c:pt idx="316">
                  <c:v>1.8</c:v>
                </c:pt>
                <c:pt idx="317">
                  <c:v>239.9</c:v>
                </c:pt>
                <c:pt idx="318">
                  <c:v>479</c:v>
                </c:pt>
                <c:pt idx="319">
                  <c:v>1.7</c:v>
                </c:pt>
                <c:pt idx="320">
                  <c:v>2.1</c:v>
                </c:pt>
                <c:pt idx="321">
                  <c:v>179.5</c:v>
                </c:pt>
                <c:pt idx="322">
                  <c:v>1.9</c:v>
                </c:pt>
                <c:pt idx="323">
                  <c:v>1</c:v>
                </c:pt>
                <c:pt idx="324">
                  <c:v>1.9</c:v>
                </c:pt>
                <c:pt idx="325">
                  <c:v>2</c:v>
                </c:pt>
                <c:pt idx="326">
                  <c:v>236.2</c:v>
                </c:pt>
                <c:pt idx="327">
                  <c:v>2.9</c:v>
                </c:pt>
                <c:pt idx="328">
                  <c:v>1.1000000000000001</c:v>
                </c:pt>
                <c:pt idx="329">
                  <c:v>159.30000000000001</c:v>
                </c:pt>
                <c:pt idx="330">
                  <c:v>1.9</c:v>
                </c:pt>
                <c:pt idx="331">
                  <c:v>1</c:v>
                </c:pt>
                <c:pt idx="332">
                  <c:v>173.9</c:v>
                </c:pt>
                <c:pt idx="333">
                  <c:v>1.9</c:v>
                </c:pt>
                <c:pt idx="334">
                  <c:v>1</c:v>
                </c:pt>
                <c:pt idx="335">
                  <c:v>1</c:v>
                </c:pt>
                <c:pt idx="336">
                  <c:v>2.7</c:v>
                </c:pt>
                <c:pt idx="337">
                  <c:v>1</c:v>
                </c:pt>
                <c:pt idx="338">
                  <c:v>121</c:v>
                </c:pt>
                <c:pt idx="339">
                  <c:v>2</c:v>
                </c:pt>
                <c:pt idx="340">
                  <c:v>1</c:v>
                </c:pt>
                <c:pt idx="341">
                  <c:v>445.2</c:v>
                </c:pt>
                <c:pt idx="342">
                  <c:v>1</c:v>
                </c:pt>
                <c:pt idx="343">
                  <c:v>1</c:v>
                </c:pt>
                <c:pt idx="344">
                  <c:v>177.3</c:v>
                </c:pt>
                <c:pt idx="345">
                  <c:v>1</c:v>
                </c:pt>
                <c:pt idx="346">
                  <c:v>1</c:v>
                </c:pt>
                <c:pt idx="347">
                  <c:v>1.2</c:v>
                </c:pt>
                <c:pt idx="348">
                  <c:v>45</c:v>
                </c:pt>
                <c:pt idx="349">
                  <c:v>1</c:v>
                </c:pt>
                <c:pt idx="350">
                  <c:v>1.9</c:v>
                </c:pt>
                <c:pt idx="351">
                  <c:v>199.8</c:v>
                </c:pt>
                <c:pt idx="352">
                  <c:v>1</c:v>
                </c:pt>
                <c:pt idx="353">
                  <c:v>13</c:v>
                </c:pt>
                <c:pt idx="354">
                  <c:v>175.5</c:v>
                </c:pt>
                <c:pt idx="355">
                  <c:v>1</c:v>
                </c:pt>
                <c:pt idx="356">
                  <c:v>53.9</c:v>
                </c:pt>
                <c:pt idx="357">
                  <c:v>1</c:v>
                </c:pt>
                <c:pt idx="358">
                  <c:v>1</c:v>
                </c:pt>
                <c:pt idx="359">
                  <c:v>43.6</c:v>
                </c:pt>
                <c:pt idx="360">
                  <c:v>2.2000000000000002</c:v>
                </c:pt>
                <c:pt idx="361">
                  <c:v>1</c:v>
                </c:pt>
                <c:pt idx="362">
                  <c:v>68.899999999999991</c:v>
                </c:pt>
                <c:pt idx="363">
                  <c:v>1.1000000000000001</c:v>
                </c:pt>
                <c:pt idx="364">
                  <c:v>1</c:v>
                </c:pt>
                <c:pt idx="365">
                  <c:v>105.6</c:v>
                </c:pt>
                <c:pt idx="366">
                  <c:v>1</c:v>
                </c:pt>
                <c:pt idx="367">
                  <c:v>1</c:v>
                </c:pt>
                <c:pt idx="368">
                  <c:v>35.4</c:v>
                </c:pt>
                <c:pt idx="369">
                  <c:v>6.2</c:v>
                </c:pt>
                <c:pt idx="370">
                  <c:v>1.8</c:v>
                </c:pt>
                <c:pt idx="371">
                  <c:v>1.2</c:v>
                </c:pt>
                <c:pt idx="372">
                  <c:v>1.8</c:v>
                </c:pt>
                <c:pt idx="373">
                  <c:v>1.8</c:v>
                </c:pt>
                <c:pt idx="374">
                  <c:v>2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Data_https_BETA'!$W$2</c:f>
              <c:strCache>
                <c:ptCount val="1"/>
                <c:pt idx="0">
                  <c:v>Write WEB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Data_https_BETA'!$W$3:$W$387</c:f>
              <c:numCache>
                <c:formatCode>General</c:formatCode>
                <c:ptCount val="385"/>
                <c:pt idx="0">
                  <c:v>-4</c:v>
                </c:pt>
                <c:pt idx="1">
                  <c:v>-4</c:v>
                </c:pt>
                <c:pt idx="2">
                  <c:v>-2.6</c:v>
                </c:pt>
                <c:pt idx="3">
                  <c:v>-1.4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-0.8</c:v>
                </c:pt>
                <c:pt idx="12">
                  <c:v>-2378.4</c:v>
                </c:pt>
                <c:pt idx="13">
                  <c:v>-3161.7</c:v>
                </c:pt>
                <c:pt idx="14">
                  <c:v>-3378.5</c:v>
                </c:pt>
                <c:pt idx="15">
                  <c:v>-3285.5</c:v>
                </c:pt>
                <c:pt idx="16">
                  <c:v>-3517.2</c:v>
                </c:pt>
                <c:pt idx="17">
                  <c:v>-3541.9</c:v>
                </c:pt>
                <c:pt idx="18">
                  <c:v>-3310.5</c:v>
                </c:pt>
                <c:pt idx="19">
                  <c:v>-3885.3</c:v>
                </c:pt>
                <c:pt idx="20">
                  <c:v>-3916</c:v>
                </c:pt>
                <c:pt idx="21">
                  <c:v>-3907.4</c:v>
                </c:pt>
                <c:pt idx="22">
                  <c:v>-4370.1000000000004</c:v>
                </c:pt>
                <c:pt idx="23">
                  <c:v>-4477.5</c:v>
                </c:pt>
                <c:pt idx="24">
                  <c:v>-3952.4</c:v>
                </c:pt>
                <c:pt idx="25">
                  <c:v>-3549</c:v>
                </c:pt>
                <c:pt idx="26">
                  <c:v>-3596.8</c:v>
                </c:pt>
                <c:pt idx="27">
                  <c:v>-4224.5</c:v>
                </c:pt>
                <c:pt idx="28">
                  <c:v>-4172.3999999999996</c:v>
                </c:pt>
                <c:pt idx="29">
                  <c:v>-4485.1000000000004</c:v>
                </c:pt>
                <c:pt idx="30">
                  <c:v>-4434.3999999999996</c:v>
                </c:pt>
                <c:pt idx="31">
                  <c:v>-4690.8999999999996</c:v>
                </c:pt>
                <c:pt idx="32">
                  <c:v>-4673</c:v>
                </c:pt>
                <c:pt idx="33">
                  <c:v>-4172.8</c:v>
                </c:pt>
                <c:pt idx="34">
                  <c:v>-4765.1000000000004</c:v>
                </c:pt>
                <c:pt idx="35">
                  <c:v>-4663.7</c:v>
                </c:pt>
                <c:pt idx="36">
                  <c:v>-4153.3</c:v>
                </c:pt>
                <c:pt idx="37">
                  <c:v>-4313.3</c:v>
                </c:pt>
                <c:pt idx="38">
                  <c:v>-4810.2</c:v>
                </c:pt>
                <c:pt idx="39">
                  <c:v>-4281.3999999999996</c:v>
                </c:pt>
                <c:pt idx="40">
                  <c:v>-4787.7</c:v>
                </c:pt>
                <c:pt idx="41">
                  <c:v>-4397</c:v>
                </c:pt>
                <c:pt idx="42">
                  <c:v>-4135.6000000000004</c:v>
                </c:pt>
                <c:pt idx="43">
                  <c:v>-5202.8999999999996</c:v>
                </c:pt>
                <c:pt idx="44">
                  <c:v>-5241</c:v>
                </c:pt>
                <c:pt idx="45">
                  <c:v>-5125.7</c:v>
                </c:pt>
                <c:pt idx="46">
                  <c:v>-4448.8999999999996</c:v>
                </c:pt>
                <c:pt idx="47">
                  <c:v>-4816.8</c:v>
                </c:pt>
                <c:pt idx="48">
                  <c:v>-4702.8999999999996</c:v>
                </c:pt>
                <c:pt idx="49">
                  <c:v>-5038.3999999999996</c:v>
                </c:pt>
                <c:pt idx="50">
                  <c:v>-4502.8999999999996</c:v>
                </c:pt>
                <c:pt idx="51">
                  <c:v>-4394.5</c:v>
                </c:pt>
                <c:pt idx="52">
                  <c:v>-4996.8999999999996</c:v>
                </c:pt>
                <c:pt idx="53">
                  <c:v>-4629.2</c:v>
                </c:pt>
                <c:pt idx="54">
                  <c:v>-4896.2</c:v>
                </c:pt>
                <c:pt idx="55">
                  <c:v>-4996.3</c:v>
                </c:pt>
                <c:pt idx="56">
                  <c:v>-4773.3999999999996</c:v>
                </c:pt>
                <c:pt idx="57">
                  <c:v>-4476.2</c:v>
                </c:pt>
                <c:pt idx="58">
                  <c:v>-4915.8999999999996</c:v>
                </c:pt>
                <c:pt idx="59">
                  <c:v>-4996.2</c:v>
                </c:pt>
                <c:pt idx="60">
                  <c:v>-4180.8999999999996</c:v>
                </c:pt>
                <c:pt idx="61">
                  <c:v>-4720.8999999999996</c:v>
                </c:pt>
                <c:pt idx="62">
                  <c:v>-5284.6</c:v>
                </c:pt>
                <c:pt idx="63">
                  <c:v>-4528.6000000000004</c:v>
                </c:pt>
                <c:pt idx="64">
                  <c:v>-4548.7</c:v>
                </c:pt>
                <c:pt idx="65">
                  <c:v>-5507</c:v>
                </c:pt>
                <c:pt idx="66">
                  <c:v>-4791.8999999999996</c:v>
                </c:pt>
                <c:pt idx="67">
                  <c:v>-4165.8</c:v>
                </c:pt>
                <c:pt idx="68">
                  <c:v>-5484.7</c:v>
                </c:pt>
                <c:pt idx="69">
                  <c:v>-5121</c:v>
                </c:pt>
                <c:pt idx="70">
                  <c:v>-4364.5</c:v>
                </c:pt>
                <c:pt idx="71">
                  <c:v>-4904.5</c:v>
                </c:pt>
                <c:pt idx="72">
                  <c:v>-5161.7</c:v>
                </c:pt>
                <c:pt idx="73">
                  <c:v>-4681.7</c:v>
                </c:pt>
                <c:pt idx="74">
                  <c:v>-5680.3</c:v>
                </c:pt>
                <c:pt idx="75">
                  <c:v>-4696.8</c:v>
                </c:pt>
                <c:pt idx="76">
                  <c:v>-5088.8999999999996</c:v>
                </c:pt>
                <c:pt idx="77">
                  <c:v>-4716.8999999999996</c:v>
                </c:pt>
                <c:pt idx="78">
                  <c:v>-5388.1</c:v>
                </c:pt>
                <c:pt idx="79">
                  <c:v>-4786.8</c:v>
                </c:pt>
                <c:pt idx="80">
                  <c:v>-5016.1000000000004</c:v>
                </c:pt>
                <c:pt idx="81">
                  <c:v>-4743.8</c:v>
                </c:pt>
                <c:pt idx="82">
                  <c:v>-4789.7</c:v>
                </c:pt>
                <c:pt idx="83">
                  <c:v>-5060.2</c:v>
                </c:pt>
                <c:pt idx="84">
                  <c:v>-4784.5</c:v>
                </c:pt>
                <c:pt idx="85">
                  <c:v>-4740.3</c:v>
                </c:pt>
                <c:pt idx="86">
                  <c:v>-4978.3</c:v>
                </c:pt>
                <c:pt idx="87">
                  <c:v>-4600</c:v>
                </c:pt>
                <c:pt idx="88">
                  <c:v>-4917.2</c:v>
                </c:pt>
                <c:pt idx="89">
                  <c:v>-4784.7</c:v>
                </c:pt>
                <c:pt idx="90">
                  <c:v>-4853.8999999999996</c:v>
                </c:pt>
                <c:pt idx="91">
                  <c:v>-4469.2</c:v>
                </c:pt>
                <c:pt idx="92">
                  <c:v>-5125</c:v>
                </c:pt>
                <c:pt idx="93">
                  <c:v>-4739.8</c:v>
                </c:pt>
                <c:pt idx="94">
                  <c:v>-4775.8</c:v>
                </c:pt>
                <c:pt idx="95">
                  <c:v>-4574.8999999999996</c:v>
                </c:pt>
                <c:pt idx="96">
                  <c:v>-4769.8999999999996</c:v>
                </c:pt>
                <c:pt idx="97">
                  <c:v>-4276.2</c:v>
                </c:pt>
                <c:pt idx="98">
                  <c:v>-4912.2</c:v>
                </c:pt>
                <c:pt idx="99">
                  <c:v>-4636.7</c:v>
                </c:pt>
                <c:pt idx="100">
                  <c:v>-4904.8</c:v>
                </c:pt>
                <c:pt idx="101">
                  <c:v>-4938.1000000000004</c:v>
                </c:pt>
                <c:pt idx="102">
                  <c:v>-4773.3</c:v>
                </c:pt>
                <c:pt idx="103">
                  <c:v>-4954.8999999999996</c:v>
                </c:pt>
                <c:pt idx="104">
                  <c:v>-4865.3999999999996</c:v>
                </c:pt>
                <c:pt idx="105">
                  <c:v>-5293.9</c:v>
                </c:pt>
                <c:pt idx="106">
                  <c:v>-5050.6000000000004</c:v>
                </c:pt>
                <c:pt idx="107">
                  <c:v>-4381.5</c:v>
                </c:pt>
                <c:pt idx="108">
                  <c:v>-5703.7</c:v>
                </c:pt>
                <c:pt idx="109">
                  <c:v>-4354.8</c:v>
                </c:pt>
                <c:pt idx="110">
                  <c:v>-5223.1000000000004</c:v>
                </c:pt>
                <c:pt idx="111">
                  <c:v>-4881.6000000000004</c:v>
                </c:pt>
                <c:pt idx="112">
                  <c:v>-4324.5</c:v>
                </c:pt>
                <c:pt idx="113">
                  <c:v>-5797.1</c:v>
                </c:pt>
                <c:pt idx="114">
                  <c:v>-4551</c:v>
                </c:pt>
                <c:pt idx="115">
                  <c:v>-4182.6000000000004</c:v>
                </c:pt>
                <c:pt idx="116">
                  <c:v>-6027</c:v>
                </c:pt>
                <c:pt idx="117">
                  <c:v>-3890.1</c:v>
                </c:pt>
                <c:pt idx="118">
                  <c:v>-4230.5</c:v>
                </c:pt>
                <c:pt idx="119">
                  <c:v>-5942.3</c:v>
                </c:pt>
                <c:pt idx="120">
                  <c:v>-4339.3999999999996</c:v>
                </c:pt>
                <c:pt idx="121">
                  <c:v>-4318.8999999999996</c:v>
                </c:pt>
                <c:pt idx="122">
                  <c:v>-5624.6</c:v>
                </c:pt>
                <c:pt idx="123">
                  <c:v>-4086.3</c:v>
                </c:pt>
                <c:pt idx="124">
                  <c:v>-4832.2</c:v>
                </c:pt>
                <c:pt idx="125">
                  <c:v>-4669.5</c:v>
                </c:pt>
                <c:pt idx="126">
                  <c:v>-4302.8</c:v>
                </c:pt>
                <c:pt idx="127">
                  <c:v>-5261.7</c:v>
                </c:pt>
                <c:pt idx="128">
                  <c:v>-4811.1000000000004</c:v>
                </c:pt>
                <c:pt idx="129">
                  <c:v>-4843.3999999999996</c:v>
                </c:pt>
                <c:pt idx="130">
                  <c:v>-4899.6000000000004</c:v>
                </c:pt>
                <c:pt idx="131">
                  <c:v>-4195.8999999999996</c:v>
                </c:pt>
                <c:pt idx="132">
                  <c:v>-4686.3999999999996</c:v>
                </c:pt>
                <c:pt idx="133">
                  <c:v>-5089.6000000000004</c:v>
                </c:pt>
                <c:pt idx="134">
                  <c:v>-4640</c:v>
                </c:pt>
                <c:pt idx="135">
                  <c:v>-4296.1000000000004</c:v>
                </c:pt>
                <c:pt idx="136">
                  <c:v>-5135.6000000000004</c:v>
                </c:pt>
                <c:pt idx="137">
                  <c:v>-6210.4</c:v>
                </c:pt>
                <c:pt idx="138">
                  <c:v>-3844</c:v>
                </c:pt>
                <c:pt idx="139">
                  <c:v>-4706.3</c:v>
                </c:pt>
                <c:pt idx="140">
                  <c:v>-5623.6</c:v>
                </c:pt>
                <c:pt idx="141">
                  <c:v>-4126.5</c:v>
                </c:pt>
                <c:pt idx="142">
                  <c:v>-4607.1000000000004</c:v>
                </c:pt>
                <c:pt idx="143">
                  <c:v>-5264</c:v>
                </c:pt>
                <c:pt idx="144">
                  <c:v>-4548.3999999999996</c:v>
                </c:pt>
                <c:pt idx="145">
                  <c:v>-4702.1000000000004</c:v>
                </c:pt>
                <c:pt idx="146">
                  <c:v>-4604.5</c:v>
                </c:pt>
                <c:pt idx="147">
                  <c:v>-5142.1000000000004</c:v>
                </c:pt>
                <c:pt idx="148">
                  <c:v>-4150.3999999999996</c:v>
                </c:pt>
                <c:pt idx="149">
                  <c:v>-4892.6000000000004</c:v>
                </c:pt>
                <c:pt idx="150">
                  <c:v>-5510.8</c:v>
                </c:pt>
                <c:pt idx="151">
                  <c:v>-3603.7</c:v>
                </c:pt>
                <c:pt idx="152">
                  <c:v>-5397.1</c:v>
                </c:pt>
                <c:pt idx="153">
                  <c:v>-5427</c:v>
                </c:pt>
                <c:pt idx="154">
                  <c:v>-3590</c:v>
                </c:pt>
                <c:pt idx="155">
                  <c:v>-5097</c:v>
                </c:pt>
                <c:pt idx="156">
                  <c:v>-5529.5</c:v>
                </c:pt>
                <c:pt idx="157">
                  <c:v>-3974.5</c:v>
                </c:pt>
                <c:pt idx="158">
                  <c:v>-4245.3999999999996</c:v>
                </c:pt>
                <c:pt idx="159">
                  <c:v>-5522.1</c:v>
                </c:pt>
                <c:pt idx="160">
                  <c:v>-4669.2</c:v>
                </c:pt>
                <c:pt idx="161">
                  <c:v>-3705.9</c:v>
                </c:pt>
                <c:pt idx="162">
                  <c:v>-5283.6</c:v>
                </c:pt>
                <c:pt idx="163">
                  <c:v>-5832.2</c:v>
                </c:pt>
                <c:pt idx="164">
                  <c:v>-3609.7</c:v>
                </c:pt>
                <c:pt idx="165">
                  <c:v>-4793.3999999999996</c:v>
                </c:pt>
                <c:pt idx="166">
                  <c:v>-5983.1</c:v>
                </c:pt>
                <c:pt idx="167">
                  <c:v>-4126.7</c:v>
                </c:pt>
                <c:pt idx="168">
                  <c:v>-4623.8</c:v>
                </c:pt>
                <c:pt idx="169">
                  <c:v>-5089</c:v>
                </c:pt>
                <c:pt idx="170">
                  <c:v>-5049.8999999999996</c:v>
                </c:pt>
                <c:pt idx="171">
                  <c:v>-4232</c:v>
                </c:pt>
                <c:pt idx="172">
                  <c:v>-5215.2</c:v>
                </c:pt>
                <c:pt idx="173">
                  <c:v>-4009.5</c:v>
                </c:pt>
                <c:pt idx="174">
                  <c:v>-5549.1</c:v>
                </c:pt>
                <c:pt idx="175">
                  <c:v>-3186.4</c:v>
                </c:pt>
                <c:pt idx="176">
                  <c:v>-4905</c:v>
                </c:pt>
                <c:pt idx="177">
                  <c:v>-4863.2</c:v>
                </c:pt>
                <c:pt idx="178">
                  <c:v>-6544.5</c:v>
                </c:pt>
                <c:pt idx="179">
                  <c:v>-3075.5</c:v>
                </c:pt>
                <c:pt idx="180">
                  <c:v>-2425.1</c:v>
                </c:pt>
                <c:pt idx="181">
                  <c:v>-4346.3999999999996</c:v>
                </c:pt>
                <c:pt idx="182">
                  <c:v>-6160.5</c:v>
                </c:pt>
                <c:pt idx="183">
                  <c:v>-5068.7</c:v>
                </c:pt>
                <c:pt idx="184">
                  <c:v>-3129.8</c:v>
                </c:pt>
                <c:pt idx="185">
                  <c:v>-1512.5</c:v>
                </c:pt>
                <c:pt idx="186">
                  <c:v>-6917</c:v>
                </c:pt>
                <c:pt idx="187">
                  <c:v>-6274.9</c:v>
                </c:pt>
                <c:pt idx="188">
                  <c:v>-3468.3</c:v>
                </c:pt>
                <c:pt idx="189">
                  <c:v>-3347.2</c:v>
                </c:pt>
                <c:pt idx="190">
                  <c:v>-2858.7</c:v>
                </c:pt>
                <c:pt idx="191">
                  <c:v>-1878.1</c:v>
                </c:pt>
                <c:pt idx="192">
                  <c:v>-1069</c:v>
                </c:pt>
                <c:pt idx="193">
                  <c:v>-3935.7</c:v>
                </c:pt>
                <c:pt idx="194">
                  <c:v>-7258.6</c:v>
                </c:pt>
                <c:pt idx="195">
                  <c:v>-6121.8</c:v>
                </c:pt>
                <c:pt idx="196">
                  <c:v>-971.7</c:v>
                </c:pt>
                <c:pt idx="197">
                  <c:v>-2764.9</c:v>
                </c:pt>
                <c:pt idx="198">
                  <c:v>-4324.7</c:v>
                </c:pt>
                <c:pt idx="199">
                  <c:v>-5011.3</c:v>
                </c:pt>
                <c:pt idx="200">
                  <c:v>-3734.4</c:v>
                </c:pt>
                <c:pt idx="201">
                  <c:v>-6533.5</c:v>
                </c:pt>
                <c:pt idx="202">
                  <c:v>-4105.6000000000004</c:v>
                </c:pt>
                <c:pt idx="203">
                  <c:v>-964.8</c:v>
                </c:pt>
                <c:pt idx="204">
                  <c:v>-2213.9</c:v>
                </c:pt>
                <c:pt idx="205">
                  <c:v>-5360.5</c:v>
                </c:pt>
                <c:pt idx="206">
                  <c:v>-2731</c:v>
                </c:pt>
                <c:pt idx="207">
                  <c:v>-3747.4</c:v>
                </c:pt>
                <c:pt idx="208">
                  <c:v>-4522.3</c:v>
                </c:pt>
                <c:pt idx="209">
                  <c:v>-3160.7</c:v>
                </c:pt>
                <c:pt idx="210">
                  <c:v>-3346.8</c:v>
                </c:pt>
                <c:pt idx="211">
                  <c:v>-4360.6000000000004</c:v>
                </c:pt>
                <c:pt idx="212">
                  <c:v>-2926.1</c:v>
                </c:pt>
                <c:pt idx="213">
                  <c:v>-6216.9</c:v>
                </c:pt>
                <c:pt idx="214">
                  <c:v>-5231.3</c:v>
                </c:pt>
                <c:pt idx="215">
                  <c:v>-2386</c:v>
                </c:pt>
                <c:pt idx="216">
                  <c:v>-3917</c:v>
                </c:pt>
                <c:pt idx="217">
                  <c:v>-2702.5</c:v>
                </c:pt>
                <c:pt idx="218">
                  <c:v>-714.9</c:v>
                </c:pt>
                <c:pt idx="219">
                  <c:v>-2108.1</c:v>
                </c:pt>
                <c:pt idx="220">
                  <c:v>-4869.6000000000004</c:v>
                </c:pt>
                <c:pt idx="221">
                  <c:v>-3614.7</c:v>
                </c:pt>
                <c:pt idx="222">
                  <c:v>-6936.5</c:v>
                </c:pt>
                <c:pt idx="223">
                  <c:v>-4814.6000000000004</c:v>
                </c:pt>
                <c:pt idx="224">
                  <c:v>-1117.2</c:v>
                </c:pt>
                <c:pt idx="225">
                  <c:v>-4604.8999999999996</c:v>
                </c:pt>
                <c:pt idx="226">
                  <c:v>-2967.3</c:v>
                </c:pt>
                <c:pt idx="227">
                  <c:v>-2237</c:v>
                </c:pt>
                <c:pt idx="228">
                  <c:v>-1911.5</c:v>
                </c:pt>
                <c:pt idx="229">
                  <c:v>-5249.2</c:v>
                </c:pt>
                <c:pt idx="230">
                  <c:v>-2922.2</c:v>
                </c:pt>
                <c:pt idx="231">
                  <c:v>-4971.6000000000004</c:v>
                </c:pt>
                <c:pt idx="232">
                  <c:v>-4185.7</c:v>
                </c:pt>
                <c:pt idx="233">
                  <c:v>-2802.6</c:v>
                </c:pt>
                <c:pt idx="234">
                  <c:v>-5180.7</c:v>
                </c:pt>
                <c:pt idx="235">
                  <c:v>-972.1</c:v>
                </c:pt>
                <c:pt idx="236">
                  <c:v>-1728</c:v>
                </c:pt>
                <c:pt idx="237">
                  <c:v>-4497.2</c:v>
                </c:pt>
                <c:pt idx="238">
                  <c:v>-2005.9</c:v>
                </c:pt>
                <c:pt idx="239">
                  <c:v>-1634.4</c:v>
                </c:pt>
                <c:pt idx="240">
                  <c:v>-2944.3</c:v>
                </c:pt>
                <c:pt idx="241">
                  <c:v>-2727.2</c:v>
                </c:pt>
                <c:pt idx="242">
                  <c:v>-2708.4</c:v>
                </c:pt>
                <c:pt idx="243">
                  <c:v>-4129.7</c:v>
                </c:pt>
                <c:pt idx="244">
                  <c:v>-3079.1</c:v>
                </c:pt>
                <c:pt idx="245">
                  <c:v>-4027.4</c:v>
                </c:pt>
                <c:pt idx="246">
                  <c:v>-5538.6</c:v>
                </c:pt>
                <c:pt idx="247">
                  <c:v>-4088</c:v>
                </c:pt>
                <c:pt idx="248">
                  <c:v>-1414.9</c:v>
                </c:pt>
                <c:pt idx="249">
                  <c:v>-1441</c:v>
                </c:pt>
                <c:pt idx="250">
                  <c:v>-2517.3000000000002</c:v>
                </c:pt>
                <c:pt idx="251">
                  <c:v>-964.3</c:v>
                </c:pt>
                <c:pt idx="252">
                  <c:v>-1282.9000000000001</c:v>
                </c:pt>
                <c:pt idx="253">
                  <c:v>-2812.2</c:v>
                </c:pt>
                <c:pt idx="254">
                  <c:v>-1265.3</c:v>
                </c:pt>
                <c:pt idx="255">
                  <c:v>-2259.5</c:v>
                </c:pt>
                <c:pt idx="256">
                  <c:v>-5467.1</c:v>
                </c:pt>
                <c:pt idx="257">
                  <c:v>-7370.2</c:v>
                </c:pt>
                <c:pt idx="258">
                  <c:v>-5294.4</c:v>
                </c:pt>
                <c:pt idx="259">
                  <c:v>-2113.3000000000002</c:v>
                </c:pt>
                <c:pt idx="260">
                  <c:v>-1054.9000000000001</c:v>
                </c:pt>
                <c:pt idx="261">
                  <c:v>-954.8</c:v>
                </c:pt>
                <c:pt idx="262">
                  <c:v>-1139.8</c:v>
                </c:pt>
                <c:pt idx="263">
                  <c:v>-1188.2</c:v>
                </c:pt>
                <c:pt idx="264">
                  <c:v>-1686.4</c:v>
                </c:pt>
                <c:pt idx="265">
                  <c:v>-2001.5</c:v>
                </c:pt>
                <c:pt idx="266">
                  <c:v>-1265</c:v>
                </c:pt>
                <c:pt idx="267">
                  <c:v>-3161</c:v>
                </c:pt>
                <c:pt idx="268">
                  <c:v>-5416.9</c:v>
                </c:pt>
                <c:pt idx="269">
                  <c:v>-6548.7</c:v>
                </c:pt>
                <c:pt idx="270">
                  <c:v>-3748.8</c:v>
                </c:pt>
                <c:pt idx="271">
                  <c:v>-3588.5</c:v>
                </c:pt>
                <c:pt idx="272">
                  <c:v>-555.1</c:v>
                </c:pt>
                <c:pt idx="273">
                  <c:v>-323.89999999999998</c:v>
                </c:pt>
                <c:pt idx="274">
                  <c:v>-338.4</c:v>
                </c:pt>
                <c:pt idx="275">
                  <c:v>-1241</c:v>
                </c:pt>
                <c:pt idx="276">
                  <c:v>-1463.3</c:v>
                </c:pt>
                <c:pt idx="277">
                  <c:v>-2637.5</c:v>
                </c:pt>
                <c:pt idx="278">
                  <c:v>-1024.7</c:v>
                </c:pt>
                <c:pt idx="279">
                  <c:v>-2766.7</c:v>
                </c:pt>
                <c:pt idx="280">
                  <c:v>-4055.2</c:v>
                </c:pt>
                <c:pt idx="281">
                  <c:v>-4651.1000000000004</c:v>
                </c:pt>
                <c:pt idx="282">
                  <c:v>-4062.9</c:v>
                </c:pt>
                <c:pt idx="283">
                  <c:v>-3558.5</c:v>
                </c:pt>
                <c:pt idx="284">
                  <c:v>-1188.3</c:v>
                </c:pt>
                <c:pt idx="285">
                  <c:v>-911.6</c:v>
                </c:pt>
                <c:pt idx="286">
                  <c:v>-1751.1</c:v>
                </c:pt>
                <c:pt idx="287">
                  <c:v>-1843.6</c:v>
                </c:pt>
                <c:pt idx="288">
                  <c:v>-1093</c:v>
                </c:pt>
                <c:pt idx="289">
                  <c:v>-1583.7</c:v>
                </c:pt>
                <c:pt idx="290">
                  <c:v>-1288.7</c:v>
                </c:pt>
                <c:pt idx="291">
                  <c:v>-1289.2</c:v>
                </c:pt>
                <c:pt idx="292">
                  <c:v>-2883.5</c:v>
                </c:pt>
                <c:pt idx="293">
                  <c:v>-3126.8</c:v>
                </c:pt>
                <c:pt idx="294">
                  <c:v>-3925.4</c:v>
                </c:pt>
                <c:pt idx="295">
                  <c:v>-3788.6</c:v>
                </c:pt>
                <c:pt idx="296">
                  <c:v>-2818.3</c:v>
                </c:pt>
                <c:pt idx="297">
                  <c:v>-2536.9</c:v>
                </c:pt>
                <c:pt idx="298">
                  <c:v>-2728.4</c:v>
                </c:pt>
                <c:pt idx="299">
                  <c:v>-1559.5</c:v>
                </c:pt>
                <c:pt idx="300">
                  <c:v>-945.2</c:v>
                </c:pt>
                <c:pt idx="301">
                  <c:v>-973.5</c:v>
                </c:pt>
                <c:pt idx="302">
                  <c:v>-819.3</c:v>
                </c:pt>
                <c:pt idx="303">
                  <c:v>-970.8</c:v>
                </c:pt>
                <c:pt idx="304">
                  <c:v>-1534.8</c:v>
                </c:pt>
                <c:pt idx="305">
                  <c:v>-1384.9</c:v>
                </c:pt>
                <c:pt idx="306">
                  <c:v>-1630.9</c:v>
                </c:pt>
                <c:pt idx="307">
                  <c:v>-3558.4</c:v>
                </c:pt>
                <c:pt idx="308">
                  <c:v>-3746.5</c:v>
                </c:pt>
                <c:pt idx="309">
                  <c:v>-3481.8</c:v>
                </c:pt>
                <c:pt idx="310">
                  <c:v>-5127</c:v>
                </c:pt>
                <c:pt idx="311">
                  <c:v>-2455.4</c:v>
                </c:pt>
                <c:pt idx="312">
                  <c:v>-1767.7</c:v>
                </c:pt>
                <c:pt idx="313">
                  <c:v>-1474.9</c:v>
                </c:pt>
                <c:pt idx="314">
                  <c:v>-1128.5</c:v>
                </c:pt>
                <c:pt idx="315">
                  <c:v>-725.9</c:v>
                </c:pt>
                <c:pt idx="316">
                  <c:v>-486.1</c:v>
                </c:pt>
                <c:pt idx="317">
                  <c:v>-1337.4</c:v>
                </c:pt>
                <c:pt idx="318">
                  <c:v>-1385.7</c:v>
                </c:pt>
                <c:pt idx="319">
                  <c:v>-1523</c:v>
                </c:pt>
                <c:pt idx="320">
                  <c:v>-1402.4</c:v>
                </c:pt>
                <c:pt idx="321">
                  <c:v>-1840.2</c:v>
                </c:pt>
                <c:pt idx="322">
                  <c:v>-1305.3</c:v>
                </c:pt>
                <c:pt idx="323">
                  <c:v>-3247.6</c:v>
                </c:pt>
                <c:pt idx="324">
                  <c:v>-3246.1</c:v>
                </c:pt>
                <c:pt idx="325">
                  <c:v>-3868.1</c:v>
                </c:pt>
                <c:pt idx="326">
                  <c:v>-3061.4</c:v>
                </c:pt>
                <c:pt idx="327">
                  <c:v>-2658.2</c:v>
                </c:pt>
                <c:pt idx="328">
                  <c:v>-2652</c:v>
                </c:pt>
                <c:pt idx="329">
                  <c:v>-1053.5</c:v>
                </c:pt>
                <c:pt idx="330">
                  <c:v>-880.3</c:v>
                </c:pt>
                <c:pt idx="331">
                  <c:v>-1873.1</c:v>
                </c:pt>
                <c:pt idx="332">
                  <c:v>-824.3</c:v>
                </c:pt>
                <c:pt idx="333">
                  <c:v>-1002</c:v>
                </c:pt>
                <c:pt idx="334">
                  <c:v>-2262.1999999999998</c:v>
                </c:pt>
                <c:pt idx="335">
                  <c:v>-821</c:v>
                </c:pt>
                <c:pt idx="336">
                  <c:v>-810.7</c:v>
                </c:pt>
                <c:pt idx="337">
                  <c:v>-1225.0999999999999</c:v>
                </c:pt>
                <c:pt idx="338">
                  <c:v>-1572.8</c:v>
                </c:pt>
                <c:pt idx="339">
                  <c:v>-1965.4</c:v>
                </c:pt>
                <c:pt idx="340">
                  <c:v>-4272.3</c:v>
                </c:pt>
                <c:pt idx="341">
                  <c:v>-4170.8999999999996</c:v>
                </c:pt>
                <c:pt idx="342">
                  <c:v>-2417.3000000000002</c:v>
                </c:pt>
                <c:pt idx="343">
                  <c:v>-3665.8</c:v>
                </c:pt>
                <c:pt idx="344">
                  <c:v>-1876.8</c:v>
                </c:pt>
                <c:pt idx="345">
                  <c:v>-1273.8</c:v>
                </c:pt>
                <c:pt idx="346">
                  <c:v>-1563.5</c:v>
                </c:pt>
                <c:pt idx="347">
                  <c:v>-1185.4000000000001</c:v>
                </c:pt>
                <c:pt idx="348">
                  <c:v>-1122.9000000000001</c:v>
                </c:pt>
                <c:pt idx="349">
                  <c:v>-1132.9000000000001</c:v>
                </c:pt>
                <c:pt idx="350">
                  <c:v>-1380.2</c:v>
                </c:pt>
                <c:pt idx="351">
                  <c:v>-1151</c:v>
                </c:pt>
                <c:pt idx="352">
                  <c:v>-994.9</c:v>
                </c:pt>
                <c:pt idx="353">
                  <c:v>-1643.1</c:v>
                </c:pt>
                <c:pt idx="354">
                  <c:v>-2097.8000000000002</c:v>
                </c:pt>
                <c:pt idx="355">
                  <c:v>-2841.3</c:v>
                </c:pt>
                <c:pt idx="356">
                  <c:v>-3704.9</c:v>
                </c:pt>
                <c:pt idx="357">
                  <c:v>-3013.9</c:v>
                </c:pt>
                <c:pt idx="358">
                  <c:v>-2792.1</c:v>
                </c:pt>
                <c:pt idx="359">
                  <c:v>-1628.3</c:v>
                </c:pt>
                <c:pt idx="360">
                  <c:v>-1951.7</c:v>
                </c:pt>
                <c:pt idx="361">
                  <c:v>-969.2</c:v>
                </c:pt>
                <c:pt idx="362">
                  <c:v>-1003.1</c:v>
                </c:pt>
                <c:pt idx="363">
                  <c:v>-566.9</c:v>
                </c:pt>
                <c:pt idx="364">
                  <c:v>-1204.9000000000001</c:v>
                </c:pt>
                <c:pt idx="365">
                  <c:v>-907.9</c:v>
                </c:pt>
                <c:pt idx="366">
                  <c:v>-1147.8</c:v>
                </c:pt>
                <c:pt idx="367">
                  <c:v>-3362.9</c:v>
                </c:pt>
                <c:pt idx="368">
                  <c:v>-3863.5</c:v>
                </c:pt>
                <c:pt idx="369">
                  <c:v>-2766.6</c:v>
                </c:pt>
                <c:pt idx="370">
                  <c:v>-1068.8</c:v>
                </c:pt>
                <c:pt idx="371">
                  <c:v>-834</c:v>
                </c:pt>
                <c:pt idx="372">
                  <c:v>-803.6</c:v>
                </c:pt>
                <c:pt idx="373">
                  <c:v>-984.4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-3.1</c:v>
                </c:pt>
                <c:pt idx="378">
                  <c:v>-0.9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Servers Data_https_BETA'!$X$2</c:f>
              <c:strCache>
                <c:ptCount val="1"/>
                <c:pt idx="0">
                  <c:v>Write WLB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Data_https_BETA'!$X$3:$X$387</c:f>
              <c:numCache>
                <c:formatCode>General</c:formatCode>
                <c:ptCount val="385"/>
                <c:pt idx="0">
                  <c:v>-2.2999999999999998</c:v>
                </c:pt>
                <c:pt idx="1">
                  <c:v>-2.2999999999999998</c:v>
                </c:pt>
                <c:pt idx="2">
                  <c:v>-2.2999999999999998</c:v>
                </c:pt>
                <c:pt idx="3">
                  <c:v>-2.2999999999999998</c:v>
                </c:pt>
                <c:pt idx="4">
                  <c:v>-1.9</c:v>
                </c:pt>
                <c:pt idx="5">
                  <c:v>-2.2999999999999998</c:v>
                </c:pt>
                <c:pt idx="6">
                  <c:v>-2.2999999999999998</c:v>
                </c:pt>
                <c:pt idx="7">
                  <c:v>-2.2999999999999998</c:v>
                </c:pt>
                <c:pt idx="8">
                  <c:v>-2.2999999999999998</c:v>
                </c:pt>
                <c:pt idx="9">
                  <c:v>-2.2999999999999998</c:v>
                </c:pt>
                <c:pt idx="10">
                  <c:v>-853.1</c:v>
                </c:pt>
                <c:pt idx="11">
                  <c:v>-3382.5</c:v>
                </c:pt>
                <c:pt idx="12">
                  <c:v>-4587.2</c:v>
                </c:pt>
                <c:pt idx="13">
                  <c:v>-4724.5</c:v>
                </c:pt>
                <c:pt idx="14">
                  <c:v>-4593.2</c:v>
                </c:pt>
                <c:pt idx="15">
                  <c:v>-4372.8999999999996</c:v>
                </c:pt>
                <c:pt idx="16">
                  <c:v>-4594</c:v>
                </c:pt>
                <c:pt idx="17">
                  <c:v>-4825.2</c:v>
                </c:pt>
                <c:pt idx="18">
                  <c:v>-5487.7000000000007</c:v>
                </c:pt>
                <c:pt idx="19">
                  <c:v>-5131.3999999999996</c:v>
                </c:pt>
                <c:pt idx="20">
                  <c:v>-5907.4</c:v>
                </c:pt>
                <c:pt idx="21">
                  <c:v>-5793.3</c:v>
                </c:pt>
                <c:pt idx="22">
                  <c:v>-5884.6</c:v>
                </c:pt>
                <c:pt idx="23">
                  <c:v>-5348.3</c:v>
                </c:pt>
                <c:pt idx="24">
                  <c:v>-4845.5</c:v>
                </c:pt>
                <c:pt idx="25">
                  <c:v>-4975</c:v>
                </c:pt>
                <c:pt idx="26">
                  <c:v>-5945.8</c:v>
                </c:pt>
                <c:pt idx="27">
                  <c:v>-5795.4</c:v>
                </c:pt>
                <c:pt idx="28">
                  <c:v>-5965.8</c:v>
                </c:pt>
                <c:pt idx="29">
                  <c:v>-6281.2</c:v>
                </c:pt>
                <c:pt idx="30">
                  <c:v>-6253</c:v>
                </c:pt>
                <c:pt idx="31">
                  <c:v>-6118.8</c:v>
                </c:pt>
                <c:pt idx="32">
                  <c:v>-6266.3</c:v>
                </c:pt>
                <c:pt idx="33">
                  <c:v>-6079.7</c:v>
                </c:pt>
                <c:pt idx="34">
                  <c:v>-5940.3</c:v>
                </c:pt>
                <c:pt idx="35">
                  <c:v>-6141.4</c:v>
                </c:pt>
                <c:pt idx="36">
                  <c:v>-6100.8</c:v>
                </c:pt>
                <c:pt idx="37">
                  <c:v>-6066</c:v>
                </c:pt>
                <c:pt idx="38">
                  <c:v>-6325.3</c:v>
                </c:pt>
                <c:pt idx="39">
                  <c:v>-6047.1</c:v>
                </c:pt>
                <c:pt idx="40">
                  <c:v>-5668</c:v>
                </c:pt>
                <c:pt idx="41">
                  <c:v>-6620.9</c:v>
                </c:pt>
                <c:pt idx="42">
                  <c:v>-6439.3</c:v>
                </c:pt>
                <c:pt idx="43">
                  <c:v>-6425.5</c:v>
                </c:pt>
                <c:pt idx="44">
                  <c:v>-6946.9</c:v>
                </c:pt>
                <c:pt idx="45">
                  <c:v>-6839.3</c:v>
                </c:pt>
                <c:pt idx="46">
                  <c:v>-6271.4</c:v>
                </c:pt>
                <c:pt idx="47">
                  <c:v>-6303.2</c:v>
                </c:pt>
                <c:pt idx="48">
                  <c:v>-6635.4000000000005</c:v>
                </c:pt>
                <c:pt idx="49">
                  <c:v>-6526.5</c:v>
                </c:pt>
                <c:pt idx="50">
                  <c:v>-5799.8</c:v>
                </c:pt>
                <c:pt idx="51">
                  <c:v>-6760.1</c:v>
                </c:pt>
                <c:pt idx="52">
                  <c:v>-6827.2</c:v>
                </c:pt>
                <c:pt idx="53">
                  <c:v>-6256</c:v>
                </c:pt>
                <c:pt idx="54">
                  <c:v>-6706.4</c:v>
                </c:pt>
                <c:pt idx="55">
                  <c:v>-6494</c:v>
                </c:pt>
                <c:pt idx="56">
                  <c:v>-6342.3</c:v>
                </c:pt>
                <c:pt idx="57">
                  <c:v>-6187.9</c:v>
                </c:pt>
                <c:pt idx="58">
                  <c:v>-6685.8</c:v>
                </c:pt>
                <c:pt idx="59">
                  <c:v>-6628.3</c:v>
                </c:pt>
                <c:pt idx="60">
                  <c:v>-5939</c:v>
                </c:pt>
                <c:pt idx="61">
                  <c:v>-6800.9</c:v>
                </c:pt>
                <c:pt idx="62">
                  <c:v>-6749.3</c:v>
                </c:pt>
                <c:pt idx="63">
                  <c:v>-6347</c:v>
                </c:pt>
                <c:pt idx="64">
                  <c:v>-6834.8</c:v>
                </c:pt>
                <c:pt idx="65">
                  <c:v>-7295.1</c:v>
                </c:pt>
                <c:pt idx="66">
                  <c:v>-5664.6</c:v>
                </c:pt>
                <c:pt idx="67">
                  <c:v>-6762.9</c:v>
                </c:pt>
                <c:pt idx="68">
                  <c:v>-6776.9</c:v>
                </c:pt>
                <c:pt idx="69">
                  <c:v>-6753.6</c:v>
                </c:pt>
                <c:pt idx="70">
                  <c:v>-6382.1</c:v>
                </c:pt>
                <c:pt idx="71">
                  <c:v>-6742.1</c:v>
                </c:pt>
                <c:pt idx="72">
                  <c:v>-6860</c:v>
                </c:pt>
                <c:pt idx="73">
                  <c:v>-7077.8</c:v>
                </c:pt>
                <c:pt idx="74">
                  <c:v>-6332.5</c:v>
                </c:pt>
                <c:pt idx="75">
                  <c:v>-6901</c:v>
                </c:pt>
                <c:pt idx="76">
                  <c:v>-6632.9</c:v>
                </c:pt>
                <c:pt idx="77">
                  <c:v>-6977.7</c:v>
                </c:pt>
                <c:pt idx="78">
                  <c:v>-6828.8</c:v>
                </c:pt>
                <c:pt idx="79">
                  <c:v>-6287.4</c:v>
                </c:pt>
                <c:pt idx="80">
                  <c:v>-7054.1</c:v>
                </c:pt>
                <c:pt idx="81">
                  <c:v>-6062.8</c:v>
                </c:pt>
                <c:pt idx="82">
                  <c:v>-7322.3</c:v>
                </c:pt>
                <c:pt idx="83">
                  <c:v>-5723.4</c:v>
                </c:pt>
                <c:pt idx="84">
                  <c:v>-7224.7</c:v>
                </c:pt>
                <c:pt idx="85">
                  <c:v>-5950.5</c:v>
                </c:pt>
                <c:pt idx="86">
                  <c:v>-7033.7</c:v>
                </c:pt>
                <c:pt idx="87">
                  <c:v>-6124.9</c:v>
                </c:pt>
                <c:pt idx="88">
                  <c:v>-7264.3</c:v>
                </c:pt>
                <c:pt idx="89">
                  <c:v>-5896.7</c:v>
                </c:pt>
                <c:pt idx="90">
                  <c:v>-6743.2</c:v>
                </c:pt>
                <c:pt idx="91">
                  <c:v>-6109.3</c:v>
                </c:pt>
                <c:pt idx="92">
                  <c:v>-7066.7</c:v>
                </c:pt>
                <c:pt idx="93">
                  <c:v>-6346.9</c:v>
                </c:pt>
                <c:pt idx="94">
                  <c:v>-6383.4</c:v>
                </c:pt>
                <c:pt idx="95">
                  <c:v>-5582.9</c:v>
                </c:pt>
                <c:pt idx="96">
                  <c:v>-7172.5</c:v>
                </c:pt>
                <c:pt idx="97">
                  <c:v>-6097.3</c:v>
                </c:pt>
                <c:pt idx="98">
                  <c:v>-6995.2</c:v>
                </c:pt>
                <c:pt idx="99">
                  <c:v>-6238</c:v>
                </c:pt>
                <c:pt idx="100">
                  <c:v>-7091.3</c:v>
                </c:pt>
                <c:pt idx="101">
                  <c:v>-6254.2</c:v>
                </c:pt>
                <c:pt idx="102">
                  <c:v>-6704.1</c:v>
                </c:pt>
                <c:pt idx="103">
                  <c:v>-6126.5</c:v>
                </c:pt>
                <c:pt idx="104">
                  <c:v>-7547.9</c:v>
                </c:pt>
                <c:pt idx="105">
                  <c:v>-6454.4</c:v>
                </c:pt>
                <c:pt idx="106">
                  <c:v>-6467.8</c:v>
                </c:pt>
                <c:pt idx="107">
                  <c:v>-6763.1</c:v>
                </c:pt>
                <c:pt idx="108">
                  <c:v>-6105</c:v>
                </c:pt>
                <c:pt idx="109">
                  <c:v>-7197.3</c:v>
                </c:pt>
                <c:pt idx="110">
                  <c:v>-6355.5</c:v>
                </c:pt>
                <c:pt idx="111">
                  <c:v>-6257</c:v>
                </c:pt>
                <c:pt idx="112">
                  <c:v>-7544.9</c:v>
                </c:pt>
                <c:pt idx="113">
                  <c:v>-6098.8</c:v>
                </c:pt>
                <c:pt idx="114">
                  <c:v>-6018.7</c:v>
                </c:pt>
                <c:pt idx="115">
                  <c:v>-7412.6</c:v>
                </c:pt>
                <c:pt idx="116">
                  <c:v>-6026.1</c:v>
                </c:pt>
                <c:pt idx="117">
                  <c:v>-6576.1</c:v>
                </c:pt>
                <c:pt idx="118">
                  <c:v>-6607.4</c:v>
                </c:pt>
                <c:pt idx="119">
                  <c:v>-6340.5</c:v>
                </c:pt>
                <c:pt idx="120">
                  <c:v>-6791.3</c:v>
                </c:pt>
                <c:pt idx="121">
                  <c:v>-6519.9</c:v>
                </c:pt>
                <c:pt idx="122">
                  <c:v>-5595.7</c:v>
                </c:pt>
                <c:pt idx="123">
                  <c:v>-7174.5</c:v>
                </c:pt>
                <c:pt idx="124">
                  <c:v>-5915</c:v>
                </c:pt>
                <c:pt idx="125">
                  <c:v>-6427.1</c:v>
                </c:pt>
                <c:pt idx="126">
                  <c:v>-7028.1</c:v>
                </c:pt>
                <c:pt idx="127">
                  <c:v>-5719.4</c:v>
                </c:pt>
                <c:pt idx="128">
                  <c:v>-6676.8</c:v>
                </c:pt>
                <c:pt idx="129">
                  <c:v>-6919.8</c:v>
                </c:pt>
                <c:pt idx="130">
                  <c:v>-6313.9</c:v>
                </c:pt>
                <c:pt idx="131">
                  <c:v>-6067.5</c:v>
                </c:pt>
                <c:pt idx="132">
                  <c:v>-6589.8</c:v>
                </c:pt>
                <c:pt idx="133">
                  <c:v>-6565</c:v>
                </c:pt>
                <c:pt idx="134">
                  <c:v>-6460.9</c:v>
                </c:pt>
                <c:pt idx="135">
                  <c:v>-6661.5</c:v>
                </c:pt>
                <c:pt idx="136">
                  <c:v>-7044.1</c:v>
                </c:pt>
                <c:pt idx="137">
                  <c:v>-6047.9</c:v>
                </c:pt>
                <c:pt idx="138">
                  <c:v>-6113.6</c:v>
                </c:pt>
                <c:pt idx="139">
                  <c:v>-7481.9</c:v>
                </c:pt>
                <c:pt idx="140">
                  <c:v>-5930.3</c:v>
                </c:pt>
                <c:pt idx="141">
                  <c:v>-5969.2</c:v>
                </c:pt>
                <c:pt idx="142">
                  <c:v>-7407.4</c:v>
                </c:pt>
                <c:pt idx="143">
                  <c:v>-5230</c:v>
                </c:pt>
                <c:pt idx="144">
                  <c:v>-7122.5</c:v>
                </c:pt>
                <c:pt idx="145">
                  <c:v>-6961</c:v>
                </c:pt>
                <c:pt idx="146">
                  <c:v>-5857.2</c:v>
                </c:pt>
                <c:pt idx="147">
                  <c:v>-6898.4</c:v>
                </c:pt>
                <c:pt idx="148">
                  <c:v>-6545.2</c:v>
                </c:pt>
                <c:pt idx="149">
                  <c:v>-6372.8</c:v>
                </c:pt>
                <c:pt idx="150">
                  <c:v>-6179.2</c:v>
                </c:pt>
                <c:pt idx="151">
                  <c:v>-6343.8</c:v>
                </c:pt>
                <c:pt idx="152">
                  <c:v>-7325.3</c:v>
                </c:pt>
                <c:pt idx="153">
                  <c:v>-5515.2</c:v>
                </c:pt>
                <c:pt idx="154">
                  <c:v>-6861.5</c:v>
                </c:pt>
                <c:pt idx="155">
                  <c:v>-7252.3</c:v>
                </c:pt>
                <c:pt idx="156">
                  <c:v>-5406.5</c:v>
                </c:pt>
                <c:pt idx="157">
                  <c:v>-5633</c:v>
                </c:pt>
                <c:pt idx="158">
                  <c:v>-7864.2</c:v>
                </c:pt>
                <c:pt idx="159">
                  <c:v>-5629</c:v>
                </c:pt>
                <c:pt idx="160">
                  <c:v>-5971.4</c:v>
                </c:pt>
                <c:pt idx="161">
                  <c:v>-7550.8</c:v>
                </c:pt>
                <c:pt idx="162">
                  <c:v>-6259.2</c:v>
                </c:pt>
                <c:pt idx="163">
                  <c:v>-5826.4</c:v>
                </c:pt>
                <c:pt idx="164">
                  <c:v>-7109.7</c:v>
                </c:pt>
                <c:pt idx="165">
                  <c:v>-7010.9</c:v>
                </c:pt>
                <c:pt idx="166">
                  <c:v>-5781.9</c:v>
                </c:pt>
                <c:pt idx="167">
                  <c:v>-6875.8</c:v>
                </c:pt>
                <c:pt idx="168">
                  <c:v>-5030.2000000000007</c:v>
                </c:pt>
                <c:pt idx="169">
                  <c:v>-7774.6</c:v>
                </c:pt>
                <c:pt idx="170">
                  <c:v>-6098.1</c:v>
                </c:pt>
                <c:pt idx="171">
                  <c:v>-5742.6</c:v>
                </c:pt>
                <c:pt idx="172">
                  <c:v>-5910.8</c:v>
                </c:pt>
                <c:pt idx="173">
                  <c:v>-7258.4</c:v>
                </c:pt>
                <c:pt idx="174">
                  <c:v>-3645</c:v>
                </c:pt>
                <c:pt idx="175">
                  <c:v>-7775.5</c:v>
                </c:pt>
                <c:pt idx="176">
                  <c:v>-6368.3</c:v>
                </c:pt>
                <c:pt idx="177">
                  <c:v>-7387.7</c:v>
                </c:pt>
                <c:pt idx="178">
                  <c:v>-5136.2</c:v>
                </c:pt>
                <c:pt idx="179">
                  <c:v>-1401.1</c:v>
                </c:pt>
                <c:pt idx="180">
                  <c:v>-7452.8</c:v>
                </c:pt>
                <c:pt idx="181">
                  <c:v>-7187.7</c:v>
                </c:pt>
                <c:pt idx="182">
                  <c:v>-4605.3</c:v>
                </c:pt>
                <c:pt idx="183">
                  <c:v>-5311.4</c:v>
                </c:pt>
                <c:pt idx="184">
                  <c:v>-3818.1</c:v>
                </c:pt>
                <c:pt idx="185">
                  <c:v>-8095.6</c:v>
                </c:pt>
                <c:pt idx="186">
                  <c:v>-7373.2</c:v>
                </c:pt>
                <c:pt idx="187">
                  <c:v>-3555.3</c:v>
                </c:pt>
                <c:pt idx="188">
                  <c:v>-3008.5</c:v>
                </c:pt>
                <c:pt idx="189">
                  <c:v>-5586.2</c:v>
                </c:pt>
                <c:pt idx="190">
                  <c:v>-1264.8</c:v>
                </c:pt>
                <c:pt idx="191">
                  <c:v>-1105.5</c:v>
                </c:pt>
                <c:pt idx="192">
                  <c:v>-7326</c:v>
                </c:pt>
                <c:pt idx="193">
                  <c:v>-7736.5</c:v>
                </c:pt>
                <c:pt idx="194">
                  <c:v>-5714.1</c:v>
                </c:pt>
                <c:pt idx="195">
                  <c:v>-3610.4</c:v>
                </c:pt>
                <c:pt idx="196">
                  <c:v>-5401.6</c:v>
                </c:pt>
                <c:pt idx="197">
                  <c:v>-2952.2</c:v>
                </c:pt>
                <c:pt idx="198">
                  <c:v>-6860.3</c:v>
                </c:pt>
                <c:pt idx="199">
                  <c:v>-4826.3999999999996</c:v>
                </c:pt>
                <c:pt idx="200">
                  <c:v>-6230.9</c:v>
                </c:pt>
                <c:pt idx="201">
                  <c:v>-5344.5</c:v>
                </c:pt>
                <c:pt idx="202">
                  <c:v>-2680.6</c:v>
                </c:pt>
                <c:pt idx="203">
                  <c:v>-1589.4</c:v>
                </c:pt>
                <c:pt idx="204">
                  <c:v>-6994.2</c:v>
                </c:pt>
                <c:pt idx="205">
                  <c:v>-4297.3</c:v>
                </c:pt>
                <c:pt idx="206">
                  <c:v>-2179.4</c:v>
                </c:pt>
                <c:pt idx="207">
                  <c:v>-6649.6</c:v>
                </c:pt>
                <c:pt idx="208">
                  <c:v>-4334.7</c:v>
                </c:pt>
                <c:pt idx="209">
                  <c:v>-2832.4</c:v>
                </c:pt>
                <c:pt idx="210">
                  <c:v>-5613.3</c:v>
                </c:pt>
                <c:pt idx="211">
                  <c:v>-4708.3</c:v>
                </c:pt>
                <c:pt idx="212">
                  <c:v>-5767.4</c:v>
                </c:pt>
                <c:pt idx="213">
                  <c:v>-6511.9</c:v>
                </c:pt>
                <c:pt idx="214">
                  <c:v>-3753.4</c:v>
                </c:pt>
                <c:pt idx="215">
                  <c:v>-2731.1</c:v>
                </c:pt>
                <c:pt idx="216">
                  <c:v>-2996.7</c:v>
                </c:pt>
                <c:pt idx="217">
                  <c:v>-2924.4</c:v>
                </c:pt>
                <c:pt idx="218">
                  <c:v>-964.2</c:v>
                </c:pt>
                <c:pt idx="219">
                  <c:v>-6692</c:v>
                </c:pt>
                <c:pt idx="220">
                  <c:v>-5402.6</c:v>
                </c:pt>
                <c:pt idx="221">
                  <c:v>-6754.6</c:v>
                </c:pt>
                <c:pt idx="222">
                  <c:v>-5548.9</c:v>
                </c:pt>
                <c:pt idx="223">
                  <c:v>-2320.6</c:v>
                </c:pt>
                <c:pt idx="224">
                  <c:v>-5094.1000000000004</c:v>
                </c:pt>
                <c:pt idx="225">
                  <c:v>-5507.6</c:v>
                </c:pt>
                <c:pt idx="226">
                  <c:v>-2020.3</c:v>
                </c:pt>
                <c:pt idx="227">
                  <c:v>-2091</c:v>
                </c:pt>
                <c:pt idx="228">
                  <c:v>-6010.5</c:v>
                </c:pt>
                <c:pt idx="229">
                  <c:v>-4969.8</c:v>
                </c:pt>
                <c:pt idx="230">
                  <c:v>-3536</c:v>
                </c:pt>
                <c:pt idx="231">
                  <c:v>-4365.5</c:v>
                </c:pt>
                <c:pt idx="232">
                  <c:v>-4847.2</c:v>
                </c:pt>
                <c:pt idx="233">
                  <c:v>-4118.2</c:v>
                </c:pt>
                <c:pt idx="234">
                  <c:v>-965.5</c:v>
                </c:pt>
                <c:pt idx="235">
                  <c:v>-4626.2</c:v>
                </c:pt>
                <c:pt idx="236">
                  <c:v>-3073</c:v>
                </c:pt>
                <c:pt idx="237">
                  <c:v>-1607.3</c:v>
                </c:pt>
                <c:pt idx="238">
                  <c:v>-3065.2</c:v>
                </c:pt>
                <c:pt idx="239">
                  <c:v>-2010.7</c:v>
                </c:pt>
                <c:pt idx="240">
                  <c:v>-2924</c:v>
                </c:pt>
                <c:pt idx="241">
                  <c:v>-4986.3999999999996</c:v>
                </c:pt>
                <c:pt idx="242">
                  <c:v>-2153.6999999999998</c:v>
                </c:pt>
                <c:pt idx="243">
                  <c:v>-4275.3999999999996</c:v>
                </c:pt>
                <c:pt idx="244">
                  <c:v>-5545.5</c:v>
                </c:pt>
                <c:pt idx="245">
                  <c:v>-5635.2</c:v>
                </c:pt>
                <c:pt idx="246">
                  <c:v>-3271.7</c:v>
                </c:pt>
                <c:pt idx="247">
                  <c:v>-1386.7</c:v>
                </c:pt>
                <c:pt idx="248">
                  <c:v>-1262</c:v>
                </c:pt>
                <c:pt idx="249">
                  <c:v>-2835.3</c:v>
                </c:pt>
                <c:pt idx="250">
                  <c:v>-1164.2</c:v>
                </c:pt>
                <c:pt idx="251">
                  <c:v>-1126.2</c:v>
                </c:pt>
                <c:pt idx="252">
                  <c:v>-4614.8</c:v>
                </c:pt>
                <c:pt idx="253">
                  <c:v>-2500.9</c:v>
                </c:pt>
                <c:pt idx="254">
                  <c:v>-1727.6</c:v>
                </c:pt>
                <c:pt idx="255">
                  <c:v>-8110</c:v>
                </c:pt>
                <c:pt idx="256">
                  <c:v>-6904.4</c:v>
                </c:pt>
                <c:pt idx="257">
                  <c:v>-4135.3</c:v>
                </c:pt>
                <c:pt idx="258">
                  <c:v>-1663.3</c:v>
                </c:pt>
                <c:pt idx="259">
                  <c:v>-1352.3</c:v>
                </c:pt>
                <c:pt idx="260">
                  <c:v>-961.5</c:v>
                </c:pt>
                <c:pt idx="261">
                  <c:v>-941.6</c:v>
                </c:pt>
                <c:pt idx="262">
                  <c:v>-2809.6</c:v>
                </c:pt>
                <c:pt idx="263">
                  <c:v>-651.6</c:v>
                </c:pt>
                <c:pt idx="264">
                  <c:v>-3678.2</c:v>
                </c:pt>
                <c:pt idx="265">
                  <c:v>-3659.6</c:v>
                </c:pt>
                <c:pt idx="266">
                  <c:v>-1829</c:v>
                </c:pt>
                <c:pt idx="267">
                  <c:v>-8243.4</c:v>
                </c:pt>
                <c:pt idx="268">
                  <c:v>-4706.8</c:v>
                </c:pt>
                <c:pt idx="269">
                  <c:v>-2979.9</c:v>
                </c:pt>
                <c:pt idx="270">
                  <c:v>-3689.4</c:v>
                </c:pt>
                <c:pt idx="271">
                  <c:v>-423.8</c:v>
                </c:pt>
                <c:pt idx="272">
                  <c:v>-310.39999999999998</c:v>
                </c:pt>
                <c:pt idx="273">
                  <c:v>-601.1</c:v>
                </c:pt>
                <c:pt idx="274">
                  <c:v>-2509</c:v>
                </c:pt>
                <c:pt idx="275">
                  <c:v>-1005.5</c:v>
                </c:pt>
                <c:pt idx="276">
                  <c:v>-3186.5</c:v>
                </c:pt>
                <c:pt idx="277">
                  <c:v>-2675.7</c:v>
                </c:pt>
                <c:pt idx="278">
                  <c:v>-2350.1999999999998</c:v>
                </c:pt>
                <c:pt idx="279">
                  <c:v>-4416.2</c:v>
                </c:pt>
                <c:pt idx="280">
                  <c:v>-5458.7</c:v>
                </c:pt>
                <c:pt idx="281">
                  <c:v>-3263.7</c:v>
                </c:pt>
                <c:pt idx="282">
                  <c:v>-3040.7</c:v>
                </c:pt>
                <c:pt idx="283">
                  <c:v>-934.2</c:v>
                </c:pt>
                <c:pt idx="284">
                  <c:v>-767.6</c:v>
                </c:pt>
                <c:pt idx="285">
                  <c:v>-2231.1</c:v>
                </c:pt>
                <c:pt idx="286">
                  <c:v>-2098.5</c:v>
                </c:pt>
                <c:pt idx="287">
                  <c:v>-1053.6999999999998</c:v>
                </c:pt>
                <c:pt idx="288">
                  <c:v>-1622.3</c:v>
                </c:pt>
                <c:pt idx="289">
                  <c:v>-1548.3</c:v>
                </c:pt>
                <c:pt idx="290">
                  <c:v>-1399.6</c:v>
                </c:pt>
                <c:pt idx="291">
                  <c:v>-3130.9</c:v>
                </c:pt>
                <c:pt idx="292">
                  <c:v>-4762.7</c:v>
                </c:pt>
                <c:pt idx="293">
                  <c:v>-3045.5</c:v>
                </c:pt>
                <c:pt idx="294">
                  <c:v>-3411.5</c:v>
                </c:pt>
                <c:pt idx="295">
                  <c:v>-3438.8</c:v>
                </c:pt>
                <c:pt idx="296">
                  <c:v>-1713.9</c:v>
                </c:pt>
                <c:pt idx="297">
                  <c:v>-2898.6</c:v>
                </c:pt>
                <c:pt idx="298">
                  <c:v>-1347.4</c:v>
                </c:pt>
                <c:pt idx="299">
                  <c:v>-904.5</c:v>
                </c:pt>
                <c:pt idx="300">
                  <c:v>-830.2</c:v>
                </c:pt>
                <c:pt idx="301">
                  <c:v>-863.2</c:v>
                </c:pt>
                <c:pt idx="302">
                  <c:v>-767.9</c:v>
                </c:pt>
                <c:pt idx="303">
                  <c:v>-1973.1</c:v>
                </c:pt>
                <c:pt idx="304">
                  <c:v>-1643.3</c:v>
                </c:pt>
                <c:pt idx="305">
                  <c:v>-1743.2</c:v>
                </c:pt>
                <c:pt idx="306">
                  <c:v>-4045.4</c:v>
                </c:pt>
                <c:pt idx="307">
                  <c:v>-4461.8999999999996</c:v>
                </c:pt>
                <c:pt idx="308">
                  <c:v>-3179</c:v>
                </c:pt>
                <c:pt idx="309">
                  <c:v>-4592.2</c:v>
                </c:pt>
                <c:pt idx="310">
                  <c:v>-2363.5</c:v>
                </c:pt>
                <c:pt idx="311">
                  <c:v>-1648.7</c:v>
                </c:pt>
                <c:pt idx="312">
                  <c:v>-1265.5</c:v>
                </c:pt>
                <c:pt idx="313">
                  <c:v>-1012.9</c:v>
                </c:pt>
                <c:pt idx="314">
                  <c:v>-515.5</c:v>
                </c:pt>
                <c:pt idx="315">
                  <c:v>-542.5</c:v>
                </c:pt>
                <c:pt idx="316">
                  <c:v>-2740.3</c:v>
                </c:pt>
                <c:pt idx="317">
                  <c:v>-620.80000000000007</c:v>
                </c:pt>
                <c:pt idx="318">
                  <c:v>-1760.4</c:v>
                </c:pt>
                <c:pt idx="319">
                  <c:v>-2962.4</c:v>
                </c:pt>
                <c:pt idx="320">
                  <c:v>-836.2</c:v>
                </c:pt>
                <c:pt idx="321">
                  <c:v>-1259.0999999999999</c:v>
                </c:pt>
                <c:pt idx="322">
                  <c:v>-4224.3</c:v>
                </c:pt>
                <c:pt idx="323">
                  <c:v>-3146.1</c:v>
                </c:pt>
                <c:pt idx="324">
                  <c:v>-3620.1</c:v>
                </c:pt>
                <c:pt idx="325">
                  <c:v>-2753.4</c:v>
                </c:pt>
                <c:pt idx="326">
                  <c:v>-2303.9</c:v>
                </c:pt>
                <c:pt idx="327">
                  <c:v>-2337.1999999999998</c:v>
                </c:pt>
                <c:pt idx="328">
                  <c:v>-939.6</c:v>
                </c:pt>
                <c:pt idx="329">
                  <c:v>-956.3</c:v>
                </c:pt>
                <c:pt idx="330">
                  <c:v>-2026</c:v>
                </c:pt>
                <c:pt idx="331">
                  <c:v>-863.3</c:v>
                </c:pt>
                <c:pt idx="332">
                  <c:v>-1044.7</c:v>
                </c:pt>
                <c:pt idx="333">
                  <c:v>-2337.1999999999998</c:v>
                </c:pt>
                <c:pt idx="334">
                  <c:v>-812.6</c:v>
                </c:pt>
                <c:pt idx="335">
                  <c:v>-898.2</c:v>
                </c:pt>
                <c:pt idx="336">
                  <c:v>-1289.5999999999999</c:v>
                </c:pt>
                <c:pt idx="337">
                  <c:v>-1653.2</c:v>
                </c:pt>
                <c:pt idx="338">
                  <c:v>-2322.4</c:v>
                </c:pt>
                <c:pt idx="339">
                  <c:v>-4434.7</c:v>
                </c:pt>
                <c:pt idx="340">
                  <c:v>-3666</c:v>
                </c:pt>
                <c:pt idx="341">
                  <c:v>-2265</c:v>
                </c:pt>
                <c:pt idx="342">
                  <c:v>-3856.7</c:v>
                </c:pt>
                <c:pt idx="343">
                  <c:v>-1661.7</c:v>
                </c:pt>
                <c:pt idx="344">
                  <c:v>-1020.9</c:v>
                </c:pt>
                <c:pt idx="345">
                  <c:v>-1911.9</c:v>
                </c:pt>
                <c:pt idx="346">
                  <c:v>-1044.5999999999999</c:v>
                </c:pt>
                <c:pt idx="347">
                  <c:v>-1299.5</c:v>
                </c:pt>
                <c:pt idx="348">
                  <c:v>-846.6</c:v>
                </c:pt>
                <c:pt idx="349">
                  <c:v>-1513.5</c:v>
                </c:pt>
                <c:pt idx="350">
                  <c:v>-999.3</c:v>
                </c:pt>
                <c:pt idx="351">
                  <c:v>-925.9</c:v>
                </c:pt>
                <c:pt idx="352">
                  <c:v>-2526.9</c:v>
                </c:pt>
                <c:pt idx="353">
                  <c:v>-2409.3000000000002</c:v>
                </c:pt>
                <c:pt idx="354">
                  <c:v>-2760.5</c:v>
                </c:pt>
                <c:pt idx="355">
                  <c:v>-3854.8</c:v>
                </c:pt>
                <c:pt idx="356">
                  <c:v>-2763.4</c:v>
                </c:pt>
                <c:pt idx="357">
                  <c:v>-2142.8000000000002</c:v>
                </c:pt>
                <c:pt idx="358">
                  <c:v>-1626.7</c:v>
                </c:pt>
                <c:pt idx="359">
                  <c:v>-1513.9</c:v>
                </c:pt>
                <c:pt idx="360">
                  <c:v>-1076.5999999999999</c:v>
                </c:pt>
                <c:pt idx="361">
                  <c:v>-739.1</c:v>
                </c:pt>
                <c:pt idx="362">
                  <c:v>-927.7</c:v>
                </c:pt>
                <c:pt idx="363">
                  <c:v>-1005.7</c:v>
                </c:pt>
                <c:pt idx="364">
                  <c:v>-984</c:v>
                </c:pt>
                <c:pt idx="365">
                  <c:v>-1393.5</c:v>
                </c:pt>
                <c:pt idx="366">
                  <c:v>-4075.1</c:v>
                </c:pt>
                <c:pt idx="367">
                  <c:v>-3644</c:v>
                </c:pt>
                <c:pt idx="368">
                  <c:v>-1990.4</c:v>
                </c:pt>
                <c:pt idx="369">
                  <c:v>-795</c:v>
                </c:pt>
                <c:pt idx="370">
                  <c:v>-953.4</c:v>
                </c:pt>
                <c:pt idx="371">
                  <c:v>-1193.0999999999999</c:v>
                </c:pt>
                <c:pt idx="372">
                  <c:v>-210.3</c:v>
                </c:pt>
                <c:pt idx="373">
                  <c:v>-2.2999999999999998</c:v>
                </c:pt>
                <c:pt idx="374">
                  <c:v>-2.2999999999999998</c:v>
                </c:pt>
                <c:pt idx="375">
                  <c:v>-3.4</c:v>
                </c:pt>
                <c:pt idx="376">
                  <c:v>-3.5</c:v>
                </c:pt>
                <c:pt idx="377">
                  <c:v>-2.5</c:v>
                </c:pt>
                <c:pt idx="378">
                  <c:v>-2.7</c:v>
                </c:pt>
                <c:pt idx="379">
                  <c:v>-1.9</c:v>
                </c:pt>
                <c:pt idx="380">
                  <c:v>-2.2999999999999998</c:v>
                </c:pt>
                <c:pt idx="381">
                  <c:v>-2.9</c:v>
                </c:pt>
                <c:pt idx="382">
                  <c:v>-2.2999999999999998</c:v>
                </c:pt>
                <c:pt idx="383">
                  <c:v>-2.2999999999999998</c:v>
                </c:pt>
                <c:pt idx="384">
                  <c:v>-2.2999999999999998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Servers Data_https_BETA'!$Y$2</c:f>
              <c:strCache>
                <c:ptCount val="1"/>
                <c:pt idx="0">
                  <c:v>Write APP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Data_https_BETA'!$Y$3:$Y$387</c:f>
              <c:numCache>
                <c:formatCode>General</c:formatCode>
                <c:ptCount val="385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-2.1</c:v>
                </c:pt>
                <c:pt idx="5">
                  <c:v>-2.1</c:v>
                </c:pt>
                <c:pt idx="6">
                  <c:v>-2.1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-2029.9</c:v>
                </c:pt>
                <c:pt idx="11">
                  <c:v>-2720.8</c:v>
                </c:pt>
                <c:pt idx="12">
                  <c:v>-3146.7</c:v>
                </c:pt>
                <c:pt idx="13">
                  <c:v>-3018.9</c:v>
                </c:pt>
                <c:pt idx="14">
                  <c:v>-3173</c:v>
                </c:pt>
                <c:pt idx="15">
                  <c:v>-3115.8</c:v>
                </c:pt>
                <c:pt idx="16">
                  <c:v>-3210.7</c:v>
                </c:pt>
                <c:pt idx="17">
                  <c:v>-3745.4</c:v>
                </c:pt>
                <c:pt idx="18">
                  <c:v>-3512.2</c:v>
                </c:pt>
                <c:pt idx="19">
                  <c:v>-3658</c:v>
                </c:pt>
                <c:pt idx="20">
                  <c:v>-3905.9</c:v>
                </c:pt>
                <c:pt idx="21">
                  <c:v>-4296.2</c:v>
                </c:pt>
                <c:pt idx="22">
                  <c:v>-3474.4</c:v>
                </c:pt>
                <c:pt idx="23">
                  <c:v>-3418.2</c:v>
                </c:pt>
                <c:pt idx="24">
                  <c:v>-3371.4</c:v>
                </c:pt>
                <c:pt idx="25">
                  <c:v>-3771.2</c:v>
                </c:pt>
                <c:pt idx="26">
                  <c:v>-3749.8</c:v>
                </c:pt>
                <c:pt idx="27">
                  <c:v>-4283.6000000000004</c:v>
                </c:pt>
                <c:pt idx="28">
                  <c:v>-4091</c:v>
                </c:pt>
                <c:pt idx="29">
                  <c:v>-4248</c:v>
                </c:pt>
                <c:pt idx="30">
                  <c:v>-4488.6000000000004</c:v>
                </c:pt>
                <c:pt idx="31">
                  <c:v>-3791.8</c:v>
                </c:pt>
                <c:pt idx="32">
                  <c:v>-4182.8</c:v>
                </c:pt>
                <c:pt idx="33">
                  <c:v>-4463.8</c:v>
                </c:pt>
                <c:pt idx="34">
                  <c:v>-3803.5</c:v>
                </c:pt>
                <c:pt idx="35">
                  <c:v>-3917</c:v>
                </c:pt>
                <c:pt idx="36">
                  <c:v>-4544.4000000000005</c:v>
                </c:pt>
                <c:pt idx="37">
                  <c:v>-3807.7</c:v>
                </c:pt>
                <c:pt idx="38">
                  <c:v>-4322.5</c:v>
                </c:pt>
                <c:pt idx="39">
                  <c:v>-4397.6000000000004</c:v>
                </c:pt>
                <c:pt idx="40">
                  <c:v>-3679.6</c:v>
                </c:pt>
                <c:pt idx="41">
                  <c:v>-4713.1000000000004</c:v>
                </c:pt>
                <c:pt idx="42">
                  <c:v>-4793.5</c:v>
                </c:pt>
                <c:pt idx="43">
                  <c:v>-4610</c:v>
                </c:pt>
                <c:pt idx="44">
                  <c:v>-4078.4</c:v>
                </c:pt>
                <c:pt idx="45">
                  <c:v>-4531.7</c:v>
                </c:pt>
                <c:pt idx="46">
                  <c:v>-4364.6000000000004</c:v>
                </c:pt>
                <c:pt idx="47">
                  <c:v>-4630.8</c:v>
                </c:pt>
                <c:pt idx="48">
                  <c:v>-4108.1000000000004</c:v>
                </c:pt>
                <c:pt idx="49">
                  <c:v>-4097.5</c:v>
                </c:pt>
                <c:pt idx="50">
                  <c:v>-4508.8999999999996</c:v>
                </c:pt>
                <c:pt idx="51">
                  <c:v>-4290.6000000000004</c:v>
                </c:pt>
                <c:pt idx="52">
                  <c:v>-4547.6000000000004</c:v>
                </c:pt>
                <c:pt idx="53">
                  <c:v>-4714.1000000000004</c:v>
                </c:pt>
                <c:pt idx="54">
                  <c:v>-4243.5</c:v>
                </c:pt>
                <c:pt idx="55">
                  <c:v>-4141.8999999999996</c:v>
                </c:pt>
                <c:pt idx="56">
                  <c:v>-4583.3</c:v>
                </c:pt>
                <c:pt idx="57">
                  <c:v>-4547.5</c:v>
                </c:pt>
                <c:pt idx="58">
                  <c:v>-3961.1</c:v>
                </c:pt>
                <c:pt idx="59">
                  <c:v>-4376.2</c:v>
                </c:pt>
                <c:pt idx="60">
                  <c:v>-4815.8999999999996</c:v>
                </c:pt>
                <c:pt idx="61">
                  <c:v>-4091.4</c:v>
                </c:pt>
                <c:pt idx="62">
                  <c:v>-4378.3999999999996</c:v>
                </c:pt>
                <c:pt idx="63">
                  <c:v>-4896.8999999999996</c:v>
                </c:pt>
                <c:pt idx="64">
                  <c:v>-4388.8</c:v>
                </c:pt>
                <c:pt idx="65">
                  <c:v>-4008.7999999999997</c:v>
                </c:pt>
                <c:pt idx="66">
                  <c:v>-5051.8</c:v>
                </c:pt>
                <c:pt idx="67">
                  <c:v>-4540.7</c:v>
                </c:pt>
                <c:pt idx="68">
                  <c:v>-4078</c:v>
                </c:pt>
                <c:pt idx="69">
                  <c:v>-4641.1000000000004</c:v>
                </c:pt>
                <c:pt idx="70">
                  <c:v>-4704.6000000000004</c:v>
                </c:pt>
                <c:pt idx="71">
                  <c:v>-4285.8</c:v>
                </c:pt>
                <c:pt idx="72">
                  <c:v>-5265.5</c:v>
                </c:pt>
                <c:pt idx="73">
                  <c:v>-4478.6000000000004</c:v>
                </c:pt>
                <c:pt idx="74">
                  <c:v>-4456.9000000000005</c:v>
                </c:pt>
                <c:pt idx="75">
                  <c:v>-4439.7</c:v>
                </c:pt>
                <c:pt idx="76">
                  <c:v>-4903.8</c:v>
                </c:pt>
                <c:pt idx="77">
                  <c:v>-4383</c:v>
                </c:pt>
                <c:pt idx="78">
                  <c:v>-4723.3</c:v>
                </c:pt>
                <c:pt idx="79">
                  <c:v>-4156.2</c:v>
                </c:pt>
                <c:pt idx="80">
                  <c:v>-4594.1000000000004</c:v>
                </c:pt>
                <c:pt idx="81">
                  <c:v>-4564.6000000000004</c:v>
                </c:pt>
                <c:pt idx="82">
                  <c:v>-4450.7</c:v>
                </c:pt>
                <c:pt idx="83">
                  <c:v>-4215.8</c:v>
                </c:pt>
                <c:pt idx="84">
                  <c:v>-4862</c:v>
                </c:pt>
                <c:pt idx="85">
                  <c:v>-4086.4</c:v>
                </c:pt>
                <c:pt idx="86">
                  <c:v>-4633.2</c:v>
                </c:pt>
                <c:pt idx="87">
                  <c:v>-4289</c:v>
                </c:pt>
                <c:pt idx="88">
                  <c:v>-4534.6000000000004</c:v>
                </c:pt>
                <c:pt idx="89">
                  <c:v>-4113.8</c:v>
                </c:pt>
                <c:pt idx="90">
                  <c:v>-4726</c:v>
                </c:pt>
                <c:pt idx="91">
                  <c:v>-4382.1000000000004</c:v>
                </c:pt>
                <c:pt idx="92">
                  <c:v>-4548.1000000000004</c:v>
                </c:pt>
                <c:pt idx="93">
                  <c:v>-4033.3</c:v>
                </c:pt>
                <c:pt idx="94">
                  <c:v>-4442.7000000000007</c:v>
                </c:pt>
                <c:pt idx="95">
                  <c:v>-3862.4</c:v>
                </c:pt>
                <c:pt idx="96">
                  <c:v>-4634.2000000000007</c:v>
                </c:pt>
                <c:pt idx="97">
                  <c:v>-4267.3999999999996</c:v>
                </c:pt>
                <c:pt idx="98">
                  <c:v>-4406.8999999999996</c:v>
                </c:pt>
                <c:pt idx="99">
                  <c:v>-4734.3999999999996</c:v>
                </c:pt>
                <c:pt idx="100">
                  <c:v>-4400.8999999999996</c:v>
                </c:pt>
                <c:pt idx="101">
                  <c:v>-4455</c:v>
                </c:pt>
                <c:pt idx="102">
                  <c:v>-4493</c:v>
                </c:pt>
                <c:pt idx="103">
                  <c:v>-4788.8</c:v>
                </c:pt>
                <c:pt idx="104">
                  <c:v>-4758.1000000000004</c:v>
                </c:pt>
                <c:pt idx="105">
                  <c:v>-4115.7</c:v>
                </c:pt>
                <c:pt idx="106">
                  <c:v>-5109.3</c:v>
                </c:pt>
                <c:pt idx="107">
                  <c:v>-4113.8</c:v>
                </c:pt>
                <c:pt idx="108">
                  <c:v>-4833</c:v>
                </c:pt>
                <c:pt idx="109">
                  <c:v>-4434.8</c:v>
                </c:pt>
                <c:pt idx="110">
                  <c:v>-3944.6</c:v>
                </c:pt>
                <c:pt idx="111">
                  <c:v>-5289.7</c:v>
                </c:pt>
                <c:pt idx="112">
                  <c:v>-4377.8</c:v>
                </c:pt>
                <c:pt idx="113">
                  <c:v>-3823.4</c:v>
                </c:pt>
                <c:pt idx="114">
                  <c:v>-5359.2</c:v>
                </c:pt>
                <c:pt idx="115">
                  <c:v>-3765.7</c:v>
                </c:pt>
                <c:pt idx="116">
                  <c:v>-3892.3</c:v>
                </c:pt>
                <c:pt idx="117">
                  <c:v>-5392.6</c:v>
                </c:pt>
                <c:pt idx="118">
                  <c:v>-4019.6</c:v>
                </c:pt>
                <c:pt idx="119">
                  <c:v>-3851.8</c:v>
                </c:pt>
                <c:pt idx="120">
                  <c:v>-5265.8</c:v>
                </c:pt>
                <c:pt idx="121">
                  <c:v>-3850</c:v>
                </c:pt>
                <c:pt idx="122">
                  <c:v>-4353.2</c:v>
                </c:pt>
                <c:pt idx="123">
                  <c:v>-4511.5</c:v>
                </c:pt>
                <c:pt idx="124">
                  <c:v>-3856.1</c:v>
                </c:pt>
                <c:pt idx="125">
                  <c:v>-4651.8</c:v>
                </c:pt>
                <c:pt idx="126">
                  <c:v>-4647.2000000000007</c:v>
                </c:pt>
                <c:pt idx="127">
                  <c:v>-4346.8999999999996</c:v>
                </c:pt>
                <c:pt idx="128">
                  <c:v>-4484.7</c:v>
                </c:pt>
                <c:pt idx="129">
                  <c:v>-3908</c:v>
                </c:pt>
                <c:pt idx="130">
                  <c:v>-4405.8999999999996</c:v>
                </c:pt>
                <c:pt idx="131">
                  <c:v>-4624.2</c:v>
                </c:pt>
                <c:pt idx="132">
                  <c:v>-4212.8999999999996</c:v>
                </c:pt>
                <c:pt idx="133">
                  <c:v>-4016.8</c:v>
                </c:pt>
                <c:pt idx="134">
                  <c:v>-4728.1000000000004</c:v>
                </c:pt>
                <c:pt idx="135">
                  <c:v>-5663.3</c:v>
                </c:pt>
                <c:pt idx="136">
                  <c:v>-3490.5</c:v>
                </c:pt>
                <c:pt idx="137">
                  <c:v>-4449.8999999999996</c:v>
                </c:pt>
                <c:pt idx="138">
                  <c:v>-5089.5</c:v>
                </c:pt>
                <c:pt idx="139">
                  <c:v>-3871.7</c:v>
                </c:pt>
                <c:pt idx="140">
                  <c:v>-4285.3999999999996</c:v>
                </c:pt>
                <c:pt idx="141">
                  <c:v>-4736.8</c:v>
                </c:pt>
                <c:pt idx="142">
                  <c:v>-4161.5</c:v>
                </c:pt>
                <c:pt idx="143">
                  <c:v>-4355.7</c:v>
                </c:pt>
                <c:pt idx="144">
                  <c:v>-4173.2</c:v>
                </c:pt>
                <c:pt idx="145">
                  <c:v>-4883</c:v>
                </c:pt>
                <c:pt idx="146">
                  <c:v>-3726.7</c:v>
                </c:pt>
                <c:pt idx="147">
                  <c:v>-4522.2</c:v>
                </c:pt>
                <c:pt idx="148">
                  <c:v>-5125.3999999999996</c:v>
                </c:pt>
                <c:pt idx="149">
                  <c:v>-3364.2</c:v>
                </c:pt>
                <c:pt idx="150">
                  <c:v>-5001.1000000000004</c:v>
                </c:pt>
                <c:pt idx="151">
                  <c:v>-4872.8</c:v>
                </c:pt>
                <c:pt idx="152">
                  <c:v>-3365.8</c:v>
                </c:pt>
                <c:pt idx="153">
                  <c:v>-4628</c:v>
                </c:pt>
                <c:pt idx="154">
                  <c:v>-5069.7000000000007</c:v>
                </c:pt>
                <c:pt idx="155">
                  <c:v>-3772.5</c:v>
                </c:pt>
                <c:pt idx="156">
                  <c:v>-3812.4</c:v>
                </c:pt>
                <c:pt idx="157">
                  <c:v>-5103.2</c:v>
                </c:pt>
                <c:pt idx="158">
                  <c:v>-4373</c:v>
                </c:pt>
                <c:pt idx="159">
                  <c:v>-3363.8</c:v>
                </c:pt>
                <c:pt idx="160">
                  <c:v>-4831.3</c:v>
                </c:pt>
                <c:pt idx="161">
                  <c:v>-5360.1</c:v>
                </c:pt>
                <c:pt idx="162">
                  <c:v>-3387.2</c:v>
                </c:pt>
                <c:pt idx="163">
                  <c:v>-4341.2</c:v>
                </c:pt>
                <c:pt idx="164">
                  <c:v>-5532.9000000000005</c:v>
                </c:pt>
                <c:pt idx="165">
                  <c:v>-3907</c:v>
                </c:pt>
                <c:pt idx="166">
                  <c:v>-4174</c:v>
                </c:pt>
                <c:pt idx="167">
                  <c:v>-4681.8</c:v>
                </c:pt>
                <c:pt idx="168">
                  <c:v>-4590.8999999999996</c:v>
                </c:pt>
                <c:pt idx="169">
                  <c:v>-3919.5</c:v>
                </c:pt>
                <c:pt idx="170">
                  <c:v>-4865.2</c:v>
                </c:pt>
                <c:pt idx="171">
                  <c:v>-3653.3</c:v>
                </c:pt>
                <c:pt idx="172">
                  <c:v>-5172.3</c:v>
                </c:pt>
                <c:pt idx="173">
                  <c:v>-2790.6</c:v>
                </c:pt>
                <c:pt idx="174">
                  <c:v>-4745.1000000000004</c:v>
                </c:pt>
                <c:pt idx="175">
                  <c:v>-4247.7</c:v>
                </c:pt>
                <c:pt idx="176">
                  <c:v>-6167.7</c:v>
                </c:pt>
                <c:pt idx="177">
                  <c:v>-2606.1999999999998</c:v>
                </c:pt>
                <c:pt idx="178">
                  <c:v>-2141.7000000000003</c:v>
                </c:pt>
                <c:pt idx="179">
                  <c:v>-4386.3999999999996</c:v>
                </c:pt>
                <c:pt idx="180">
                  <c:v>-5665.4</c:v>
                </c:pt>
                <c:pt idx="181">
                  <c:v>-4120</c:v>
                </c:pt>
                <c:pt idx="182">
                  <c:v>-3106.5</c:v>
                </c:pt>
                <c:pt idx="183">
                  <c:v>-1903.1</c:v>
                </c:pt>
                <c:pt idx="184">
                  <c:v>-6130.5999999999995</c:v>
                </c:pt>
                <c:pt idx="185">
                  <c:v>-5805.3</c:v>
                </c:pt>
                <c:pt idx="186">
                  <c:v>-3092.2999999999997</c:v>
                </c:pt>
                <c:pt idx="187">
                  <c:v>-2419.1</c:v>
                </c:pt>
                <c:pt idx="188">
                  <c:v>-3107.3</c:v>
                </c:pt>
                <c:pt idx="189">
                  <c:v>-954.5</c:v>
                </c:pt>
                <c:pt idx="190">
                  <c:v>-1023.4</c:v>
                </c:pt>
                <c:pt idx="191">
                  <c:v>-4999</c:v>
                </c:pt>
                <c:pt idx="192">
                  <c:v>-6812.4</c:v>
                </c:pt>
                <c:pt idx="193">
                  <c:v>-3729.7</c:v>
                </c:pt>
                <c:pt idx="194">
                  <c:v>-1539.3999999999999</c:v>
                </c:pt>
                <c:pt idx="195">
                  <c:v>-3879.8</c:v>
                </c:pt>
                <c:pt idx="196">
                  <c:v>-1807.4</c:v>
                </c:pt>
                <c:pt idx="197">
                  <c:v>-5442.3</c:v>
                </c:pt>
                <c:pt idx="198">
                  <c:v>-4127.5</c:v>
                </c:pt>
                <c:pt idx="199">
                  <c:v>-4496.3</c:v>
                </c:pt>
                <c:pt idx="200">
                  <c:v>-3378.1</c:v>
                </c:pt>
                <c:pt idx="201">
                  <c:v>-1855</c:v>
                </c:pt>
                <c:pt idx="202">
                  <c:v>-2634.2</c:v>
                </c:pt>
                <c:pt idx="203">
                  <c:v>-4144.8999999999996</c:v>
                </c:pt>
                <c:pt idx="204">
                  <c:v>-3366.6</c:v>
                </c:pt>
                <c:pt idx="205">
                  <c:v>-3001.1</c:v>
                </c:pt>
                <c:pt idx="206">
                  <c:v>-4444.2</c:v>
                </c:pt>
                <c:pt idx="207">
                  <c:v>-3045.5</c:v>
                </c:pt>
                <c:pt idx="208">
                  <c:v>-2732.2</c:v>
                </c:pt>
                <c:pt idx="209">
                  <c:v>-3113.7</c:v>
                </c:pt>
                <c:pt idx="210">
                  <c:v>-5512.2</c:v>
                </c:pt>
                <c:pt idx="211">
                  <c:v>-4501.7</c:v>
                </c:pt>
                <c:pt idx="212">
                  <c:v>-2912.6</c:v>
                </c:pt>
                <c:pt idx="213">
                  <c:v>-3581.9</c:v>
                </c:pt>
                <c:pt idx="214">
                  <c:v>-2542.4</c:v>
                </c:pt>
                <c:pt idx="215">
                  <c:v>-597.6</c:v>
                </c:pt>
                <c:pt idx="216">
                  <c:v>-1865.7</c:v>
                </c:pt>
                <c:pt idx="217">
                  <c:v>-4471.7</c:v>
                </c:pt>
                <c:pt idx="218">
                  <c:v>-3380.6</c:v>
                </c:pt>
                <c:pt idx="219">
                  <c:v>-6288.9</c:v>
                </c:pt>
                <c:pt idx="220">
                  <c:v>-4301.6000000000004</c:v>
                </c:pt>
                <c:pt idx="221">
                  <c:v>-1188</c:v>
                </c:pt>
                <c:pt idx="222">
                  <c:v>-4089</c:v>
                </c:pt>
                <c:pt idx="223">
                  <c:v>-2722.4</c:v>
                </c:pt>
                <c:pt idx="224">
                  <c:v>-2037</c:v>
                </c:pt>
                <c:pt idx="225">
                  <c:v>-1898.4</c:v>
                </c:pt>
                <c:pt idx="226">
                  <c:v>-4643.8</c:v>
                </c:pt>
                <c:pt idx="227">
                  <c:v>-3083.1</c:v>
                </c:pt>
                <c:pt idx="228">
                  <c:v>-3918.3</c:v>
                </c:pt>
                <c:pt idx="229">
                  <c:v>-3866.1</c:v>
                </c:pt>
                <c:pt idx="230">
                  <c:v>-3559.2</c:v>
                </c:pt>
                <c:pt idx="231">
                  <c:v>-3149</c:v>
                </c:pt>
                <c:pt idx="232">
                  <c:v>-843.8</c:v>
                </c:pt>
                <c:pt idx="233">
                  <c:v>-3682.7</c:v>
                </c:pt>
                <c:pt idx="234">
                  <c:v>-2436.7999999999997</c:v>
                </c:pt>
                <c:pt idx="235">
                  <c:v>-1339.9</c:v>
                </c:pt>
                <c:pt idx="236">
                  <c:v>-2409.6999999999998</c:v>
                </c:pt>
                <c:pt idx="237">
                  <c:v>-2694.9</c:v>
                </c:pt>
                <c:pt idx="238">
                  <c:v>-1812.8</c:v>
                </c:pt>
                <c:pt idx="239">
                  <c:v>-4284.5</c:v>
                </c:pt>
                <c:pt idx="240">
                  <c:v>-2309.1999999999998</c:v>
                </c:pt>
                <c:pt idx="241">
                  <c:v>-2929</c:v>
                </c:pt>
                <c:pt idx="242">
                  <c:v>-5592.6</c:v>
                </c:pt>
                <c:pt idx="243">
                  <c:v>-4447.0999999999995</c:v>
                </c:pt>
                <c:pt idx="244">
                  <c:v>-1284.5999999999999</c:v>
                </c:pt>
                <c:pt idx="245">
                  <c:v>-1356.4</c:v>
                </c:pt>
                <c:pt idx="246">
                  <c:v>-2216.5</c:v>
                </c:pt>
                <c:pt idx="247">
                  <c:v>-832.5</c:v>
                </c:pt>
                <c:pt idx="248">
                  <c:v>-1164.7</c:v>
                </c:pt>
                <c:pt idx="249">
                  <c:v>-2542.6</c:v>
                </c:pt>
                <c:pt idx="250">
                  <c:v>-1399.5</c:v>
                </c:pt>
                <c:pt idx="251">
                  <c:v>-1949.8</c:v>
                </c:pt>
                <c:pt idx="252">
                  <c:v>-5144.9000000000005</c:v>
                </c:pt>
                <c:pt idx="253">
                  <c:v>-6600.3</c:v>
                </c:pt>
                <c:pt idx="254">
                  <c:v>-4495.3999999999996</c:v>
                </c:pt>
                <c:pt idx="255">
                  <c:v>-1696.8</c:v>
                </c:pt>
                <c:pt idx="256">
                  <c:v>-934.3</c:v>
                </c:pt>
                <c:pt idx="257">
                  <c:v>-878</c:v>
                </c:pt>
                <c:pt idx="258">
                  <c:v>-807</c:v>
                </c:pt>
                <c:pt idx="259">
                  <c:v>-1968.1000000000001</c:v>
                </c:pt>
                <c:pt idx="260">
                  <c:v>-752.7</c:v>
                </c:pt>
                <c:pt idx="261">
                  <c:v>-1849.8</c:v>
                </c:pt>
                <c:pt idx="262">
                  <c:v>-2657.5</c:v>
                </c:pt>
                <c:pt idx="263">
                  <c:v>-2529</c:v>
                </c:pt>
                <c:pt idx="264">
                  <c:v>-7086.4000000000005</c:v>
                </c:pt>
                <c:pt idx="265">
                  <c:v>-3960.1</c:v>
                </c:pt>
                <c:pt idx="266">
                  <c:v>-3054.9</c:v>
                </c:pt>
                <c:pt idx="267">
                  <c:v>-1814.2</c:v>
                </c:pt>
                <c:pt idx="268">
                  <c:v>-308.8</c:v>
                </c:pt>
                <c:pt idx="269">
                  <c:v>-295.89999999999998</c:v>
                </c:pt>
                <c:pt idx="270">
                  <c:v>-312</c:v>
                </c:pt>
                <c:pt idx="271">
                  <c:v>-1822.3999999999999</c:v>
                </c:pt>
                <c:pt idx="272">
                  <c:v>-2342.5</c:v>
                </c:pt>
                <c:pt idx="273">
                  <c:v>-500.6</c:v>
                </c:pt>
                <c:pt idx="274">
                  <c:v>-2750.9</c:v>
                </c:pt>
                <c:pt idx="275">
                  <c:v>-3535.4</c:v>
                </c:pt>
                <c:pt idx="276">
                  <c:v>-4022.5</c:v>
                </c:pt>
                <c:pt idx="277">
                  <c:v>-3851.7000000000003</c:v>
                </c:pt>
                <c:pt idx="278">
                  <c:v>-3163.2</c:v>
                </c:pt>
                <c:pt idx="279">
                  <c:v>-997.6</c:v>
                </c:pt>
                <c:pt idx="280">
                  <c:v>-786.8</c:v>
                </c:pt>
                <c:pt idx="281">
                  <c:v>-1584.6999999999998</c:v>
                </c:pt>
                <c:pt idx="282">
                  <c:v>-1753</c:v>
                </c:pt>
                <c:pt idx="283">
                  <c:v>-951.9</c:v>
                </c:pt>
                <c:pt idx="284">
                  <c:v>-1288.8</c:v>
                </c:pt>
                <c:pt idx="285">
                  <c:v>-1222.5999999999999</c:v>
                </c:pt>
                <c:pt idx="286">
                  <c:v>-1299.3</c:v>
                </c:pt>
                <c:pt idx="287">
                  <c:v>-2582.9</c:v>
                </c:pt>
                <c:pt idx="288">
                  <c:v>-4135</c:v>
                </c:pt>
                <c:pt idx="289">
                  <c:v>-3362.8</c:v>
                </c:pt>
                <c:pt idx="290">
                  <c:v>-2496.1999999999998</c:v>
                </c:pt>
                <c:pt idx="291">
                  <c:v>-2861.8</c:v>
                </c:pt>
                <c:pt idx="292">
                  <c:v>-2731.6</c:v>
                </c:pt>
                <c:pt idx="293">
                  <c:v>-1200.4000000000001</c:v>
                </c:pt>
                <c:pt idx="294">
                  <c:v>-1102</c:v>
                </c:pt>
                <c:pt idx="295">
                  <c:v>-822.1</c:v>
                </c:pt>
                <c:pt idx="296">
                  <c:v>-762</c:v>
                </c:pt>
                <c:pt idx="297">
                  <c:v>-833</c:v>
                </c:pt>
                <c:pt idx="298">
                  <c:v>-1304.7</c:v>
                </c:pt>
                <c:pt idx="299">
                  <c:v>-1256.8</c:v>
                </c:pt>
                <c:pt idx="300">
                  <c:v>-1441.1</c:v>
                </c:pt>
                <c:pt idx="301">
                  <c:v>-3151</c:v>
                </c:pt>
                <c:pt idx="302">
                  <c:v>-3666.7</c:v>
                </c:pt>
                <c:pt idx="303">
                  <c:v>-3099.3999999999996</c:v>
                </c:pt>
                <c:pt idx="304">
                  <c:v>-4265.5</c:v>
                </c:pt>
                <c:pt idx="305">
                  <c:v>-2166.1</c:v>
                </c:pt>
                <c:pt idx="306">
                  <c:v>-1561.5</c:v>
                </c:pt>
                <c:pt idx="307">
                  <c:v>-1218.1000000000001</c:v>
                </c:pt>
                <c:pt idx="308">
                  <c:v>-888.3</c:v>
                </c:pt>
                <c:pt idx="309">
                  <c:v>-395.1</c:v>
                </c:pt>
                <c:pt idx="310">
                  <c:v>-545.20000000000005</c:v>
                </c:pt>
                <c:pt idx="311">
                  <c:v>-1785.2</c:v>
                </c:pt>
                <c:pt idx="312">
                  <c:v>-1181.5999999999999</c:v>
                </c:pt>
                <c:pt idx="313">
                  <c:v>-825.1</c:v>
                </c:pt>
                <c:pt idx="314">
                  <c:v>-2053.1999999999998</c:v>
                </c:pt>
                <c:pt idx="315">
                  <c:v>-964.3</c:v>
                </c:pt>
                <c:pt idx="316">
                  <c:v>-2132.5</c:v>
                </c:pt>
                <c:pt idx="317">
                  <c:v>-3402.9</c:v>
                </c:pt>
                <c:pt idx="318">
                  <c:v>-3724.1</c:v>
                </c:pt>
                <c:pt idx="319">
                  <c:v>-2570.1999999999998</c:v>
                </c:pt>
                <c:pt idx="320">
                  <c:v>-2478.8000000000002</c:v>
                </c:pt>
                <c:pt idx="321">
                  <c:v>-2509.6</c:v>
                </c:pt>
                <c:pt idx="322">
                  <c:v>-1052</c:v>
                </c:pt>
                <c:pt idx="323">
                  <c:v>-751.3</c:v>
                </c:pt>
                <c:pt idx="324">
                  <c:v>-1598.2</c:v>
                </c:pt>
                <c:pt idx="325">
                  <c:v>-850.3</c:v>
                </c:pt>
                <c:pt idx="326">
                  <c:v>-773.5</c:v>
                </c:pt>
                <c:pt idx="327">
                  <c:v>-1966.9</c:v>
                </c:pt>
                <c:pt idx="328">
                  <c:v>-801.1</c:v>
                </c:pt>
                <c:pt idx="329">
                  <c:v>-795.09999999999991</c:v>
                </c:pt>
                <c:pt idx="330">
                  <c:v>-1227.1999999999998</c:v>
                </c:pt>
                <c:pt idx="331">
                  <c:v>-1584.1</c:v>
                </c:pt>
                <c:pt idx="332">
                  <c:v>-3358.8</c:v>
                </c:pt>
                <c:pt idx="333">
                  <c:v>-3178.8</c:v>
                </c:pt>
                <c:pt idx="334">
                  <c:v>-3114.8</c:v>
                </c:pt>
                <c:pt idx="335">
                  <c:v>-3124.9</c:v>
                </c:pt>
                <c:pt idx="336">
                  <c:v>-2153.9</c:v>
                </c:pt>
                <c:pt idx="337">
                  <c:v>-1418.9</c:v>
                </c:pt>
                <c:pt idx="338">
                  <c:v>-1320.9</c:v>
                </c:pt>
                <c:pt idx="339">
                  <c:v>-1143.1000000000001</c:v>
                </c:pt>
                <c:pt idx="340">
                  <c:v>-907.5</c:v>
                </c:pt>
                <c:pt idx="341">
                  <c:v>-1000.1</c:v>
                </c:pt>
                <c:pt idx="342">
                  <c:v>-1272.6000000000001</c:v>
                </c:pt>
                <c:pt idx="343">
                  <c:v>-914.7</c:v>
                </c:pt>
                <c:pt idx="344">
                  <c:v>-832.3</c:v>
                </c:pt>
                <c:pt idx="345">
                  <c:v>-1848.1</c:v>
                </c:pt>
                <c:pt idx="346">
                  <c:v>-2039</c:v>
                </c:pt>
                <c:pt idx="347">
                  <c:v>-2750.3</c:v>
                </c:pt>
                <c:pt idx="348">
                  <c:v>-3365.1</c:v>
                </c:pt>
                <c:pt idx="349">
                  <c:v>-2634.6</c:v>
                </c:pt>
                <c:pt idx="350">
                  <c:v>-1996.5</c:v>
                </c:pt>
                <c:pt idx="351">
                  <c:v>-1649.7</c:v>
                </c:pt>
                <c:pt idx="352">
                  <c:v>-1152.0999999999999</c:v>
                </c:pt>
                <c:pt idx="353">
                  <c:v>-1035.4000000000001</c:v>
                </c:pt>
                <c:pt idx="354">
                  <c:v>-522.29999999999995</c:v>
                </c:pt>
                <c:pt idx="355">
                  <c:v>-1064</c:v>
                </c:pt>
                <c:pt idx="356">
                  <c:v>-656.9</c:v>
                </c:pt>
                <c:pt idx="357">
                  <c:v>-916.1</c:v>
                </c:pt>
                <c:pt idx="358">
                  <c:v>-2062.6</c:v>
                </c:pt>
                <c:pt idx="359">
                  <c:v>-3823.7999999999997</c:v>
                </c:pt>
                <c:pt idx="360">
                  <c:v>-2906.7999999999997</c:v>
                </c:pt>
                <c:pt idx="361">
                  <c:v>-1188.5</c:v>
                </c:pt>
                <c:pt idx="362">
                  <c:v>-716.2</c:v>
                </c:pt>
                <c:pt idx="363">
                  <c:v>-695.9</c:v>
                </c:pt>
                <c:pt idx="364">
                  <c:v>-941.5</c:v>
                </c:pt>
                <c:pt idx="365">
                  <c:v>-2</c:v>
                </c:pt>
                <c:pt idx="366">
                  <c:v>-2</c:v>
                </c:pt>
                <c:pt idx="367">
                  <c:v>-2.6</c:v>
                </c:pt>
                <c:pt idx="368">
                  <c:v>-0.9</c:v>
                </c:pt>
                <c:pt idx="369">
                  <c:v>-2</c:v>
                </c:pt>
                <c:pt idx="370">
                  <c:v>-2.2000000000000002</c:v>
                </c:pt>
                <c:pt idx="371">
                  <c:v>-2</c:v>
                </c:pt>
                <c:pt idx="372">
                  <c:v>-2</c:v>
                </c:pt>
                <c:pt idx="373">
                  <c:v>-2.5</c:v>
                </c:pt>
                <c:pt idx="374">
                  <c:v>-2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-1.7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Servers Data_https_BETA'!$Z$2</c:f>
              <c:strCache>
                <c:ptCount val="1"/>
                <c:pt idx="0">
                  <c:v>Write API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Data_https_BETA'!$Z$3:$Z$387</c:f>
              <c:numCache>
                <c:formatCode>General</c:formatCode>
                <c:ptCount val="385"/>
                <c:pt idx="0">
                  <c:v>-2.2999999999999998</c:v>
                </c:pt>
                <c:pt idx="1">
                  <c:v>-2.2000000000000002</c:v>
                </c:pt>
                <c:pt idx="2">
                  <c:v>-2.5</c:v>
                </c:pt>
                <c:pt idx="3">
                  <c:v>-2.2000000000000002</c:v>
                </c:pt>
                <c:pt idx="4">
                  <c:v>-2.2000000000000002</c:v>
                </c:pt>
                <c:pt idx="5">
                  <c:v>-2.2000000000000002</c:v>
                </c:pt>
                <c:pt idx="6">
                  <c:v>-2.4</c:v>
                </c:pt>
                <c:pt idx="7">
                  <c:v>-1.2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-278.2</c:v>
                </c:pt>
                <c:pt idx="11">
                  <c:v>-766</c:v>
                </c:pt>
                <c:pt idx="12">
                  <c:v>-1063.4000000000001</c:v>
                </c:pt>
                <c:pt idx="13">
                  <c:v>-1020.6</c:v>
                </c:pt>
                <c:pt idx="14">
                  <c:v>-1059.4000000000001</c:v>
                </c:pt>
                <c:pt idx="15">
                  <c:v>-1072.9000000000001</c:v>
                </c:pt>
                <c:pt idx="16">
                  <c:v>-1044.2</c:v>
                </c:pt>
                <c:pt idx="17">
                  <c:v>-1177.4000000000001</c:v>
                </c:pt>
                <c:pt idx="18">
                  <c:v>-1268.5999999999999</c:v>
                </c:pt>
                <c:pt idx="19">
                  <c:v>-1158.4000000000001</c:v>
                </c:pt>
                <c:pt idx="20">
                  <c:v>-1310.2</c:v>
                </c:pt>
                <c:pt idx="21">
                  <c:v>-1357</c:v>
                </c:pt>
                <c:pt idx="22">
                  <c:v>-1310.2</c:v>
                </c:pt>
                <c:pt idx="23">
                  <c:v>-1165.7</c:v>
                </c:pt>
                <c:pt idx="24">
                  <c:v>-1132.2</c:v>
                </c:pt>
                <c:pt idx="25">
                  <c:v>-1197.3</c:v>
                </c:pt>
                <c:pt idx="26">
                  <c:v>-1327.7</c:v>
                </c:pt>
                <c:pt idx="27">
                  <c:v>-1346.2</c:v>
                </c:pt>
                <c:pt idx="28">
                  <c:v>-1421</c:v>
                </c:pt>
                <c:pt idx="29">
                  <c:v>-1404</c:v>
                </c:pt>
                <c:pt idx="30">
                  <c:v>-1427.3999999999999</c:v>
                </c:pt>
                <c:pt idx="31">
                  <c:v>-1327.9</c:v>
                </c:pt>
                <c:pt idx="32">
                  <c:v>-1449.5</c:v>
                </c:pt>
                <c:pt idx="33">
                  <c:v>-1414.1</c:v>
                </c:pt>
                <c:pt idx="34">
                  <c:v>-1341.5</c:v>
                </c:pt>
                <c:pt idx="35">
                  <c:v>-1378.2</c:v>
                </c:pt>
                <c:pt idx="36">
                  <c:v>-1423.8</c:v>
                </c:pt>
                <c:pt idx="37">
                  <c:v>-1378.9</c:v>
                </c:pt>
                <c:pt idx="38">
                  <c:v>-1397.8999999999999</c:v>
                </c:pt>
                <c:pt idx="39">
                  <c:v>-1380.7</c:v>
                </c:pt>
                <c:pt idx="40">
                  <c:v>-1346.7</c:v>
                </c:pt>
                <c:pt idx="41">
                  <c:v>-1372.4</c:v>
                </c:pt>
                <c:pt idx="42">
                  <c:v>-1448.6</c:v>
                </c:pt>
                <c:pt idx="43">
                  <c:v>-1467.6</c:v>
                </c:pt>
                <c:pt idx="44">
                  <c:v>-1507.8</c:v>
                </c:pt>
                <c:pt idx="45">
                  <c:v>-1491.5</c:v>
                </c:pt>
                <c:pt idx="46">
                  <c:v>-1429.4</c:v>
                </c:pt>
                <c:pt idx="47">
                  <c:v>-1510.5</c:v>
                </c:pt>
                <c:pt idx="48">
                  <c:v>-1491.8</c:v>
                </c:pt>
                <c:pt idx="49">
                  <c:v>-1358.4</c:v>
                </c:pt>
                <c:pt idx="50">
                  <c:v>-1455.3</c:v>
                </c:pt>
                <c:pt idx="51">
                  <c:v>-1512.7</c:v>
                </c:pt>
                <c:pt idx="52">
                  <c:v>-1523</c:v>
                </c:pt>
                <c:pt idx="53">
                  <c:v>-1491.8</c:v>
                </c:pt>
                <c:pt idx="54">
                  <c:v>-1500.2</c:v>
                </c:pt>
                <c:pt idx="55">
                  <c:v>-1470.2</c:v>
                </c:pt>
                <c:pt idx="56">
                  <c:v>-1453.3</c:v>
                </c:pt>
                <c:pt idx="57">
                  <c:v>-1458</c:v>
                </c:pt>
                <c:pt idx="58">
                  <c:v>-1492</c:v>
                </c:pt>
                <c:pt idx="59">
                  <c:v>-1460.1</c:v>
                </c:pt>
                <c:pt idx="60">
                  <c:v>-1514.8</c:v>
                </c:pt>
                <c:pt idx="61">
                  <c:v>-1445.8</c:v>
                </c:pt>
                <c:pt idx="62">
                  <c:v>-1491.4</c:v>
                </c:pt>
                <c:pt idx="63">
                  <c:v>-1542.5</c:v>
                </c:pt>
                <c:pt idx="64">
                  <c:v>-1514.6</c:v>
                </c:pt>
                <c:pt idx="65">
                  <c:v>-1502.9</c:v>
                </c:pt>
                <c:pt idx="66">
                  <c:v>-1503.3</c:v>
                </c:pt>
                <c:pt idx="67">
                  <c:v>-1543.6</c:v>
                </c:pt>
                <c:pt idx="68">
                  <c:v>-1478.1999999999998</c:v>
                </c:pt>
                <c:pt idx="69">
                  <c:v>-1543.5</c:v>
                </c:pt>
                <c:pt idx="70">
                  <c:v>-1514.7</c:v>
                </c:pt>
                <c:pt idx="71">
                  <c:v>-1532.9</c:v>
                </c:pt>
                <c:pt idx="72">
                  <c:v>-1499.7</c:v>
                </c:pt>
                <c:pt idx="73">
                  <c:v>-1467.8</c:v>
                </c:pt>
                <c:pt idx="74">
                  <c:v>-1485.1</c:v>
                </c:pt>
                <c:pt idx="75">
                  <c:v>-1510.5</c:v>
                </c:pt>
                <c:pt idx="76">
                  <c:v>-1525.5</c:v>
                </c:pt>
                <c:pt idx="77">
                  <c:v>-1515</c:v>
                </c:pt>
                <c:pt idx="78">
                  <c:v>-1521.1</c:v>
                </c:pt>
                <c:pt idx="79">
                  <c:v>-1489.3</c:v>
                </c:pt>
                <c:pt idx="80">
                  <c:v>-1513.4</c:v>
                </c:pt>
                <c:pt idx="81">
                  <c:v>-1528.2</c:v>
                </c:pt>
                <c:pt idx="82">
                  <c:v>-1467.3</c:v>
                </c:pt>
                <c:pt idx="83">
                  <c:v>-1527.6</c:v>
                </c:pt>
                <c:pt idx="84">
                  <c:v>-1532.6</c:v>
                </c:pt>
                <c:pt idx="85">
                  <c:v>-1510.4</c:v>
                </c:pt>
                <c:pt idx="86">
                  <c:v>-1463</c:v>
                </c:pt>
                <c:pt idx="87">
                  <c:v>-1518.1</c:v>
                </c:pt>
                <c:pt idx="88">
                  <c:v>-1500.9</c:v>
                </c:pt>
                <c:pt idx="89">
                  <c:v>-1448</c:v>
                </c:pt>
                <c:pt idx="90">
                  <c:v>-1495.3</c:v>
                </c:pt>
                <c:pt idx="91">
                  <c:v>-1505.9</c:v>
                </c:pt>
                <c:pt idx="92">
                  <c:v>-1494.1000000000001</c:v>
                </c:pt>
                <c:pt idx="93">
                  <c:v>-1525</c:v>
                </c:pt>
                <c:pt idx="94">
                  <c:v>-1400.4</c:v>
                </c:pt>
                <c:pt idx="95">
                  <c:v>-1364.8</c:v>
                </c:pt>
                <c:pt idx="96">
                  <c:v>-1530.3</c:v>
                </c:pt>
                <c:pt idx="97">
                  <c:v>-1481.7</c:v>
                </c:pt>
                <c:pt idx="98">
                  <c:v>-1492.1</c:v>
                </c:pt>
                <c:pt idx="99">
                  <c:v>-1542.2</c:v>
                </c:pt>
                <c:pt idx="100">
                  <c:v>-1491.2</c:v>
                </c:pt>
                <c:pt idx="101">
                  <c:v>-1475.7</c:v>
                </c:pt>
                <c:pt idx="102">
                  <c:v>-1545</c:v>
                </c:pt>
                <c:pt idx="103">
                  <c:v>-1429</c:v>
                </c:pt>
                <c:pt idx="104">
                  <c:v>-1483.2</c:v>
                </c:pt>
                <c:pt idx="105">
                  <c:v>-1538.8</c:v>
                </c:pt>
                <c:pt idx="106">
                  <c:v>-1504.6</c:v>
                </c:pt>
                <c:pt idx="107">
                  <c:v>-1505</c:v>
                </c:pt>
                <c:pt idx="108">
                  <c:v>-1524.6</c:v>
                </c:pt>
                <c:pt idx="109">
                  <c:v>-1400.6</c:v>
                </c:pt>
                <c:pt idx="110">
                  <c:v>-1529.9</c:v>
                </c:pt>
                <c:pt idx="111">
                  <c:v>-1523.6</c:v>
                </c:pt>
                <c:pt idx="112">
                  <c:v>-1491.6</c:v>
                </c:pt>
                <c:pt idx="113">
                  <c:v>-1501</c:v>
                </c:pt>
                <c:pt idx="114">
                  <c:v>-1488.2</c:v>
                </c:pt>
                <c:pt idx="115">
                  <c:v>-1471.4</c:v>
                </c:pt>
                <c:pt idx="116">
                  <c:v>-1516.1</c:v>
                </c:pt>
                <c:pt idx="117">
                  <c:v>-1464.2</c:v>
                </c:pt>
                <c:pt idx="118">
                  <c:v>-1512.4</c:v>
                </c:pt>
                <c:pt idx="119">
                  <c:v>-1508.8</c:v>
                </c:pt>
                <c:pt idx="120">
                  <c:v>-1492.6</c:v>
                </c:pt>
                <c:pt idx="121">
                  <c:v>-1487.5</c:v>
                </c:pt>
                <c:pt idx="122">
                  <c:v>-1413.3</c:v>
                </c:pt>
                <c:pt idx="123">
                  <c:v>-1487.6</c:v>
                </c:pt>
                <c:pt idx="124">
                  <c:v>-1416.8</c:v>
                </c:pt>
                <c:pt idx="125">
                  <c:v>-1486.6</c:v>
                </c:pt>
                <c:pt idx="126">
                  <c:v>-1516.4</c:v>
                </c:pt>
                <c:pt idx="127">
                  <c:v>-1486.5</c:v>
                </c:pt>
                <c:pt idx="128">
                  <c:v>-1461.6</c:v>
                </c:pt>
                <c:pt idx="129">
                  <c:v>-1508.5</c:v>
                </c:pt>
                <c:pt idx="130">
                  <c:v>-1439.6</c:v>
                </c:pt>
                <c:pt idx="131">
                  <c:v>-1478.2</c:v>
                </c:pt>
                <c:pt idx="132">
                  <c:v>-1464.7</c:v>
                </c:pt>
                <c:pt idx="133">
                  <c:v>-1433.7</c:v>
                </c:pt>
                <c:pt idx="134">
                  <c:v>-1466.3</c:v>
                </c:pt>
                <c:pt idx="135">
                  <c:v>-1508.3</c:v>
                </c:pt>
                <c:pt idx="136">
                  <c:v>-1467.9</c:v>
                </c:pt>
                <c:pt idx="137">
                  <c:v>-1470.2</c:v>
                </c:pt>
                <c:pt idx="138">
                  <c:v>-1521.9</c:v>
                </c:pt>
                <c:pt idx="139">
                  <c:v>-1469.7</c:v>
                </c:pt>
                <c:pt idx="140">
                  <c:v>-1453.9</c:v>
                </c:pt>
                <c:pt idx="141">
                  <c:v>-1432.9</c:v>
                </c:pt>
                <c:pt idx="142">
                  <c:v>-1451.7</c:v>
                </c:pt>
                <c:pt idx="143">
                  <c:v>-1458.1</c:v>
                </c:pt>
                <c:pt idx="144">
                  <c:v>-1485</c:v>
                </c:pt>
                <c:pt idx="145">
                  <c:v>-1505.7</c:v>
                </c:pt>
                <c:pt idx="146">
                  <c:v>-1492.4</c:v>
                </c:pt>
                <c:pt idx="147">
                  <c:v>-1490.4</c:v>
                </c:pt>
                <c:pt idx="148">
                  <c:v>-1459.2</c:v>
                </c:pt>
                <c:pt idx="149">
                  <c:v>-1510.9</c:v>
                </c:pt>
                <c:pt idx="150">
                  <c:v>-1501.3999999999999</c:v>
                </c:pt>
                <c:pt idx="151">
                  <c:v>-1437.1</c:v>
                </c:pt>
                <c:pt idx="152">
                  <c:v>-1517.3999999999999</c:v>
                </c:pt>
                <c:pt idx="153">
                  <c:v>-1453.8</c:v>
                </c:pt>
                <c:pt idx="154">
                  <c:v>-1446.6</c:v>
                </c:pt>
                <c:pt idx="155">
                  <c:v>-1524.5</c:v>
                </c:pt>
                <c:pt idx="156">
                  <c:v>-1522.2</c:v>
                </c:pt>
                <c:pt idx="157">
                  <c:v>-1356.3</c:v>
                </c:pt>
                <c:pt idx="158">
                  <c:v>-1486.4</c:v>
                </c:pt>
                <c:pt idx="159">
                  <c:v>-1513.8</c:v>
                </c:pt>
                <c:pt idx="160">
                  <c:v>-1457.2</c:v>
                </c:pt>
                <c:pt idx="161">
                  <c:v>-1515.5</c:v>
                </c:pt>
                <c:pt idx="162">
                  <c:v>-1536.9</c:v>
                </c:pt>
                <c:pt idx="163">
                  <c:v>-1447.8</c:v>
                </c:pt>
                <c:pt idx="164">
                  <c:v>-1455.7</c:v>
                </c:pt>
                <c:pt idx="165">
                  <c:v>-1493.9</c:v>
                </c:pt>
                <c:pt idx="166">
                  <c:v>-1375.7</c:v>
                </c:pt>
                <c:pt idx="167">
                  <c:v>-1448.9</c:v>
                </c:pt>
                <c:pt idx="168">
                  <c:v>-1343.2</c:v>
                </c:pt>
                <c:pt idx="169">
                  <c:v>-1533.8999999999999</c:v>
                </c:pt>
                <c:pt idx="170">
                  <c:v>-1466.8999999999999</c:v>
                </c:pt>
                <c:pt idx="171">
                  <c:v>-1097.9000000000001</c:v>
                </c:pt>
                <c:pt idx="172">
                  <c:v>-1487.2</c:v>
                </c:pt>
                <c:pt idx="173">
                  <c:v>-1233.3</c:v>
                </c:pt>
                <c:pt idx="174">
                  <c:v>-1163.2</c:v>
                </c:pt>
                <c:pt idx="175">
                  <c:v>-1516.6</c:v>
                </c:pt>
                <c:pt idx="176">
                  <c:v>-1540.4</c:v>
                </c:pt>
                <c:pt idx="177">
                  <c:v>-1521.8</c:v>
                </c:pt>
                <c:pt idx="178">
                  <c:v>-539.20000000000005</c:v>
                </c:pt>
                <c:pt idx="179">
                  <c:v>-801.4</c:v>
                </c:pt>
                <c:pt idx="180">
                  <c:v>-1605.5</c:v>
                </c:pt>
                <c:pt idx="181">
                  <c:v>-1481.9</c:v>
                </c:pt>
                <c:pt idx="182">
                  <c:v>-942.3</c:v>
                </c:pt>
                <c:pt idx="183">
                  <c:v>-628.69999999999993</c:v>
                </c:pt>
                <c:pt idx="184">
                  <c:v>-1658.7</c:v>
                </c:pt>
                <c:pt idx="185">
                  <c:v>-1256</c:v>
                </c:pt>
                <c:pt idx="186">
                  <c:v>-596.40000000000009</c:v>
                </c:pt>
                <c:pt idx="187">
                  <c:v>-1388.4</c:v>
                </c:pt>
                <c:pt idx="188">
                  <c:v>-898.7</c:v>
                </c:pt>
                <c:pt idx="189">
                  <c:v>-898.80000000000007</c:v>
                </c:pt>
                <c:pt idx="190">
                  <c:v>-51</c:v>
                </c:pt>
                <c:pt idx="191">
                  <c:v>-844.4</c:v>
                </c:pt>
                <c:pt idx="192">
                  <c:v>-896.5</c:v>
                </c:pt>
                <c:pt idx="193">
                  <c:v>-1373.1</c:v>
                </c:pt>
                <c:pt idx="194">
                  <c:v>-1500.6</c:v>
                </c:pt>
                <c:pt idx="195">
                  <c:v>-1054.3</c:v>
                </c:pt>
                <c:pt idx="196">
                  <c:v>-1353.6</c:v>
                </c:pt>
                <c:pt idx="197">
                  <c:v>-920.8</c:v>
                </c:pt>
                <c:pt idx="198">
                  <c:v>-141.69999999999999</c:v>
                </c:pt>
                <c:pt idx="199">
                  <c:v>-1494.4</c:v>
                </c:pt>
                <c:pt idx="200">
                  <c:v>-1190</c:v>
                </c:pt>
                <c:pt idx="201">
                  <c:v>-529.9</c:v>
                </c:pt>
                <c:pt idx="202">
                  <c:v>-604.4</c:v>
                </c:pt>
                <c:pt idx="203">
                  <c:v>-1017.5</c:v>
                </c:pt>
                <c:pt idx="204">
                  <c:v>-494.9</c:v>
                </c:pt>
                <c:pt idx="205">
                  <c:v>-407.5</c:v>
                </c:pt>
                <c:pt idx="206">
                  <c:v>-1052.2</c:v>
                </c:pt>
                <c:pt idx="207">
                  <c:v>-1171.7</c:v>
                </c:pt>
                <c:pt idx="208">
                  <c:v>-1205.5</c:v>
                </c:pt>
                <c:pt idx="209">
                  <c:v>-989.2</c:v>
                </c:pt>
                <c:pt idx="210">
                  <c:v>-213.7</c:v>
                </c:pt>
                <c:pt idx="211">
                  <c:v>-1265.5</c:v>
                </c:pt>
                <c:pt idx="212">
                  <c:v>-1213.0999999999999</c:v>
                </c:pt>
                <c:pt idx="213">
                  <c:v>-489.1</c:v>
                </c:pt>
                <c:pt idx="214">
                  <c:v>-829.5</c:v>
                </c:pt>
                <c:pt idx="215">
                  <c:v>-713.5</c:v>
                </c:pt>
                <c:pt idx="216">
                  <c:v>-261.2</c:v>
                </c:pt>
                <c:pt idx="217">
                  <c:v>-541.9</c:v>
                </c:pt>
                <c:pt idx="218">
                  <c:v>-1191.5999999999999</c:v>
                </c:pt>
                <c:pt idx="219">
                  <c:v>-359</c:v>
                </c:pt>
                <c:pt idx="220">
                  <c:v>-1417.7</c:v>
                </c:pt>
                <c:pt idx="221">
                  <c:v>-1155.6000000000001</c:v>
                </c:pt>
                <c:pt idx="222">
                  <c:v>-543.9</c:v>
                </c:pt>
                <c:pt idx="223">
                  <c:v>-1586.5</c:v>
                </c:pt>
                <c:pt idx="224">
                  <c:v>-1077.8</c:v>
                </c:pt>
                <c:pt idx="225">
                  <c:v>-694.4</c:v>
                </c:pt>
                <c:pt idx="226">
                  <c:v>-1.3</c:v>
                </c:pt>
                <c:pt idx="227">
                  <c:v>-965.19999999999993</c:v>
                </c:pt>
                <c:pt idx="228">
                  <c:v>-337.8</c:v>
                </c:pt>
                <c:pt idx="229">
                  <c:v>-770.90000000000009</c:v>
                </c:pt>
                <c:pt idx="230">
                  <c:v>-636</c:v>
                </c:pt>
                <c:pt idx="231">
                  <c:v>-381.1</c:v>
                </c:pt>
                <c:pt idx="232">
                  <c:v>-1834.5</c:v>
                </c:pt>
                <c:pt idx="233">
                  <c:v>-6.7</c:v>
                </c:pt>
                <c:pt idx="234">
                  <c:v>-386.6</c:v>
                </c:pt>
                <c:pt idx="235">
                  <c:v>-944.9</c:v>
                </c:pt>
                <c:pt idx="236">
                  <c:v>-9</c:v>
                </c:pt>
                <c:pt idx="237">
                  <c:v>-324</c:v>
                </c:pt>
                <c:pt idx="238">
                  <c:v>-151.80000000000001</c:v>
                </c:pt>
                <c:pt idx="239">
                  <c:v>-369.5</c:v>
                </c:pt>
                <c:pt idx="240">
                  <c:v>-428.1</c:v>
                </c:pt>
                <c:pt idx="241">
                  <c:v>-797.7</c:v>
                </c:pt>
                <c:pt idx="242">
                  <c:v>-998.9</c:v>
                </c:pt>
                <c:pt idx="243">
                  <c:v>-395.5</c:v>
                </c:pt>
                <c:pt idx="244">
                  <c:v>-1107.5</c:v>
                </c:pt>
                <c:pt idx="245">
                  <c:v>-646.40000000000009</c:v>
                </c:pt>
                <c:pt idx="246">
                  <c:v>-2.2000000000000002</c:v>
                </c:pt>
                <c:pt idx="247">
                  <c:v>-2.5</c:v>
                </c:pt>
                <c:pt idx="248">
                  <c:v>-622.20000000000005</c:v>
                </c:pt>
                <c:pt idx="249">
                  <c:v>-6.6999999999999993</c:v>
                </c:pt>
                <c:pt idx="250">
                  <c:v>-1.2</c:v>
                </c:pt>
                <c:pt idx="251">
                  <c:v>-1334.7</c:v>
                </c:pt>
                <c:pt idx="252">
                  <c:v>-674.6</c:v>
                </c:pt>
                <c:pt idx="253">
                  <c:v>-180.29999999999998</c:v>
                </c:pt>
                <c:pt idx="254">
                  <c:v>-1032.4000000000001</c:v>
                </c:pt>
                <c:pt idx="255">
                  <c:v>-757.5</c:v>
                </c:pt>
                <c:pt idx="256">
                  <c:v>-615.79999999999995</c:v>
                </c:pt>
                <c:pt idx="257">
                  <c:v>-212.7</c:v>
                </c:pt>
                <c:pt idx="258">
                  <c:v>-289.09999999999997</c:v>
                </c:pt>
                <c:pt idx="259">
                  <c:v>-1.3</c:v>
                </c:pt>
                <c:pt idx="260">
                  <c:v>-4.2</c:v>
                </c:pt>
                <c:pt idx="261">
                  <c:v>-355.5</c:v>
                </c:pt>
                <c:pt idx="262">
                  <c:v>-326.90000000000003</c:v>
                </c:pt>
                <c:pt idx="263">
                  <c:v>-1327.2</c:v>
                </c:pt>
                <c:pt idx="264">
                  <c:v>-496.1</c:v>
                </c:pt>
                <c:pt idx="265">
                  <c:v>-396</c:v>
                </c:pt>
                <c:pt idx="266">
                  <c:v>-770.7</c:v>
                </c:pt>
                <c:pt idx="267">
                  <c:v>-413.5</c:v>
                </c:pt>
                <c:pt idx="268">
                  <c:v>-2.4</c:v>
                </c:pt>
                <c:pt idx="269">
                  <c:v>-925</c:v>
                </c:pt>
                <c:pt idx="270">
                  <c:v>-3.3000000000000003</c:v>
                </c:pt>
                <c:pt idx="271">
                  <c:v>-2.4</c:v>
                </c:pt>
                <c:pt idx="272">
                  <c:v>-269.8</c:v>
                </c:pt>
                <c:pt idx="273">
                  <c:v>-495.7</c:v>
                </c:pt>
                <c:pt idx="274">
                  <c:v>-335.9</c:v>
                </c:pt>
                <c:pt idx="275">
                  <c:v>-896</c:v>
                </c:pt>
                <c:pt idx="276">
                  <c:v>-437.3</c:v>
                </c:pt>
                <c:pt idx="277">
                  <c:v>-147</c:v>
                </c:pt>
                <c:pt idx="278">
                  <c:v>-172.7</c:v>
                </c:pt>
                <c:pt idx="279">
                  <c:v>-420.7</c:v>
                </c:pt>
                <c:pt idx="280">
                  <c:v>-242.8</c:v>
                </c:pt>
                <c:pt idx="281">
                  <c:v>-642.70000000000005</c:v>
                </c:pt>
                <c:pt idx="282">
                  <c:v>-18.5</c:v>
                </c:pt>
                <c:pt idx="283">
                  <c:v>-1.3</c:v>
                </c:pt>
                <c:pt idx="284">
                  <c:v>-539.29999999999995</c:v>
                </c:pt>
                <c:pt idx="285">
                  <c:v>-534.70000000000005</c:v>
                </c:pt>
                <c:pt idx="286">
                  <c:v>-1.7</c:v>
                </c:pt>
                <c:pt idx="287">
                  <c:v>-420.79999999999995</c:v>
                </c:pt>
                <c:pt idx="288">
                  <c:v>-206.4</c:v>
                </c:pt>
                <c:pt idx="289">
                  <c:v>-2.2000000000000002</c:v>
                </c:pt>
                <c:pt idx="290">
                  <c:v>-544.29999999999995</c:v>
                </c:pt>
                <c:pt idx="291">
                  <c:v>-576.79999999999995</c:v>
                </c:pt>
                <c:pt idx="292">
                  <c:v>-79.900000000000006</c:v>
                </c:pt>
                <c:pt idx="293">
                  <c:v>-130.5</c:v>
                </c:pt>
                <c:pt idx="294">
                  <c:v>-525.5</c:v>
                </c:pt>
                <c:pt idx="295">
                  <c:v>-1.9</c:v>
                </c:pt>
                <c:pt idx="296">
                  <c:v>-716.90000000000009</c:v>
                </c:pt>
                <c:pt idx="297">
                  <c:v>-3.3000000000000003</c:v>
                </c:pt>
                <c:pt idx="298">
                  <c:v>-1.6</c:v>
                </c:pt>
                <c:pt idx="299">
                  <c:v>-3.7</c:v>
                </c:pt>
                <c:pt idx="300">
                  <c:v>-4.0999999999999996</c:v>
                </c:pt>
                <c:pt idx="301">
                  <c:v>-2.4</c:v>
                </c:pt>
                <c:pt idx="302">
                  <c:v>-676.5</c:v>
                </c:pt>
                <c:pt idx="303">
                  <c:v>-78.900000000000006</c:v>
                </c:pt>
                <c:pt idx="304">
                  <c:v>-1.2</c:v>
                </c:pt>
                <c:pt idx="305">
                  <c:v>-700.2</c:v>
                </c:pt>
                <c:pt idx="306">
                  <c:v>-627.5</c:v>
                </c:pt>
                <c:pt idx="307">
                  <c:v>-87.800000000000011</c:v>
                </c:pt>
                <c:pt idx="308">
                  <c:v>-521.29999999999995</c:v>
                </c:pt>
                <c:pt idx="309">
                  <c:v>-2.9000000000000004</c:v>
                </c:pt>
                <c:pt idx="310">
                  <c:v>-1.2</c:v>
                </c:pt>
                <c:pt idx="311">
                  <c:v>-3.6</c:v>
                </c:pt>
                <c:pt idx="312">
                  <c:v>-7.6999999999999993</c:v>
                </c:pt>
                <c:pt idx="313">
                  <c:v>-1.2</c:v>
                </c:pt>
                <c:pt idx="314">
                  <c:v>-8.9</c:v>
                </c:pt>
                <c:pt idx="315">
                  <c:v>-598.29999999999995</c:v>
                </c:pt>
                <c:pt idx="316">
                  <c:v>-270.10000000000002</c:v>
                </c:pt>
                <c:pt idx="317">
                  <c:v>-389.4</c:v>
                </c:pt>
                <c:pt idx="318">
                  <c:v>-672.90000000000009</c:v>
                </c:pt>
                <c:pt idx="319">
                  <c:v>-266.7</c:v>
                </c:pt>
                <c:pt idx="320">
                  <c:v>-2.2999999999999998</c:v>
                </c:pt>
                <c:pt idx="321">
                  <c:v>-533</c:v>
                </c:pt>
                <c:pt idx="322">
                  <c:v>-8.3999999999999986</c:v>
                </c:pt>
                <c:pt idx="323">
                  <c:v>-1.9000000000000001</c:v>
                </c:pt>
                <c:pt idx="324">
                  <c:v>-2.7</c:v>
                </c:pt>
                <c:pt idx="325">
                  <c:v>-2.5</c:v>
                </c:pt>
                <c:pt idx="326">
                  <c:v>-378.4</c:v>
                </c:pt>
                <c:pt idx="327">
                  <c:v>-4.3</c:v>
                </c:pt>
                <c:pt idx="328">
                  <c:v>-3.1</c:v>
                </c:pt>
                <c:pt idx="329">
                  <c:v>-778.59999999999991</c:v>
                </c:pt>
                <c:pt idx="330">
                  <c:v>-2.2999999999999998</c:v>
                </c:pt>
                <c:pt idx="331">
                  <c:v>-1.4</c:v>
                </c:pt>
                <c:pt idx="332">
                  <c:v>-759.2</c:v>
                </c:pt>
                <c:pt idx="333">
                  <c:v>-2.9000000000000004</c:v>
                </c:pt>
                <c:pt idx="334">
                  <c:v>-1.2</c:v>
                </c:pt>
                <c:pt idx="335">
                  <c:v>-1.6</c:v>
                </c:pt>
                <c:pt idx="336">
                  <c:v>-4.3000000000000007</c:v>
                </c:pt>
                <c:pt idx="337">
                  <c:v>-1.2999999999999998</c:v>
                </c:pt>
                <c:pt idx="338">
                  <c:v>-462.4</c:v>
                </c:pt>
                <c:pt idx="339">
                  <c:v>-5.3000000000000007</c:v>
                </c:pt>
                <c:pt idx="340">
                  <c:v>-1.2</c:v>
                </c:pt>
                <c:pt idx="341">
                  <c:v>-827.7</c:v>
                </c:pt>
                <c:pt idx="342">
                  <c:v>-1.8</c:v>
                </c:pt>
                <c:pt idx="343">
                  <c:v>-1.2</c:v>
                </c:pt>
                <c:pt idx="344">
                  <c:v>-732.3</c:v>
                </c:pt>
                <c:pt idx="345">
                  <c:v>-1.8</c:v>
                </c:pt>
                <c:pt idx="346">
                  <c:v>-1.2</c:v>
                </c:pt>
                <c:pt idx="347">
                  <c:v>-1.5</c:v>
                </c:pt>
                <c:pt idx="348">
                  <c:v>-101.30000000000001</c:v>
                </c:pt>
                <c:pt idx="349">
                  <c:v>-1.9000000000000001</c:v>
                </c:pt>
                <c:pt idx="350">
                  <c:v>-4.5</c:v>
                </c:pt>
                <c:pt idx="351">
                  <c:v>-753.5</c:v>
                </c:pt>
                <c:pt idx="352">
                  <c:v>-1.3</c:v>
                </c:pt>
                <c:pt idx="353">
                  <c:v>-32.900000000000006</c:v>
                </c:pt>
                <c:pt idx="354">
                  <c:v>-543.79999999999995</c:v>
                </c:pt>
                <c:pt idx="355">
                  <c:v>-32.6</c:v>
                </c:pt>
                <c:pt idx="356">
                  <c:v>-159.6</c:v>
                </c:pt>
                <c:pt idx="357">
                  <c:v>-2.1</c:v>
                </c:pt>
                <c:pt idx="358">
                  <c:v>-1.2</c:v>
                </c:pt>
                <c:pt idx="359">
                  <c:v>-118.5</c:v>
                </c:pt>
                <c:pt idx="360">
                  <c:v>-2.5</c:v>
                </c:pt>
                <c:pt idx="361">
                  <c:v>-2</c:v>
                </c:pt>
                <c:pt idx="362">
                  <c:v>-387.3</c:v>
                </c:pt>
                <c:pt idx="363">
                  <c:v>-1.2</c:v>
                </c:pt>
                <c:pt idx="364">
                  <c:v>-1.2</c:v>
                </c:pt>
                <c:pt idx="365">
                  <c:v>-523</c:v>
                </c:pt>
                <c:pt idx="366">
                  <c:v>-1.2</c:v>
                </c:pt>
                <c:pt idx="367">
                  <c:v>-1.2999999999999998</c:v>
                </c:pt>
                <c:pt idx="368">
                  <c:v>-323.89999999999998</c:v>
                </c:pt>
                <c:pt idx="369">
                  <c:v>-109.80000000000001</c:v>
                </c:pt>
                <c:pt idx="370">
                  <c:v>-2.2999999999999998</c:v>
                </c:pt>
                <c:pt idx="371">
                  <c:v>-1.7</c:v>
                </c:pt>
                <c:pt idx="372">
                  <c:v>-2.2999999999999998</c:v>
                </c:pt>
                <c:pt idx="373">
                  <c:v>-2.2000000000000002</c:v>
                </c:pt>
                <c:pt idx="374">
                  <c:v>-3.3</c:v>
                </c:pt>
                <c:pt idx="375">
                  <c:v>-4.5999999999999996</c:v>
                </c:pt>
                <c:pt idx="376">
                  <c:v>-2.2999999999999998</c:v>
                </c:pt>
                <c:pt idx="377">
                  <c:v>-1.3</c:v>
                </c:pt>
                <c:pt idx="378">
                  <c:v>-2.2000000000000002</c:v>
                </c:pt>
                <c:pt idx="379">
                  <c:v>-2.2000000000000002</c:v>
                </c:pt>
                <c:pt idx="380">
                  <c:v>-2.2999999999999998</c:v>
                </c:pt>
                <c:pt idx="381">
                  <c:v>-2.2999999999999998</c:v>
                </c:pt>
                <c:pt idx="382">
                  <c:v>-2.2000000000000002</c:v>
                </c:pt>
                <c:pt idx="383">
                  <c:v>-2.2000000000000002</c:v>
                </c:pt>
                <c:pt idx="384">
                  <c:v>-2.2999999999999998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'All Servers Data_https_BETA'!$AA$2</c:f>
              <c:strCache>
                <c:ptCount val="1"/>
                <c:pt idx="0">
                  <c:v>Write APS</c:v>
                </c:pt>
              </c:strCache>
            </c:strRef>
          </c:tx>
          <c:marker>
            <c:symbol val="none"/>
          </c:marker>
          <c:cat>
            <c:numRef>
              <c:f>'All Servers Data_https_BETA'!$A$3:$A$387</c:f>
              <c:numCache>
                <c:formatCode>h:mm:ss</c:formatCode>
                <c:ptCount val="38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8.2754629629629706E-3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8.4490740740740793E-3</c:v>
                </c:pt>
                <c:pt idx="147">
                  <c:v>8.5069444444444507E-3</c:v>
                </c:pt>
                <c:pt idx="148">
                  <c:v>8.5648148148148202E-3</c:v>
                </c:pt>
                <c:pt idx="149">
                  <c:v>8.6226851851851898E-3</c:v>
                </c:pt>
                <c:pt idx="150">
                  <c:v>8.6805555555555594E-3</c:v>
                </c:pt>
                <c:pt idx="151">
                  <c:v>8.7384259259259307E-3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9.6064814814814797E-3</c:v>
                </c:pt>
                <c:pt idx="167">
                  <c:v>9.6643518518518597E-3</c:v>
                </c:pt>
                <c:pt idx="168">
                  <c:v>9.7222222222222293E-3</c:v>
                </c:pt>
                <c:pt idx="169">
                  <c:v>9.7800925925926006E-3</c:v>
                </c:pt>
                <c:pt idx="170">
                  <c:v>9.8379629629629702E-3</c:v>
                </c:pt>
                <c:pt idx="171">
                  <c:v>9.8958333333333398E-3</c:v>
                </c:pt>
                <c:pt idx="172">
                  <c:v>9.9537037037037094E-3</c:v>
                </c:pt>
                <c:pt idx="173">
                  <c:v>1.00115740740741E-2</c:v>
                </c:pt>
                <c:pt idx="174">
                  <c:v>1.0069444444444501E-2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1.0243055555555601E-2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1.08217592592593E-2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1.09953703703704E-2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1.11689814814815E-2</c:v>
                </c:pt>
                <c:pt idx="194">
                  <c:v>1.1226851851851899E-2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1.1400462962962999E-2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1.1574074074074099E-2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1.17476851851852E-2</c:v>
                </c:pt>
                <c:pt idx="204">
                  <c:v>1.18055555555556E-2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1.19791666666667E-2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1.2152777777777801E-2</c:v>
                </c:pt>
                <c:pt idx="211">
                  <c:v>1.22106481481482E-2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1.23842592592593E-2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1.25578703703704E-2</c:v>
                </c:pt>
                <c:pt idx="218">
                  <c:v>1.2615740740740801E-2</c:v>
                </c:pt>
                <c:pt idx="219">
                  <c:v>1.2673611111111101E-2</c:v>
                </c:pt>
                <c:pt idx="220">
                  <c:v>1.27314814814815E-2</c:v>
                </c:pt>
                <c:pt idx="221">
                  <c:v>1.2789351851851901E-2</c:v>
                </c:pt>
                <c:pt idx="222">
                  <c:v>1.2847222222222201E-2</c:v>
                </c:pt>
                <c:pt idx="223">
                  <c:v>1.29050925925926E-2</c:v>
                </c:pt>
                <c:pt idx="224">
                  <c:v>1.2962962962963001E-2</c:v>
                </c:pt>
                <c:pt idx="225">
                  <c:v>1.3020833333333299E-2</c:v>
                </c:pt>
                <c:pt idx="226">
                  <c:v>1.30787037037037E-2</c:v>
                </c:pt>
                <c:pt idx="227">
                  <c:v>1.3136574074074101E-2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1.3310185185185199E-2</c:v>
                </c:pt>
                <c:pt idx="231">
                  <c:v>1.33680555555556E-2</c:v>
                </c:pt>
                <c:pt idx="232">
                  <c:v>1.34259259259259E-2</c:v>
                </c:pt>
                <c:pt idx="233">
                  <c:v>1.3483796296296299E-2</c:v>
                </c:pt>
                <c:pt idx="234">
                  <c:v>1.35416666666667E-2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1.37152777777778E-2</c:v>
                </c:pt>
                <c:pt idx="238">
                  <c:v>1.3773148148148199E-2</c:v>
                </c:pt>
                <c:pt idx="239">
                  <c:v>1.3831018518518499E-2</c:v>
                </c:pt>
                <c:pt idx="240">
                  <c:v>1.38888888888889E-2</c:v>
                </c:pt>
                <c:pt idx="241">
                  <c:v>1.3946759259259299E-2</c:v>
                </c:pt>
                <c:pt idx="242">
                  <c:v>1.40046296296296E-2</c:v>
                </c:pt>
                <c:pt idx="243">
                  <c:v>1.40625E-2</c:v>
                </c:pt>
                <c:pt idx="244">
                  <c:v>1.4120370370370399E-2</c:v>
                </c:pt>
                <c:pt idx="245">
                  <c:v>1.41782407407407E-2</c:v>
                </c:pt>
                <c:pt idx="246">
                  <c:v>1.42361111111111E-2</c:v>
                </c:pt>
                <c:pt idx="247">
                  <c:v>1.42939814814815E-2</c:v>
                </c:pt>
                <c:pt idx="248">
                  <c:v>1.43518518518519E-2</c:v>
                </c:pt>
                <c:pt idx="249">
                  <c:v>1.4409722222222201E-2</c:v>
                </c:pt>
                <c:pt idx="250">
                  <c:v>1.44675925925926E-2</c:v>
                </c:pt>
                <c:pt idx="251">
                  <c:v>1.4525462962963E-2</c:v>
                </c:pt>
                <c:pt idx="252">
                  <c:v>1.4583333333333301E-2</c:v>
                </c:pt>
                <c:pt idx="253">
                  <c:v>1.46412037037037E-2</c:v>
                </c:pt>
                <c:pt idx="254">
                  <c:v>1.46990740740741E-2</c:v>
                </c:pt>
                <c:pt idx="255">
                  <c:v>1.47569444444445E-2</c:v>
                </c:pt>
                <c:pt idx="256">
                  <c:v>1.48148148148148E-2</c:v>
                </c:pt>
                <c:pt idx="257">
                  <c:v>1.4872685185185201E-2</c:v>
                </c:pt>
                <c:pt idx="258">
                  <c:v>1.49305555555556E-2</c:v>
                </c:pt>
                <c:pt idx="259">
                  <c:v>1.49884259259259E-2</c:v>
                </c:pt>
                <c:pt idx="260">
                  <c:v>1.5046296296296301E-2</c:v>
                </c:pt>
                <c:pt idx="261">
                  <c:v>1.51041666666667E-2</c:v>
                </c:pt>
                <c:pt idx="262">
                  <c:v>1.5162037037037101E-2</c:v>
                </c:pt>
                <c:pt idx="263">
                  <c:v>1.5219907407407401E-2</c:v>
                </c:pt>
                <c:pt idx="264">
                  <c:v>1.52777777777778E-2</c:v>
                </c:pt>
                <c:pt idx="265">
                  <c:v>1.5335648148148201E-2</c:v>
                </c:pt>
                <c:pt idx="266">
                  <c:v>1.5393518518518501E-2</c:v>
                </c:pt>
                <c:pt idx="267">
                  <c:v>1.54513888888889E-2</c:v>
                </c:pt>
                <c:pt idx="268">
                  <c:v>1.5509259259259301E-2</c:v>
                </c:pt>
                <c:pt idx="269">
                  <c:v>1.5567129629629599E-2</c:v>
                </c:pt>
                <c:pt idx="270">
                  <c:v>1.5625E-2</c:v>
                </c:pt>
                <c:pt idx="271">
                  <c:v>1.5682870370370399E-2</c:v>
                </c:pt>
                <c:pt idx="272">
                  <c:v>1.5740740740740701E-2</c:v>
                </c:pt>
                <c:pt idx="273">
                  <c:v>1.57986111111111E-2</c:v>
                </c:pt>
                <c:pt idx="274">
                  <c:v>1.5856481481481499E-2</c:v>
                </c:pt>
                <c:pt idx="275">
                  <c:v>1.5914351851851902E-2</c:v>
                </c:pt>
                <c:pt idx="276">
                  <c:v>1.59722222222222E-2</c:v>
                </c:pt>
                <c:pt idx="277">
                  <c:v>1.6030092592592599E-2</c:v>
                </c:pt>
                <c:pt idx="278">
                  <c:v>1.6087962962962998E-2</c:v>
                </c:pt>
                <c:pt idx="279">
                  <c:v>1.61458333333333E-2</c:v>
                </c:pt>
                <c:pt idx="280">
                  <c:v>1.6203703703703699E-2</c:v>
                </c:pt>
                <c:pt idx="281">
                  <c:v>1.6261574074074098E-2</c:v>
                </c:pt>
                <c:pt idx="282">
                  <c:v>1.6319444444444501E-2</c:v>
                </c:pt>
                <c:pt idx="283">
                  <c:v>1.6377314814814799E-2</c:v>
                </c:pt>
                <c:pt idx="284">
                  <c:v>1.6435185185185198E-2</c:v>
                </c:pt>
                <c:pt idx="285">
                  <c:v>1.6493055555555601E-2</c:v>
                </c:pt>
                <c:pt idx="286">
                  <c:v>1.65509259259259E-2</c:v>
                </c:pt>
                <c:pt idx="287">
                  <c:v>1.6608796296296299E-2</c:v>
                </c:pt>
                <c:pt idx="288">
                  <c:v>1.6666666666666701E-2</c:v>
                </c:pt>
                <c:pt idx="289">
                  <c:v>1.67245370370371E-2</c:v>
                </c:pt>
                <c:pt idx="290">
                  <c:v>1.6782407407407399E-2</c:v>
                </c:pt>
                <c:pt idx="291">
                  <c:v>1.6840277777777801E-2</c:v>
                </c:pt>
                <c:pt idx="292">
                  <c:v>1.68981481481482E-2</c:v>
                </c:pt>
                <c:pt idx="293">
                  <c:v>1.6956018518518499E-2</c:v>
                </c:pt>
                <c:pt idx="294">
                  <c:v>1.7013888888888901E-2</c:v>
                </c:pt>
                <c:pt idx="295">
                  <c:v>1.70717592592593E-2</c:v>
                </c:pt>
                <c:pt idx="296">
                  <c:v>1.7129629629629599E-2</c:v>
                </c:pt>
                <c:pt idx="297">
                  <c:v>1.7187500000000001E-2</c:v>
                </c:pt>
                <c:pt idx="298">
                  <c:v>1.72453703703704E-2</c:v>
                </c:pt>
                <c:pt idx="299">
                  <c:v>1.73032407407408E-2</c:v>
                </c:pt>
                <c:pt idx="300">
                  <c:v>1.7361111111111101E-2</c:v>
                </c:pt>
                <c:pt idx="301">
                  <c:v>1.7418981481481501E-2</c:v>
                </c:pt>
                <c:pt idx="302">
                  <c:v>1.74768518518519E-2</c:v>
                </c:pt>
                <c:pt idx="303">
                  <c:v>1.7534722222222202E-2</c:v>
                </c:pt>
                <c:pt idx="304">
                  <c:v>1.7592592592592601E-2</c:v>
                </c:pt>
                <c:pt idx="305">
                  <c:v>1.7650462962963E-2</c:v>
                </c:pt>
                <c:pt idx="306">
                  <c:v>1.7708333333333399E-2</c:v>
                </c:pt>
                <c:pt idx="307">
                  <c:v>1.7766203703703801E-2</c:v>
                </c:pt>
                <c:pt idx="308">
                  <c:v>1.78240740740741E-2</c:v>
                </c:pt>
                <c:pt idx="309">
                  <c:v>1.7881944444444499E-2</c:v>
                </c:pt>
                <c:pt idx="310">
                  <c:v>1.7939814814814901E-2</c:v>
                </c:pt>
                <c:pt idx="311">
                  <c:v>1.79976851851852E-2</c:v>
                </c:pt>
                <c:pt idx="312">
                  <c:v>1.8055555555555599E-2</c:v>
                </c:pt>
                <c:pt idx="313">
                  <c:v>1.8113425925926002E-2</c:v>
                </c:pt>
                <c:pt idx="314">
                  <c:v>1.8171296296296401E-2</c:v>
                </c:pt>
                <c:pt idx="315">
                  <c:v>1.8229166666666699E-2</c:v>
                </c:pt>
                <c:pt idx="316">
                  <c:v>1.8287037037037102E-2</c:v>
                </c:pt>
                <c:pt idx="317">
                  <c:v>1.8344907407407501E-2</c:v>
                </c:pt>
                <c:pt idx="318">
                  <c:v>1.8402777777777799E-2</c:v>
                </c:pt>
                <c:pt idx="319">
                  <c:v>1.8460648148148202E-2</c:v>
                </c:pt>
                <c:pt idx="320">
                  <c:v>1.8518518518518601E-2</c:v>
                </c:pt>
                <c:pt idx="321">
                  <c:v>1.8576388888888899E-2</c:v>
                </c:pt>
                <c:pt idx="322">
                  <c:v>1.8634259259259298E-2</c:v>
                </c:pt>
                <c:pt idx="323">
                  <c:v>1.8692129629629701E-2</c:v>
                </c:pt>
                <c:pt idx="324">
                  <c:v>1.87500000000001E-2</c:v>
                </c:pt>
                <c:pt idx="325">
                  <c:v>1.8807870370370398E-2</c:v>
                </c:pt>
                <c:pt idx="326">
                  <c:v>1.8865740740740801E-2</c:v>
                </c:pt>
                <c:pt idx="327">
                  <c:v>1.89236111111112E-2</c:v>
                </c:pt>
                <c:pt idx="328">
                  <c:v>1.8981481481481498E-2</c:v>
                </c:pt>
                <c:pt idx="329">
                  <c:v>1.9039351851851901E-2</c:v>
                </c:pt>
                <c:pt idx="330">
                  <c:v>1.90972222222223E-2</c:v>
                </c:pt>
                <c:pt idx="331">
                  <c:v>1.9155092592592599E-2</c:v>
                </c:pt>
                <c:pt idx="332">
                  <c:v>1.9212962962963001E-2</c:v>
                </c:pt>
                <c:pt idx="333">
                  <c:v>1.92708333333334E-2</c:v>
                </c:pt>
                <c:pt idx="334">
                  <c:v>1.9328703703703799E-2</c:v>
                </c:pt>
                <c:pt idx="335">
                  <c:v>1.9386574074074101E-2</c:v>
                </c:pt>
                <c:pt idx="336">
                  <c:v>1.94444444444445E-2</c:v>
                </c:pt>
                <c:pt idx="337">
                  <c:v>1.9502314814814899E-2</c:v>
                </c:pt>
                <c:pt idx="338">
                  <c:v>1.9560185185185201E-2</c:v>
                </c:pt>
                <c:pt idx="339">
                  <c:v>1.96180555555556E-2</c:v>
                </c:pt>
                <c:pt idx="340">
                  <c:v>1.9675925925925999E-2</c:v>
                </c:pt>
                <c:pt idx="341">
                  <c:v>1.9733796296296399E-2</c:v>
                </c:pt>
                <c:pt idx="342">
                  <c:v>1.97916666666667E-2</c:v>
                </c:pt>
                <c:pt idx="343">
                  <c:v>1.98495370370371E-2</c:v>
                </c:pt>
                <c:pt idx="344">
                  <c:v>1.9907407407407499E-2</c:v>
                </c:pt>
                <c:pt idx="345">
                  <c:v>1.9965277777777801E-2</c:v>
                </c:pt>
                <c:pt idx="346">
                  <c:v>2.00231481481482E-2</c:v>
                </c:pt>
                <c:pt idx="347">
                  <c:v>2.0081018518518599E-2</c:v>
                </c:pt>
                <c:pt idx="348">
                  <c:v>2.0138888888888901E-2</c:v>
                </c:pt>
                <c:pt idx="349">
                  <c:v>2.01967592592593E-2</c:v>
                </c:pt>
                <c:pt idx="350">
                  <c:v>2.0254629629629699E-2</c:v>
                </c:pt>
                <c:pt idx="351">
                  <c:v>2.0312500000000101E-2</c:v>
                </c:pt>
                <c:pt idx="352">
                  <c:v>2.03703703703704E-2</c:v>
                </c:pt>
                <c:pt idx="353">
                  <c:v>2.0428240740740799E-2</c:v>
                </c:pt>
                <c:pt idx="354">
                  <c:v>2.0486111111111201E-2</c:v>
                </c:pt>
                <c:pt idx="355">
                  <c:v>2.05439814814815E-2</c:v>
                </c:pt>
                <c:pt idx="356">
                  <c:v>2.0601851851851899E-2</c:v>
                </c:pt>
                <c:pt idx="357">
                  <c:v>2.0659722222222301E-2</c:v>
                </c:pt>
                <c:pt idx="358">
                  <c:v>2.0717592592592701E-2</c:v>
                </c:pt>
                <c:pt idx="359">
                  <c:v>2.0775462962962999E-2</c:v>
                </c:pt>
                <c:pt idx="360">
                  <c:v>2.0833333333333402E-2</c:v>
                </c:pt>
                <c:pt idx="361">
                  <c:v>2.0891203703703801E-2</c:v>
                </c:pt>
                <c:pt idx="362">
                  <c:v>2.0949074074074099E-2</c:v>
                </c:pt>
                <c:pt idx="363">
                  <c:v>2.1006944444444502E-2</c:v>
                </c:pt>
                <c:pt idx="364">
                  <c:v>2.1064814814814901E-2</c:v>
                </c:pt>
                <c:pt idx="365">
                  <c:v>2.1122685185185199E-2</c:v>
                </c:pt>
                <c:pt idx="366">
                  <c:v>2.1180555555555598E-2</c:v>
                </c:pt>
                <c:pt idx="367">
                  <c:v>2.1238425925926001E-2</c:v>
                </c:pt>
                <c:pt idx="368">
                  <c:v>2.12962962962964E-2</c:v>
                </c:pt>
                <c:pt idx="369">
                  <c:v>2.1354166666666698E-2</c:v>
                </c:pt>
                <c:pt idx="370">
                  <c:v>2.1412037037037101E-2</c:v>
                </c:pt>
                <c:pt idx="371">
                  <c:v>2.14699074074075E-2</c:v>
                </c:pt>
                <c:pt idx="372">
                  <c:v>2.1527777777777798E-2</c:v>
                </c:pt>
                <c:pt idx="373">
                  <c:v>2.1585648148148201E-2</c:v>
                </c:pt>
                <c:pt idx="374">
                  <c:v>2.16435185185186E-2</c:v>
                </c:pt>
                <c:pt idx="375">
                  <c:v>2.1701388888888899E-2</c:v>
                </c:pt>
                <c:pt idx="376">
                  <c:v>2.1759259259259301E-2</c:v>
                </c:pt>
                <c:pt idx="377">
                  <c:v>2.18171296296297E-2</c:v>
                </c:pt>
                <c:pt idx="378">
                  <c:v>2.1875000000000099E-2</c:v>
                </c:pt>
                <c:pt idx="379">
                  <c:v>2.1932870370370401E-2</c:v>
                </c:pt>
                <c:pt idx="380">
                  <c:v>2.19907407407408E-2</c:v>
                </c:pt>
                <c:pt idx="381">
                  <c:v>2.2048611111111199E-2</c:v>
                </c:pt>
                <c:pt idx="382">
                  <c:v>2.2106481481481598E-2</c:v>
                </c:pt>
                <c:pt idx="383">
                  <c:v>2.2164351851852001E-2</c:v>
                </c:pt>
                <c:pt idx="384">
                  <c:v>2.22222222222224E-2</c:v>
                </c:pt>
              </c:numCache>
            </c:numRef>
          </c:cat>
          <c:val>
            <c:numRef>
              <c:f>'All Servers Data_https_BETA'!$AA$3:$AA$387</c:f>
              <c:numCache>
                <c:formatCode>General</c:formatCode>
                <c:ptCount val="385"/>
                <c:pt idx="0">
                  <c:v>-1.7</c:v>
                </c:pt>
                <c:pt idx="1">
                  <c:v>-1.7</c:v>
                </c:pt>
                <c:pt idx="2">
                  <c:v>-1.4</c:v>
                </c:pt>
                <c:pt idx="3">
                  <c:v>-1.3</c:v>
                </c:pt>
                <c:pt idx="4">
                  <c:v>-1.7999999999999998</c:v>
                </c:pt>
                <c:pt idx="5">
                  <c:v>-1.7</c:v>
                </c:pt>
                <c:pt idx="6">
                  <c:v>-1.7</c:v>
                </c:pt>
                <c:pt idx="7">
                  <c:v>-1.7</c:v>
                </c:pt>
                <c:pt idx="8">
                  <c:v>-1.7</c:v>
                </c:pt>
                <c:pt idx="9">
                  <c:v>-13.9</c:v>
                </c:pt>
                <c:pt idx="10">
                  <c:v>-761.2</c:v>
                </c:pt>
                <c:pt idx="11">
                  <c:v>-1231.3</c:v>
                </c:pt>
                <c:pt idx="12">
                  <c:v>-1361</c:v>
                </c:pt>
                <c:pt idx="13">
                  <c:v>-1280.0999999999999</c:v>
                </c:pt>
                <c:pt idx="14">
                  <c:v>-1301.5999999999999</c:v>
                </c:pt>
                <c:pt idx="15">
                  <c:v>-1372.8</c:v>
                </c:pt>
                <c:pt idx="16">
                  <c:v>-1391.1</c:v>
                </c:pt>
                <c:pt idx="17">
                  <c:v>-1574.4</c:v>
                </c:pt>
                <c:pt idx="18">
                  <c:v>-1521</c:v>
                </c:pt>
                <c:pt idx="19">
                  <c:v>-1642</c:v>
                </c:pt>
                <c:pt idx="20">
                  <c:v>-1684.2</c:v>
                </c:pt>
                <c:pt idx="21">
                  <c:v>-1690.2</c:v>
                </c:pt>
                <c:pt idx="22">
                  <c:v>-1532.8</c:v>
                </c:pt>
                <c:pt idx="23">
                  <c:v>-1407.4</c:v>
                </c:pt>
                <c:pt idx="24">
                  <c:v>-1435.1</c:v>
                </c:pt>
                <c:pt idx="25">
                  <c:v>-1664.8</c:v>
                </c:pt>
                <c:pt idx="26">
                  <c:v>-1663.8</c:v>
                </c:pt>
                <c:pt idx="27">
                  <c:v>-1762.9</c:v>
                </c:pt>
                <c:pt idx="28">
                  <c:v>-1797.3999999999999</c:v>
                </c:pt>
                <c:pt idx="29">
                  <c:v>-1787.7</c:v>
                </c:pt>
                <c:pt idx="30">
                  <c:v>-1811.4</c:v>
                </c:pt>
                <c:pt idx="31">
                  <c:v>-1721.2</c:v>
                </c:pt>
                <c:pt idx="32">
                  <c:v>-1768</c:v>
                </c:pt>
                <c:pt idx="33">
                  <c:v>-1793.8</c:v>
                </c:pt>
                <c:pt idx="34">
                  <c:v>-1687.1</c:v>
                </c:pt>
                <c:pt idx="35">
                  <c:v>-1758.7</c:v>
                </c:pt>
                <c:pt idx="36">
                  <c:v>-1803.9</c:v>
                </c:pt>
                <c:pt idx="37">
                  <c:v>-1731.4</c:v>
                </c:pt>
                <c:pt idx="38">
                  <c:v>-1812.4</c:v>
                </c:pt>
                <c:pt idx="39">
                  <c:v>-1710.8</c:v>
                </c:pt>
                <c:pt idx="40">
                  <c:v>-1721.6</c:v>
                </c:pt>
                <c:pt idx="41">
                  <c:v>-1732.5</c:v>
                </c:pt>
                <c:pt idx="42">
                  <c:v>-1917.2</c:v>
                </c:pt>
                <c:pt idx="43">
                  <c:v>-1851.5</c:v>
                </c:pt>
                <c:pt idx="44">
                  <c:v>-1866.2</c:v>
                </c:pt>
                <c:pt idx="45">
                  <c:v>-1906.4</c:v>
                </c:pt>
                <c:pt idx="46">
                  <c:v>-1842.6</c:v>
                </c:pt>
                <c:pt idx="47">
                  <c:v>-1854.9</c:v>
                </c:pt>
                <c:pt idx="48">
                  <c:v>-1895.3</c:v>
                </c:pt>
                <c:pt idx="49">
                  <c:v>-1717.2</c:v>
                </c:pt>
                <c:pt idx="50">
                  <c:v>-1878.2</c:v>
                </c:pt>
                <c:pt idx="51">
                  <c:v>-1923.7</c:v>
                </c:pt>
                <c:pt idx="52">
                  <c:v>-1879.8</c:v>
                </c:pt>
                <c:pt idx="53">
                  <c:v>-1942.5</c:v>
                </c:pt>
                <c:pt idx="54">
                  <c:v>-1809.2</c:v>
                </c:pt>
                <c:pt idx="55">
                  <c:v>-1850.3</c:v>
                </c:pt>
                <c:pt idx="56">
                  <c:v>-1846.9</c:v>
                </c:pt>
                <c:pt idx="57">
                  <c:v>-1915.4</c:v>
                </c:pt>
                <c:pt idx="58">
                  <c:v>-1818.1</c:v>
                </c:pt>
                <c:pt idx="59">
                  <c:v>-1830.8</c:v>
                </c:pt>
                <c:pt idx="60">
                  <c:v>-1925.2</c:v>
                </c:pt>
                <c:pt idx="61">
                  <c:v>-1823.2</c:v>
                </c:pt>
                <c:pt idx="62">
                  <c:v>-1954.8</c:v>
                </c:pt>
                <c:pt idx="63">
                  <c:v>-1938.5</c:v>
                </c:pt>
                <c:pt idx="64">
                  <c:v>-1872.5</c:v>
                </c:pt>
                <c:pt idx="65">
                  <c:v>-1895</c:v>
                </c:pt>
                <c:pt idx="66">
                  <c:v>-1931</c:v>
                </c:pt>
                <c:pt idx="67">
                  <c:v>-1904.8</c:v>
                </c:pt>
                <c:pt idx="68">
                  <c:v>-1904.6</c:v>
                </c:pt>
                <c:pt idx="69">
                  <c:v>-1947.8</c:v>
                </c:pt>
                <c:pt idx="70">
                  <c:v>-1907.3</c:v>
                </c:pt>
                <c:pt idx="71">
                  <c:v>-1890</c:v>
                </c:pt>
                <c:pt idx="72">
                  <c:v>-1815.9</c:v>
                </c:pt>
                <c:pt idx="73">
                  <c:v>-1924.9</c:v>
                </c:pt>
                <c:pt idx="74">
                  <c:v>-1926</c:v>
                </c:pt>
                <c:pt idx="75">
                  <c:v>-1919.6</c:v>
                </c:pt>
                <c:pt idx="76">
                  <c:v>-1934.1</c:v>
                </c:pt>
                <c:pt idx="77">
                  <c:v>-1893.6</c:v>
                </c:pt>
                <c:pt idx="78">
                  <c:v>-1934.3</c:v>
                </c:pt>
                <c:pt idx="79">
                  <c:v>-1888.8</c:v>
                </c:pt>
                <c:pt idx="80">
                  <c:v>-1901</c:v>
                </c:pt>
                <c:pt idx="81">
                  <c:v>-1912.2</c:v>
                </c:pt>
                <c:pt idx="82">
                  <c:v>-1895.1</c:v>
                </c:pt>
                <c:pt idx="83">
                  <c:v>-1857.1</c:v>
                </c:pt>
                <c:pt idx="84">
                  <c:v>-1895.3</c:v>
                </c:pt>
                <c:pt idx="85">
                  <c:v>-1856.1</c:v>
                </c:pt>
                <c:pt idx="86">
                  <c:v>-1958.4</c:v>
                </c:pt>
                <c:pt idx="87">
                  <c:v>-1870.7</c:v>
                </c:pt>
                <c:pt idx="88">
                  <c:v>-1864.8</c:v>
                </c:pt>
                <c:pt idx="89">
                  <c:v>-1793.3</c:v>
                </c:pt>
                <c:pt idx="90">
                  <c:v>-1927.2</c:v>
                </c:pt>
                <c:pt idx="91">
                  <c:v>-1914.6</c:v>
                </c:pt>
                <c:pt idx="92">
                  <c:v>-1953.6999999999998</c:v>
                </c:pt>
                <c:pt idx="93">
                  <c:v>-1712.9</c:v>
                </c:pt>
                <c:pt idx="94">
                  <c:v>-1816.8999999999999</c:v>
                </c:pt>
                <c:pt idx="95">
                  <c:v>-1822.9</c:v>
                </c:pt>
                <c:pt idx="96">
                  <c:v>-1870.3</c:v>
                </c:pt>
                <c:pt idx="97">
                  <c:v>-1884.4</c:v>
                </c:pt>
                <c:pt idx="98">
                  <c:v>-1880.6</c:v>
                </c:pt>
                <c:pt idx="99">
                  <c:v>-1922.9</c:v>
                </c:pt>
                <c:pt idx="100">
                  <c:v>-1926.1</c:v>
                </c:pt>
                <c:pt idx="101">
                  <c:v>-1839.4</c:v>
                </c:pt>
                <c:pt idx="102">
                  <c:v>-1848</c:v>
                </c:pt>
                <c:pt idx="103">
                  <c:v>-1840.8</c:v>
                </c:pt>
                <c:pt idx="104">
                  <c:v>-1927.1</c:v>
                </c:pt>
                <c:pt idx="105">
                  <c:v>-1925.2</c:v>
                </c:pt>
                <c:pt idx="106">
                  <c:v>-1862.9</c:v>
                </c:pt>
                <c:pt idx="107">
                  <c:v>-1923.2</c:v>
                </c:pt>
                <c:pt idx="108">
                  <c:v>-1786.3</c:v>
                </c:pt>
                <c:pt idx="109">
                  <c:v>-1892.2</c:v>
                </c:pt>
                <c:pt idx="110">
                  <c:v>-1948.3</c:v>
                </c:pt>
                <c:pt idx="111">
                  <c:v>-1924.7</c:v>
                </c:pt>
                <c:pt idx="112">
                  <c:v>-1914.4</c:v>
                </c:pt>
                <c:pt idx="113">
                  <c:v>-1806.8</c:v>
                </c:pt>
                <c:pt idx="114">
                  <c:v>-1894.7</c:v>
                </c:pt>
                <c:pt idx="115">
                  <c:v>-1878.9</c:v>
                </c:pt>
                <c:pt idx="116">
                  <c:v>-1904.8</c:v>
                </c:pt>
                <c:pt idx="117">
                  <c:v>-1799.2</c:v>
                </c:pt>
                <c:pt idx="118">
                  <c:v>-1959.3</c:v>
                </c:pt>
                <c:pt idx="119">
                  <c:v>-1894.5</c:v>
                </c:pt>
                <c:pt idx="120">
                  <c:v>-1841</c:v>
                </c:pt>
                <c:pt idx="121">
                  <c:v>-1801.2</c:v>
                </c:pt>
                <c:pt idx="122">
                  <c:v>-1863.3</c:v>
                </c:pt>
                <c:pt idx="123">
                  <c:v>-1752.8</c:v>
                </c:pt>
                <c:pt idx="124">
                  <c:v>-1906</c:v>
                </c:pt>
                <c:pt idx="125">
                  <c:v>-1832.1</c:v>
                </c:pt>
                <c:pt idx="126">
                  <c:v>-1859.6</c:v>
                </c:pt>
                <c:pt idx="127">
                  <c:v>-1883.1</c:v>
                </c:pt>
                <c:pt idx="128">
                  <c:v>-1886.8</c:v>
                </c:pt>
                <c:pt idx="129">
                  <c:v>-1840.7</c:v>
                </c:pt>
                <c:pt idx="130">
                  <c:v>-1820.3</c:v>
                </c:pt>
                <c:pt idx="131">
                  <c:v>-1897.8</c:v>
                </c:pt>
                <c:pt idx="132">
                  <c:v>-1760.5</c:v>
                </c:pt>
                <c:pt idx="133">
                  <c:v>-1895.3</c:v>
                </c:pt>
                <c:pt idx="134">
                  <c:v>-1814.5</c:v>
                </c:pt>
                <c:pt idx="135">
                  <c:v>-1854.6</c:v>
                </c:pt>
                <c:pt idx="136">
                  <c:v>-1878.8</c:v>
                </c:pt>
                <c:pt idx="137">
                  <c:v>-1866.7</c:v>
                </c:pt>
                <c:pt idx="138">
                  <c:v>-1925.3</c:v>
                </c:pt>
                <c:pt idx="139">
                  <c:v>-1891.4</c:v>
                </c:pt>
                <c:pt idx="140">
                  <c:v>-1780.7</c:v>
                </c:pt>
                <c:pt idx="141">
                  <c:v>-1812.2</c:v>
                </c:pt>
                <c:pt idx="142">
                  <c:v>-1831.5</c:v>
                </c:pt>
                <c:pt idx="143">
                  <c:v>-1813.7</c:v>
                </c:pt>
                <c:pt idx="144">
                  <c:v>-1873.6</c:v>
                </c:pt>
                <c:pt idx="145">
                  <c:v>-1889</c:v>
                </c:pt>
                <c:pt idx="146">
                  <c:v>-1879.4</c:v>
                </c:pt>
                <c:pt idx="147">
                  <c:v>-1851.2</c:v>
                </c:pt>
                <c:pt idx="148">
                  <c:v>-1867.4</c:v>
                </c:pt>
                <c:pt idx="149">
                  <c:v>-1883.9</c:v>
                </c:pt>
                <c:pt idx="150">
                  <c:v>-1807.6</c:v>
                </c:pt>
                <c:pt idx="151">
                  <c:v>-1877.5</c:v>
                </c:pt>
                <c:pt idx="152">
                  <c:v>-1918.1999999999998</c:v>
                </c:pt>
                <c:pt idx="153">
                  <c:v>-1778.9</c:v>
                </c:pt>
                <c:pt idx="154">
                  <c:v>-1826.6</c:v>
                </c:pt>
                <c:pt idx="155">
                  <c:v>-1949.4</c:v>
                </c:pt>
                <c:pt idx="156">
                  <c:v>-1717.8</c:v>
                </c:pt>
                <c:pt idx="157">
                  <c:v>-1833.9</c:v>
                </c:pt>
                <c:pt idx="158">
                  <c:v>-1886.8</c:v>
                </c:pt>
                <c:pt idx="159">
                  <c:v>-1921.1</c:v>
                </c:pt>
                <c:pt idx="160">
                  <c:v>-1804.7</c:v>
                </c:pt>
                <c:pt idx="161">
                  <c:v>-1871.9</c:v>
                </c:pt>
                <c:pt idx="162">
                  <c:v>-1973.3</c:v>
                </c:pt>
                <c:pt idx="163">
                  <c:v>-1848</c:v>
                </c:pt>
                <c:pt idx="164">
                  <c:v>-1743.8</c:v>
                </c:pt>
                <c:pt idx="165">
                  <c:v>-1832.2</c:v>
                </c:pt>
                <c:pt idx="166">
                  <c:v>-1719</c:v>
                </c:pt>
                <c:pt idx="167">
                  <c:v>-1617.3</c:v>
                </c:pt>
                <c:pt idx="168">
                  <c:v>-1807.9</c:v>
                </c:pt>
                <c:pt idx="169">
                  <c:v>-1819.6</c:v>
                </c:pt>
                <c:pt idx="170">
                  <c:v>-1272.5</c:v>
                </c:pt>
                <c:pt idx="171">
                  <c:v>-1752.5</c:v>
                </c:pt>
                <c:pt idx="172">
                  <c:v>-1847.2</c:v>
                </c:pt>
                <c:pt idx="173">
                  <c:v>-1073.7</c:v>
                </c:pt>
                <c:pt idx="174">
                  <c:v>-1790.6</c:v>
                </c:pt>
                <c:pt idx="175">
                  <c:v>-1812.1</c:v>
                </c:pt>
                <c:pt idx="176">
                  <c:v>-1804</c:v>
                </c:pt>
                <c:pt idx="177">
                  <c:v>-1975.7</c:v>
                </c:pt>
                <c:pt idx="178">
                  <c:v>-64.400000000000006</c:v>
                </c:pt>
                <c:pt idx="179">
                  <c:v>-1354.8</c:v>
                </c:pt>
                <c:pt idx="180">
                  <c:v>-1580</c:v>
                </c:pt>
                <c:pt idx="181">
                  <c:v>-1391.3</c:v>
                </c:pt>
                <c:pt idx="182">
                  <c:v>-1521.3</c:v>
                </c:pt>
                <c:pt idx="183">
                  <c:v>-653.1</c:v>
                </c:pt>
                <c:pt idx="184">
                  <c:v>-1657.8</c:v>
                </c:pt>
                <c:pt idx="185">
                  <c:v>-1504.8</c:v>
                </c:pt>
                <c:pt idx="186">
                  <c:v>-634.6</c:v>
                </c:pt>
                <c:pt idx="187">
                  <c:v>-1197</c:v>
                </c:pt>
                <c:pt idx="188">
                  <c:v>-1582.9</c:v>
                </c:pt>
                <c:pt idx="189">
                  <c:v>-519.70000000000005</c:v>
                </c:pt>
                <c:pt idx="190">
                  <c:v>-1.1000000000000001</c:v>
                </c:pt>
                <c:pt idx="191">
                  <c:v>-1229.3</c:v>
                </c:pt>
                <c:pt idx="192">
                  <c:v>-684.5</c:v>
                </c:pt>
                <c:pt idx="193">
                  <c:v>-1848.2</c:v>
                </c:pt>
                <c:pt idx="194">
                  <c:v>-1956</c:v>
                </c:pt>
                <c:pt idx="195">
                  <c:v>-1283.3</c:v>
                </c:pt>
                <c:pt idx="196">
                  <c:v>-1077.5</c:v>
                </c:pt>
                <c:pt idx="197">
                  <c:v>-972.9</c:v>
                </c:pt>
                <c:pt idx="198">
                  <c:v>-545.20000000000005</c:v>
                </c:pt>
                <c:pt idx="199">
                  <c:v>-1217.8</c:v>
                </c:pt>
                <c:pt idx="200">
                  <c:v>-1373.3</c:v>
                </c:pt>
                <c:pt idx="201">
                  <c:v>-652.5</c:v>
                </c:pt>
                <c:pt idx="202">
                  <c:v>-157.9</c:v>
                </c:pt>
                <c:pt idx="203">
                  <c:v>-1277.5</c:v>
                </c:pt>
                <c:pt idx="204">
                  <c:v>-510.8</c:v>
                </c:pt>
                <c:pt idx="205">
                  <c:v>-55.6</c:v>
                </c:pt>
                <c:pt idx="206">
                  <c:v>-1358.7</c:v>
                </c:pt>
                <c:pt idx="207">
                  <c:v>-1219.0999999999999</c:v>
                </c:pt>
                <c:pt idx="208">
                  <c:v>-780.5</c:v>
                </c:pt>
                <c:pt idx="209">
                  <c:v>-850.5</c:v>
                </c:pt>
                <c:pt idx="210">
                  <c:v>-522.4</c:v>
                </c:pt>
                <c:pt idx="211">
                  <c:v>-808.5</c:v>
                </c:pt>
                <c:pt idx="212">
                  <c:v>-1260.8999999999999</c:v>
                </c:pt>
                <c:pt idx="213">
                  <c:v>-532.4</c:v>
                </c:pt>
                <c:pt idx="214">
                  <c:v>-500.4</c:v>
                </c:pt>
                <c:pt idx="215">
                  <c:v>-692.8</c:v>
                </c:pt>
                <c:pt idx="216">
                  <c:v>-623.70000000000005</c:v>
                </c:pt>
                <c:pt idx="217">
                  <c:v>-121.1</c:v>
                </c:pt>
                <c:pt idx="218">
                  <c:v>-1167.0999999999999</c:v>
                </c:pt>
                <c:pt idx="219">
                  <c:v>-547.9</c:v>
                </c:pt>
                <c:pt idx="220">
                  <c:v>-1301</c:v>
                </c:pt>
                <c:pt idx="221">
                  <c:v>-1543.5</c:v>
                </c:pt>
                <c:pt idx="222">
                  <c:v>-654.20000000000005</c:v>
                </c:pt>
                <c:pt idx="223">
                  <c:v>-1366.8</c:v>
                </c:pt>
                <c:pt idx="224">
                  <c:v>-1664</c:v>
                </c:pt>
                <c:pt idx="225">
                  <c:v>-427.1</c:v>
                </c:pt>
                <c:pt idx="226">
                  <c:v>-1.1000000000000001</c:v>
                </c:pt>
                <c:pt idx="227">
                  <c:v>-841.9</c:v>
                </c:pt>
                <c:pt idx="228">
                  <c:v>-444</c:v>
                </c:pt>
                <c:pt idx="229">
                  <c:v>-176.6</c:v>
                </c:pt>
                <c:pt idx="230">
                  <c:v>-383.5</c:v>
                </c:pt>
                <c:pt idx="231">
                  <c:v>-623.5</c:v>
                </c:pt>
                <c:pt idx="232">
                  <c:v>-1110.5</c:v>
                </c:pt>
                <c:pt idx="233">
                  <c:v>-6.6</c:v>
                </c:pt>
                <c:pt idx="234">
                  <c:v>-591.5</c:v>
                </c:pt>
                <c:pt idx="235">
                  <c:v>-448.9</c:v>
                </c:pt>
                <c:pt idx="236">
                  <c:v>-7.5</c:v>
                </c:pt>
                <c:pt idx="237">
                  <c:v>-442.9</c:v>
                </c:pt>
                <c:pt idx="238">
                  <c:v>-1.8</c:v>
                </c:pt>
                <c:pt idx="239">
                  <c:v>-242.1</c:v>
                </c:pt>
                <c:pt idx="240">
                  <c:v>-505.1</c:v>
                </c:pt>
                <c:pt idx="241">
                  <c:v>-161.1</c:v>
                </c:pt>
                <c:pt idx="242">
                  <c:v>-514.1</c:v>
                </c:pt>
                <c:pt idx="243">
                  <c:v>-519.6</c:v>
                </c:pt>
                <c:pt idx="244">
                  <c:v>-540.6</c:v>
                </c:pt>
                <c:pt idx="245">
                  <c:v>-463.5</c:v>
                </c:pt>
                <c:pt idx="246">
                  <c:v>-2.1</c:v>
                </c:pt>
                <c:pt idx="247">
                  <c:v>-1.8</c:v>
                </c:pt>
                <c:pt idx="248">
                  <c:v>-510.6</c:v>
                </c:pt>
                <c:pt idx="249">
                  <c:v>-6</c:v>
                </c:pt>
                <c:pt idx="250">
                  <c:v>-1.1000000000000001</c:v>
                </c:pt>
                <c:pt idx="251">
                  <c:v>-1286.5999999999999</c:v>
                </c:pt>
                <c:pt idx="252">
                  <c:v>-519.4</c:v>
                </c:pt>
                <c:pt idx="253">
                  <c:v>-1.1000000000000001</c:v>
                </c:pt>
                <c:pt idx="254">
                  <c:v>-762.2</c:v>
                </c:pt>
                <c:pt idx="255">
                  <c:v>-402.5</c:v>
                </c:pt>
                <c:pt idx="256">
                  <c:v>-347.3</c:v>
                </c:pt>
                <c:pt idx="257">
                  <c:v>-190.2</c:v>
                </c:pt>
                <c:pt idx="258">
                  <c:v>-322.60000000000002</c:v>
                </c:pt>
                <c:pt idx="259">
                  <c:v>-1.9</c:v>
                </c:pt>
                <c:pt idx="260">
                  <c:v>-3.6</c:v>
                </c:pt>
                <c:pt idx="261">
                  <c:v>-624.5</c:v>
                </c:pt>
                <c:pt idx="262">
                  <c:v>-23.3</c:v>
                </c:pt>
                <c:pt idx="263">
                  <c:v>-1326.5</c:v>
                </c:pt>
                <c:pt idx="264">
                  <c:v>-605.79999999999995</c:v>
                </c:pt>
                <c:pt idx="265">
                  <c:v>-111.5</c:v>
                </c:pt>
                <c:pt idx="266">
                  <c:v>-518.70000000000005</c:v>
                </c:pt>
                <c:pt idx="267">
                  <c:v>-169.8</c:v>
                </c:pt>
                <c:pt idx="268">
                  <c:v>-1.8</c:v>
                </c:pt>
                <c:pt idx="269">
                  <c:v>-840.3</c:v>
                </c:pt>
                <c:pt idx="270">
                  <c:v>-2.8</c:v>
                </c:pt>
                <c:pt idx="271">
                  <c:v>-1.7</c:v>
                </c:pt>
                <c:pt idx="272">
                  <c:v>-168</c:v>
                </c:pt>
                <c:pt idx="273">
                  <c:v>-436.4</c:v>
                </c:pt>
                <c:pt idx="274">
                  <c:v>-273.70000000000005</c:v>
                </c:pt>
                <c:pt idx="275">
                  <c:v>-688.9</c:v>
                </c:pt>
                <c:pt idx="276">
                  <c:v>-531.20000000000005</c:v>
                </c:pt>
                <c:pt idx="277">
                  <c:v>-1.1000000000000001</c:v>
                </c:pt>
                <c:pt idx="278">
                  <c:v>-115.3</c:v>
                </c:pt>
                <c:pt idx="279">
                  <c:v>-324.7</c:v>
                </c:pt>
                <c:pt idx="280">
                  <c:v>-21.3</c:v>
                </c:pt>
                <c:pt idx="281">
                  <c:v>-176</c:v>
                </c:pt>
                <c:pt idx="282">
                  <c:v>-13.1</c:v>
                </c:pt>
                <c:pt idx="283">
                  <c:v>-1.2</c:v>
                </c:pt>
                <c:pt idx="284">
                  <c:v>-341</c:v>
                </c:pt>
                <c:pt idx="285">
                  <c:v>-230.7</c:v>
                </c:pt>
                <c:pt idx="286">
                  <c:v>-1</c:v>
                </c:pt>
                <c:pt idx="287">
                  <c:v>-224.5</c:v>
                </c:pt>
                <c:pt idx="288">
                  <c:v>-102.4</c:v>
                </c:pt>
                <c:pt idx="289">
                  <c:v>-1.8</c:v>
                </c:pt>
                <c:pt idx="290">
                  <c:v>-289.10000000000002</c:v>
                </c:pt>
                <c:pt idx="291">
                  <c:v>-325.60000000000002</c:v>
                </c:pt>
                <c:pt idx="292">
                  <c:v>-1.8</c:v>
                </c:pt>
                <c:pt idx="293">
                  <c:v>-41.5</c:v>
                </c:pt>
                <c:pt idx="294">
                  <c:v>-259.89999999999998</c:v>
                </c:pt>
                <c:pt idx="295">
                  <c:v>-1.1000000000000001</c:v>
                </c:pt>
                <c:pt idx="296">
                  <c:v>-233.6</c:v>
                </c:pt>
                <c:pt idx="297">
                  <c:v>-2.2000000000000002</c:v>
                </c:pt>
                <c:pt idx="298">
                  <c:v>-0.9</c:v>
                </c:pt>
                <c:pt idx="299">
                  <c:v>-1</c:v>
                </c:pt>
                <c:pt idx="300">
                  <c:v>-3.5</c:v>
                </c:pt>
                <c:pt idx="301">
                  <c:v>-1</c:v>
                </c:pt>
                <c:pt idx="302">
                  <c:v>-223.9</c:v>
                </c:pt>
                <c:pt idx="303">
                  <c:v>-31</c:v>
                </c:pt>
                <c:pt idx="304">
                  <c:v>-1</c:v>
                </c:pt>
                <c:pt idx="305">
                  <c:v>-218.7</c:v>
                </c:pt>
                <c:pt idx="306">
                  <c:v>-199.6</c:v>
                </c:pt>
                <c:pt idx="307">
                  <c:v>-1.3</c:v>
                </c:pt>
                <c:pt idx="308">
                  <c:v>-272.2</c:v>
                </c:pt>
                <c:pt idx="309">
                  <c:v>-1.8</c:v>
                </c:pt>
                <c:pt idx="310">
                  <c:v>-0.9</c:v>
                </c:pt>
                <c:pt idx="311">
                  <c:v>-1.9</c:v>
                </c:pt>
                <c:pt idx="312">
                  <c:v>-5.4</c:v>
                </c:pt>
                <c:pt idx="313">
                  <c:v>-1</c:v>
                </c:pt>
                <c:pt idx="314">
                  <c:v>-8.1</c:v>
                </c:pt>
                <c:pt idx="315">
                  <c:v>-500.4</c:v>
                </c:pt>
                <c:pt idx="316">
                  <c:v>-1.8</c:v>
                </c:pt>
                <c:pt idx="317">
                  <c:v>-234.1</c:v>
                </c:pt>
                <c:pt idx="318">
                  <c:v>-468.5</c:v>
                </c:pt>
                <c:pt idx="319">
                  <c:v>-1.6</c:v>
                </c:pt>
                <c:pt idx="320">
                  <c:v>-2</c:v>
                </c:pt>
                <c:pt idx="321">
                  <c:v>-179.8</c:v>
                </c:pt>
                <c:pt idx="322">
                  <c:v>-1.8</c:v>
                </c:pt>
                <c:pt idx="323">
                  <c:v>-1</c:v>
                </c:pt>
                <c:pt idx="324">
                  <c:v>-1.8</c:v>
                </c:pt>
                <c:pt idx="325">
                  <c:v>-2.1</c:v>
                </c:pt>
                <c:pt idx="326">
                  <c:v>-173</c:v>
                </c:pt>
                <c:pt idx="327">
                  <c:v>-2.8</c:v>
                </c:pt>
                <c:pt idx="328">
                  <c:v>-1.4</c:v>
                </c:pt>
                <c:pt idx="329">
                  <c:v>-160.5</c:v>
                </c:pt>
                <c:pt idx="330">
                  <c:v>-1.8</c:v>
                </c:pt>
                <c:pt idx="331">
                  <c:v>-1</c:v>
                </c:pt>
                <c:pt idx="332">
                  <c:v>-167.7</c:v>
                </c:pt>
                <c:pt idx="333">
                  <c:v>-1.9</c:v>
                </c:pt>
                <c:pt idx="334">
                  <c:v>-0.9</c:v>
                </c:pt>
                <c:pt idx="335">
                  <c:v>-1</c:v>
                </c:pt>
                <c:pt idx="336">
                  <c:v>-2.6</c:v>
                </c:pt>
                <c:pt idx="337">
                  <c:v>-1</c:v>
                </c:pt>
                <c:pt idx="338">
                  <c:v>-119.2</c:v>
                </c:pt>
                <c:pt idx="339">
                  <c:v>-2.1</c:v>
                </c:pt>
                <c:pt idx="340">
                  <c:v>-1</c:v>
                </c:pt>
                <c:pt idx="341">
                  <c:v>-375.2</c:v>
                </c:pt>
                <c:pt idx="342">
                  <c:v>-1.1000000000000001</c:v>
                </c:pt>
                <c:pt idx="343">
                  <c:v>-1</c:v>
                </c:pt>
                <c:pt idx="344">
                  <c:v>-173.3</c:v>
                </c:pt>
                <c:pt idx="345">
                  <c:v>-1</c:v>
                </c:pt>
                <c:pt idx="346">
                  <c:v>-0.9</c:v>
                </c:pt>
                <c:pt idx="347">
                  <c:v>-1.3</c:v>
                </c:pt>
                <c:pt idx="348">
                  <c:v>-43.2</c:v>
                </c:pt>
                <c:pt idx="349">
                  <c:v>-1.1000000000000001</c:v>
                </c:pt>
                <c:pt idx="350">
                  <c:v>-1.9</c:v>
                </c:pt>
                <c:pt idx="351">
                  <c:v>-194.4</c:v>
                </c:pt>
                <c:pt idx="352">
                  <c:v>-1.1000000000000001</c:v>
                </c:pt>
                <c:pt idx="353">
                  <c:v>-12.6</c:v>
                </c:pt>
                <c:pt idx="354">
                  <c:v>-165.9</c:v>
                </c:pt>
                <c:pt idx="355">
                  <c:v>-1.1000000000000001</c:v>
                </c:pt>
                <c:pt idx="356">
                  <c:v>-48</c:v>
                </c:pt>
                <c:pt idx="357">
                  <c:v>-1.1000000000000001</c:v>
                </c:pt>
                <c:pt idx="358">
                  <c:v>-0.9</c:v>
                </c:pt>
                <c:pt idx="359">
                  <c:v>-33</c:v>
                </c:pt>
                <c:pt idx="360">
                  <c:v>-2.5</c:v>
                </c:pt>
                <c:pt idx="361">
                  <c:v>-1</c:v>
                </c:pt>
                <c:pt idx="362">
                  <c:v>-70.599999999999994</c:v>
                </c:pt>
                <c:pt idx="363">
                  <c:v>-1.1000000000000001</c:v>
                </c:pt>
                <c:pt idx="364">
                  <c:v>-0.9</c:v>
                </c:pt>
                <c:pt idx="365">
                  <c:v>-97.3</c:v>
                </c:pt>
                <c:pt idx="366">
                  <c:v>-1</c:v>
                </c:pt>
                <c:pt idx="367">
                  <c:v>-0.9</c:v>
                </c:pt>
                <c:pt idx="368">
                  <c:v>-30</c:v>
                </c:pt>
                <c:pt idx="369">
                  <c:v>-6.6</c:v>
                </c:pt>
                <c:pt idx="370">
                  <c:v>-1.7</c:v>
                </c:pt>
                <c:pt idx="371">
                  <c:v>-1.4</c:v>
                </c:pt>
                <c:pt idx="372">
                  <c:v>-1.7</c:v>
                </c:pt>
                <c:pt idx="373">
                  <c:v>-1.7</c:v>
                </c:pt>
                <c:pt idx="374">
                  <c:v>-2</c:v>
                </c:pt>
                <c:pt idx="375">
                  <c:v>-1.8</c:v>
                </c:pt>
                <c:pt idx="376">
                  <c:v>-1.7</c:v>
                </c:pt>
                <c:pt idx="377">
                  <c:v>-1.7</c:v>
                </c:pt>
                <c:pt idx="378">
                  <c:v>-1</c:v>
                </c:pt>
                <c:pt idx="379">
                  <c:v>-1.7</c:v>
                </c:pt>
                <c:pt idx="380">
                  <c:v>-1.7</c:v>
                </c:pt>
                <c:pt idx="381">
                  <c:v>-1.7</c:v>
                </c:pt>
                <c:pt idx="382">
                  <c:v>-1.7</c:v>
                </c:pt>
                <c:pt idx="383">
                  <c:v>-1.7</c:v>
                </c:pt>
                <c:pt idx="384">
                  <c:v>-1.7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3600"/>
        <c:axId val="136036352"/>
      </c:lineChart>
      <c:catAx>
        <c:axId val="1359936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6036352"/>
        <c:crosses val="autoZero"/>
        <c:auto val="1"/>
        <c:lblAlgn val="ctr"/>
        <c:lblOffset val="100"/>
        <c:noMultiLvlLbl val="0"/>
      </c:catAx>
      <c:valAx>
        <c:axId val="1360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93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29</xdr:row>
      <xdr:rowOff>157162</xdr:rowOff>
    </xdr:from>
    <xdr:to>
      <xdr:col>8</xdr:col>
      <xdr:colOff>190500</xdr:colOff>
      <xdr:row>41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29</xdr:row>
      <xdr:rowOff>157162</xdr:rowOff>
    </xdr:from>
    <xdr:to>
      <xdr:col>13</xdr:col>
      <xdr:colOff>266700</xdr:colOff>
      <xdr:row>41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42</xdr:row>
      <xdr:rowOff>33337</xdr:rowOff>
    </xdr:from>
    <xdr:to>
      <xdr:col>8</xdr:col>
      <xdr:colOff>171450</xdr:colOff>
      <xdr:row>53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42</xdr:row>
      <xdr:rowOff>33337</xdr:rowOff>
    </xdr:from>
    <xdr:to>
      <xdr:col>13</xdr:col>
      <xdr:colOff>257175</xdr:colOff>
      <xdr:row>53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74839</xdr:rowOff>
    </xdr:from>
    <xdr:to>
      <xdr:col>21</xdr:col>
      <xdr:colOff>172333</xdr:colOff>
      <xdr:row>17</xdr:row>
      <xdr:rowOff>76339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17</xdr:row>
      <xdr:rowOff>105833</xdr:rowOff>
    </xdr:from>
    <xdr:to>
      <xdr:col>10</xdr:col>
      <xdr:colOff>414238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rrus_stresstest_300users_nmon/web_140519_0840.n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rrus_stresstest_300users_nmon/wlb_140519_0841.nm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irrus_stresstest_300users_nmon/app_140519_0841.nm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irrus_stresstest_300users_nmon/api_140519_0841.nm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irrus_stresstest_300users_nmon/aps_140519_0841.nm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StrayLines"/>
      <sheetName val="BBBP"/>
      <sheetName val="CPU_ALL"/>
      <sheetName val="CPU_SUMM"/>
      <sheetName val="DISK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TOP"/>
      <sheetName val="VM"/>
      <sheetName val="ZZZZ"/>
      <sheetName val="CPU001"/>
      <sheetName val="CPU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4">
          <cell r="Q54">
            <v>3.5909945760309626E-2</v>
          </cell>
        </row>
        <row r="55">
          <cell r="Q55">
            <v>3.5896317697402563E-2</v>
          </cell>
        </row>
        <row r="56">
          <cell r="Q56">
            <v>3.5964458011938254E-2</v>
          </cell>
        </row>
        <row r="57">
          <cell r="Q57">
            <v>3.5882689634495375E-2</v>
          </cell>
        </row>
        <row r="58">
          <cell r="Q58">
            <v>3.5896317697402563E-2</v>
          </cell>
        </row>
        <row r="59">
          <cell r="Q59">
            <v>3.5896317697402563E-2</v>
          </cell>
        </row>
        <row r="60">
          <cell r="Q60">
            <v>3.5909945760309626E-2</v>
          </cell>
        </row>
        <row r="61">
          <cell r="Q61">
            <v>3.5896317697402563E-2</v>
          </cell>
        </row>
        <row r="62">
          <cell r="Q62">
            <v>3.5923573823216814E-2</v>
          </cell>
        </row>
        <row r="63">
          <cell r="Q63">
            <v>3.5909945760309626E-2</v>
          </cell>
        </row>
        <row r="64">
          <cell r="Q64">
            <v>3.5909945760309626E-2</v>
          </cell>
        </row>
        <row r="65">
          <cell r="Q65">
            <v>3.5964458011938254E-2</v>
          </cell>
        </row>
        <row r="66">
          <cell r="Q66">
            <v>3.6005342200659575E-2</v>
          </cell>
        </row>
        <row r="67">
          <cell r="Q67">
            <v>3.6168878955545332E-2</v>
          </cell>
        </row>
        <row r="68">
          <cell r="Q68">
            <v>3.6237019270081022E-2</v>
          </cell>
        </row>
        <row r="69">
          <cell r="Q69">
            <v>3.6468696339502352E-2</v>
          </cell>
        </row>
        <row r="70">
          <cell r="Q70">
            <v>3.64414402136881E-2</v>
          </cell>
        </row>
        <row r="71">
          <cell r="Q71">
            <v>3.6591348905666544E-2</v>
          </cell>
        </row>
        <row r="72">
          <cell r="Q72">
            <v>3.6754885660552183E-2</v>
          </cell>
        </row>
        <row r="73">
          <cell r="Q73">
            <v>3.6768513723459371E-2</v>
          </cell>
        </row>
        <row r="74">
          <cell r="Q74">
            <v>3.6877538226716501E-2</v>
          </cell>
        </row>
        <row r="75">
          <cell r="Q75">
            <v>3.7000190792880701E-2</v>
          </cell>
        </row>
        <row r="76">
          <cell r="Q76">
            <v>3.7177355610673521E-2</v>
          </cell>
        </row>
        <row r="77">
          <cell r="Q77">
            <v>3.721823979939496E-2</v>
          </cell>
        </row>
        <row r="78">
          <cell r="Q78">
            <v>3.7327264302652097E-2</v>
          </cell>
        </row>
        <row r="79">
          <cell r="Q79">
            <v>3.744991686881629E-2</v>
          </cell>
        </row>
        <row r="80">
          <cell r="Q80">
            <v>3.7599825560794865E-2</v>
          </cell>
        </row>
        <row r="81">
          <cell r="Q81">
            <v>3.764070974951618E-2</v>
          </cell>
        </row>
        <row r="82">
          <cell r="Q82">
            <v>3.7763362315680497E-2</v>
          </cell>
        </row>
        <row r="83">
          <cell r="Q83">
            <v>3.7899642944751878E-2</v>
          </cell>
        </row>
        <row r="84">
          <cell r="Q84">
            <v>3.8104063888358956E-2</v>
          </cell>
        </row>
        <row r="85">
          <cell r="Q85">
            <v>3.8131320014173208E-2</v>
          </cell>
        </row>
        <row r="86">
          <cell r="Q86">
            <v>3.8240344517430344E-2</v>
          </cell>
        </row>
        <row r="87">
          <cell r="Q87">
            <v>3.8403881272315976E-2</v>
          </cell>
        </row>
        <row r="88">
          <cell r="Q88">
            <v>3.8621930278830242E-2</v>
          </cell>
        </row>
        <row r="89">
          <cell r="Q89">
            <v>3.8608302215923054E-2</v>
          </cell>
        </row>
        <row r="90">
          <cell r="Q90">
            <v>3.8758210907901623E-2</v>
          </cell>
        </row>
        <row r="91">
          <cell r="Q91">
            <v>3.8853607348251565E-2</v>
          </cell>
        </row>
        <row r="92">
          <cell r="Q92">
            <v>3.9098912480580082E-2</v>
          </cell>
        </row>
        <row r="93">
          <cell r="Q93">
            <v>3.9085284417672894E-2</v>
          </cell>
        </row>
        <row r="94">
          <cell r="Q94">
            <v>3.9207936983837094E-2</v>
          </cell>
        </row>
        <row r="95">
          <cell r="Q95">
            <v>3.9344217612908475E-2</v>
          </cell>
        </row>
        <row r="96">
          <cell r="Q96">
            <v>3.953501049360849E-2</v>
          </cell>
        </row>
        <row r="97">
          <cell r="Q97">
            <v>3.9644034996865619E-2</v>
          </cell>
        </row>
        <row r="98">
          <cell r="Q98">
            <v>3.9807571751751251E-2</v>
          </cell>
        </row>
        <row r="99">
          <cell r="Q99">
            <v>3.9998364632451142E-2</v>
          </cell>
        </row>
        <row r="100">
          <cell r="Q100">
            <v>4.0230041701872471E-2</v>
          </cell>
        </row>
        <row r="101">
          <cell r="Q101">
            <v>4.0243669764779659E-2</v>
          </cell>
        </row>
        <row r="102">
          <cell r="Q102">
            <v>4.037995039385104E-2</v>
          </cell>
        </row>
        <row r="103">
          <cell r="Q103">
            <v>4.0529859085829616E-2</v>
          </cell>
        </row>
        <row r="104">
          <cell r="Q104">
            <v>4.074790809234375E-2</v>
          </cell>
        </row>
        <row r="105">
          <cell r="Q105">
            <v>4.0788792281065196E-2</v>
          </cell>
        </row>
        <row r="106">
          <cell r="Q106">
            <v>4.0911444847229389E-2</v>
          </cell>
        </row>
        <row r="107">
          <cell r="Q107">
            <v>4.104772547630077E-2</v>
          </cell>
        </row>
        <row r="108">
          <cell r="Q108">
            <v>4.1238518357000785E-2</v>
          </cell>
        </row>
        <row r="109">
          <cell r="Q109">
            <v>4.1265774482815036E-2</v>
          </cell>
        </row>
        <row r="110">
          <cell r="Q110">
            <v>4.1402055111886417E-2</v>
          </cell>
        </row>
        <row r="111">
          <cell r="Q111">
            <v>4.1647360244214934E-2</v>
          </cell>
        </row>
        <row r="112">
          <cell r="Q112">
            <v>4.1647360244214934E-2</v>
          </cell>
        </row>
        <row r="113">
          <cell r="Q113">
            <v>4.1783640873286322E-2</v>
          </cell>
        </row>
        <row r="114">
          <cell r="Q114">
            <v>4.1933549565264766E-2</v>
          </cell>
        </row>
        <row r="115">
          <cell r="Q115">
            <v>4.2083458257243342E-2</v>
          </cell>
        </row>
        <row r="116">
          <cell r="Q116">
            <v>4.2274251137943225E-2</v>
          </cell>
        </row>
        <row r="117">
          <cell r="Q117">
            <v>4.2328763389571852E-2</v>
          </cell>
        </row>
        <row r="118">
          <cell r="Q118">
            <v>4.2410531767014613E-2</v>
          </cell>
        </row>
        <row r="119">
          <cell r="Q119">
            <v>4.2614952710621684E-2</v>
          </cell>
        </row>
        <row r="120">
          <cell r="Q120">
            <v>4.283300171713595E-2</v>
          </cell>
        </row>
        <row r="121">
          <cell r="Q121">
            <v>4.283300171713595E-2</v>
          </cell>
        </row>
        <row r="122">
          <cell r="Q122">
            <v>4.2982910409114519E-2</v>
          </cell>
        </row>
        <row r="123">
          <cell r="Q123">
            <v>4.3200959415628661E-2</v>
          </cell>
        </row>
        <row r="124">
          <cell r="Q124">
            <v>4.3214587478535849E-2</v>
          </cell>
        </row>
        <row r="125">
          <cell r="Q125">
            <v>4.3337240044700048E-2</v>
          </cell>
        </row>
        <row r="126">
          <cell r="Q126">
            <v>4.350077679958568E-2</v>
          </cell>
        </row>
        <row r="127">
          <cell r="Q127">
            <v>4.3677941617378507E-2</v>
          </cell>
        </row>
        <row r="128">
          <cell r="Q128">
            <v>4.3773338057728449E-2</v>
          </cell>
        </row>
        <row r="129">
          <cell r="Q129">
            <v>4.3977759001335527E-2</v>
          </cell>
        </row>
        <row r="130">
          <cell r="Q130">
            <v>4.4073155441685594E-2</v>
          </cell>
        </row>
        <row r="131">
          <cell r="Q131">
            <v>4.4250320259478289E-2</v>
          </cell>
        </row>
        <row r="132">
          <cell r="Q132">
            <v>4.4495625391806806E-2</v>
          </cell>
        </row>
        <row r="133">
          <cell r="Q133">
            <v>4.4522881517621057E-2</v>
          </cell>
        </row>
        <row r="134">
          <cell r="Q134">
            <v>4.4645534083785382E-2</v>
          </cell>
        </row>
        <row r="135">
          <cell r="Q135">
            <v>4.4849955027392453E-2</v>
          </cell>
        </row>
        <row r="136">
          <cell r="Q136">
            <v>4.5054375970999531E-2</v>
          </cell>
        </row>
        <row r="137">
          <cell r="Q137">
            <v>4.5122516285535222E-2</v>
          </cell>
        </row>
        <row r="138">
          <cell r="Q138">
            <v>4.5231540788792352E-2</v>
          </cell>
        </row>
        <row r="139">
          <cell r="Q139">
            <v>4.5408705606585054E-2</v>
          </cell>
        </row>
        <row r="140">
          <cell r="Q140">
            <v>4.5572242361470811E-2</v>
          </cell>
        </row>
        <row r="141">
          <cell r="Q141">
            <v>4.5654010738913571E-2</v>
          </cell>
        </row>
        <row r="142">
          <cell r="Q142">
            <v>4.5735779116356449E-2</v>
          </cell>
        </row>
        <row r="143">
          <cell r="Q143">
            <v>4.592657199705634E-2</v>
          </cell>
        </row>
        <row r="144">
          <cell r="Q144">
            <v>4.617187712938485E-2</v>
          </cell>
        </row>
        <row r="145">
          <cell r="Q145">
            <v>4.6144621003570599E-2</v>
          </cell>
        </row>
        <row r="146">
          <cell r="Q146">
            <v>4.6253645506827736E-2</v>
          </cell>
        </row>
        <row r="147">
          <cell r="Q147">
            <v>4.6403554198806179E-2</v>
          </cell>
        </row>
        <row r="148">
          <cell r="Q148">
            <v>4.6553462890784755E-2</v>
          </cell>
        </row>
        <row r="149">
          <cell r="Q149">
            <v>4.6744255771484639E-2</v>
          </cell>
        </row>
        <row r="150">
          <cell r="Q150">
            <v>4.677151189729889E-2</v>
          </cell>
        </row>
        <row r="151">
          <cell r="Q151">
            <v>4.6880536400556026E-2</v>
          </cell>
        </row>
        <row r="152">
          <cell r="Q152">
            <v>4.7003188966720344E-2</v>
          </cell>
        </row>
        <row r="153">
          <cell r="Q153">
            <v>4.7221237973234485E-2</v>
          </cell>
        </row>
        <row r="154">
          <cell r="Q154">
            <v>4.7262122161955925E-2</v>
          </cell>
        </row>
        <row r="155">
          <cell r="Q155">
            <v>4.7384774728120117E-2</v>
          </cell>
        </row>
        <row r="156">
          <cell r="Q156">
            <v>4.7548311483005881E-2</v>
          </cell>
        </row>
        <row r="157">
          <cell r="Q157">
            <v>4.7752732426612952E-2</v>
          </cell>
        </row>
        <row r="158">
          <cell r="Q158">
            <v>4.782087274114865E-2</v>
          </cell>
        </row>
        <row r="159">
          <cell r="Q159">
            <v>4.7998037558941345E-2</v>
          </cell>
        </row>
        <row r="160">
          <cell r="Q160">
            <v>4.8229714628362799E-2</v>
          </cell>
        </row>
        <row r="161">
          <cell r="Q161">
            <v>4.836599525743418E-2</v>
          </cell>
        </row>
        <row r="162">
          <cell r="Q162">
            <v>4.8447763634876941E-2</v>
          </cell>
        </row>
        <row r="163">
          <cell r="Q163">
            <v>4.8679440704298263E-2</v>
          </cell>
        </row>
        <row r="164">
          <cell r="Q164">
            <v>4.9101910654419607E-2</v>
          </cell>
        </row>
        <row r="165">
          <cell r="Q165">
            <v>4.9360843849655181E-2</v>
          </cell>
        </row>
        <row r="166">
          <cell r="Q166">
            <v>4.9388099975469557E-2</v>
          </cell>
        </row>
        <row r="167">
          <cell r="Q167">
            <v>4.9524380604540945E-2</v>
          </cell>
        </row>
        <row r="168">
          <cell r="Q168">
            <v>4.9715173485240828E-2</v>
          </cell>
        </row>
        <row r="169">
          <cell r="Q169">
            <v>4.9783313799776525E-2</v>
          </cell>
        </row>
        <row r="170">
          <cell r="Q170">
            <v>4.9933222491755094E-2</v>
          </cell>
        </row>
        <row r="171">
          <cell r="Q171">
            <v>5.0069503120826482E-2</v>
          </cell>
        </row>
        <row r="172">
          <cell r="Q172">
            <v>5.0233039875712114E-2</v>
          </cell>
        </row>
        <row r="173">
          <cell r="Q173">
            <v>5.0328436316062056E-2</v>
          </cell>
        </row>
        <row r="174">
          <cell r="Q174">
            <v>5.0410204693504941E-2</v>
          </cell>
        </row>
        <row r="175">
          <cell r="Q175">
            <v>5.0573741448390573E-2</v>
          </cell>
        </row>
        <row r="176">
          <cell r="Q176">
            <v>5.0723650140369024E-2</v>
          </cell>
        </row>
        <row r="177">
          <cell r="Q177">
            <v>5.0846302706533342E-2</v>
          </cell>
        </row>
        <row r="178">
          <cell r="Q178">
            <v>5.0941699146883283E-2</v>
          </cell>
        </row>
        <row r="179">
          <cell r="Q179">
            <v>5.1023467524326169E-2</v>
          </cell>
        </row>
        <row r="180">
          <cell r="Q180">
            <v>5.1200632342118864E-2</v>
          </cell>
        </row>
        <row r="181">
          <cell r="Q181">
            <v>5.1377797159911691E-2</v>
          </cell>
        </row>
        <row r="182">
          <cell r="Q182">
            <v>5.1405053285725942E-2</v>
          </cell>
        </row>
        <row r="183">
          <cell r="Q183">
            <v>5.1582218103518762E-2</v>
          </cell>
        </row>
        <row r="184">
          <cell r="Q184">
            <v>5.1704870669683087E-2</v>
          </cell>
        </row>
        <row r="185">
          <cell r="Q185">
            <v>5.1882035487475782E-2</v>
          </cell>
        </row>
        <row r="186">
          <cell r="Q186">
            <v>5.1922919676197221E-2</v>
          </cell>
        </row>
        <row r="187">
          <cell r="Q187">
            <v>5.2045572242361546E-2</v>
          </cell>
        </row>
        <row r="188">
          <cell r="Q188">
            <v>5.219548093433999E-2</v>
          </cell>
        </row>
        <row r="189">
          <cell r="Q189">
            <v>5.2440786066668507E-2</v>
          </cell>
        </row>
        <row r="190">
          <cell r="Q190">
            <v>5.2454414129575695E-2</v>
          </cell>
        </row>
        <row r="191">
          <cell r="Q191">
            <v>5.2672463136089837E-2</v>
          </cell>
        </row>
        <row r="192">
          <cell r="Q192">
            <v>5.2876884079696908E-2</v>
          </cell>
        </row>
        <row r="193">
          <cell r="Q193">
            <v>5.2904140205511166E-2</v>
          </cell>
        </row>
        <row r="194">
          <cell r="Q194">
            <v>5.3067676960396923E-2</v>
          </cell>
        </row>
        <row r="195">
          <cell r="Q195">
            <v>5.3258469841096813E-2</v>
          </cell>
        </row>
        <row r="196">
          <cell r="Q196">
            <v>5.3422006595982445E-2</v>
          </cell>
        </row>
        <row r="197">
          <cell r="Q197">
            <v>5.3476518847611072E-2</v>
          </cell>
        </row>
        <row r="198">
          <cell r="Q198">
            <v>5.361279947668246E-2</v>
          </cell>
        </row>
        <row r="199">
          <cell r="Q199">
            <v>5.3749080105753841E-2</v>
          </cell>
        </row>
        <row r="200">
          <cell r="Q200">
            <v>5.398075717517517E-2</v>
          </cell>
        </row>
        <row r="201">
          <cell r="Q201">
            <v>5.4035269426803673E-2</v>
          </cell>
        </row>
        <row r="202">
          <cell r="Q202">
            <v>5.4144293930060802E-2</v>
          </cell>
        </row>
        <row r="203">
          <cell r="Q203">
            <v>5.428057455913219E-2</v>
          </cell>
        </row>
        <row r="204">
          <cell r="Q204">
            <v>5.4444111314017822E-2</v>
          </cell>
        </row>
        <row r="205">
          <cell r="Q205">
            <v>5.4634904194717837E-2</v>
          </cell>
        </row>
        <row r="206">
          <cell r="Q206">
            <v>5.46485322576249E-2</v>
          </cell>
        </row>
        <row r="207">
          <cell r="Q207">
            <v>5.4798440949603469E-2</v>
          </cell>
        </row>
        <row r="208">
          <cell r="Q208">
            <v>5.4975605767396296E-2</v>
          </cell>
        </row>
        <row r="209">
          <cell r="Q209">
            <v>5.5071002207746238E-2</v>
          </cell>
        </row>
        <row r="210">
          <cell r="Q210">
            <v>5.5193654773910437E-2</v>
          </cell>
        </row>
        <row r="211">
          <cell r="Q211">
            <v>5.5329935402981818E-2</v>
          </cell>
        </row>
        <row r="212">
          <cell r="Q212">
            <v>5.5493472157867457E-2</v>
          </cell>
        </row>
        <row r="213">
          <cell r="Q213">
            <v>5.5547984409496085E-2</v>
          </cell>
        </row>
        <row r="214">
          <cell r="Q214">
            <v>5.5670636975660277E-2</v>
          </cell>
        </row>
        <row r="215">
          <cell r="Q215">
            <v>5.5861429856360292E-2</v>
          </cell>
        </row>
        <row r="216">
          <cell r="Q216">
            <v>5.6038594674152988E-2</v>
          </cell>
        </row>
        <row r="217">
          <cell r="Q217">
            <v>5.6079478862874427E-2</v>
          </cell>
        </row>
        <row r="218">
          <cell r="Q218">
            <v>5.6161247240317312E-2</v>
          </cell>
        </row>
        <row r="219">
          <cell r="Q219">
            <v>5.6324783995202944E-2</v>
          </cell>
        </row>
        <row r="220">
          <cell r="Q220">
            <v>5.654283300171721E-2</v>
          </cell>
        </row>
        <row r="221">
          <cell r="Q221">
            <v>5.6597345253345713E-2</v>
          </cell>
        </row>
        <row r="222">
          <cell r="Q222">
            <v>5.6829022322767042E-2</v>
          </cell>
        </row>
        <row r="223">
          <cell r="Q223">
            <v>5.695167488893136E-2</v>
          </cell>
        </row>
        <row r="224">
          <cell r="Q224">
            <v>5.7196980021259752E-2</v>
          </cell>
        </row>
        <row r="225">
          <cell r="Q225">
            <v>5.725149227288838E-2</v>
          </cell>
        </row>
        <row r="226">
          <cell r="Q226">
            <v>5.7455913216495458E-2</v>
          </cell>
        </row>
        <row r="227">
          <cell r="Q227">
            <v>5.7483169342309709E-2</v>
          </cell>
        </row>
        <row r="228">
          <cell r="Q228">
            <v>5.7646706097195341E-2</v>
          </cell>
        </row>
        <row r="229">
          <cell r="Q229">
            <v>5.7769358663359666E-2</v>
          </cell>
        </row>
        <row r="230">
          <cell r="Q230">
            <v>5.7837498977895356E-2</v>
          </cell>
        </row>
        <row r="231">
          <cell r="Q231">
            <v>5.8014663795688051E-2</v>
          </cell>
        </row>
        <row r="232">
          <cell r="Q232">
            <v>5.8300853116738008E-2</v>
          </cell>
        </row>
        <row r="233">
          <cell r="Q233">
            <v>5.8232712802202317E-2</v>
          </cell>
        </row>
        <row r="234">
          <cell r="Q234">
            <v>5.8450761808716584E-2</v>
          </cell>
        </row>
        <row r="235">
          <cell r="Q235">
            <v>5.8505274060345086E-2</v>
          </cell>
        </row>
        <row r="236">
          <cell r="Q236">
            <v>5.8736951129766415E-2</v>
          </cell>
        </row>
        <row r="237">
          <cell r="Q237">
            <v>5.8791463381395043E-2</v>
          </cell>
        </row>
        <row r="238">
          <cell r="Q238">
            <v>5.8886859821744984E-2</v>
          </cell>
        </row>
        <row r="239">
          <cell r="Q239">
            <v>5.9023140450816372E-2</v>
          </cell>
        </row>
        <row r="240">
          <cell r="Q240">
            <v>5.9173049142794816E-2</v>
          </cell>
        </row>
        <row r="241">
          <cell r="Q241">
            <v>5.940472621221627E-2</v>
          </cell>
        </row>
        <row r="242">
          <cell r="Q242">
            <v>5.940472621221627E-2</v>
          </cell>
        </row>
        <row r="243">
          <cell r="Q243">
            <v>5.9609147155823342E-2</v>
          </cell>
        </row>
        <row r="244">
          <cell r="Q244">
            <v>5.9595519092916154E-2</v>
          </cell>
        </row>
        <row r="245">
          <cell r="Q245">
            <v>5.9745427784894729E-2</v>
          </cell>
        </row>
        <row r="246">
          <cell r="Q246">
            <v>5.9827196162337483E-2</v>
          </cell>
        </row>
        <row r="247">
          <cell r="Q247">
            <v>5.9854452288151734E-2</v>
          </cell>
        </row>
        <row r="248">
          <cell r="Q248">
            <v>6.0140641609201691E-2</v>
          </cell>
        </row>
        <row r="249">
          <cell r="Q249">
            <v>6.0167897735015942E-2</v>
          </cell>
        </row>
        <row r="250">
          <cell r="Q250">
            <v>6.030417836408733E-2</v>
          </cell>
        </row>
        <row r="251">
          <cell r="Q251">
            <v>6.0331434489901581E-2</v>
          </cell>
        </row>
        <row r="252">
          <cell r="Q252">
            <v>6.0454087056065899E-2</v>
          </cell>
        </row>
        <row r="253">
          <cell r="Q253">
            <v>6.0699392188394416E-2</v>
          </cell>
        </row>
        <row r="254">
          <cell r="Q254">
            <v>6.0753904440022918E-2</v>
          </cell>
        </row>
        <row r="255">
          <cell r="Q255">
            <v>6.0944697320722808E-2</v>
          </cell>
        </row>
        <row r="256">
          <cell r="Q256">
            <v>6.1190002453051319E-2</v>
          </cell>
        </row>
        <row r="257">
          <cell r="Q257">
            <v>6.1067349886887126E-2</v>
          </cell>
        </row>
        <row r="258">
          <cell r="Q258">
            <v>6.1244514704679946E-2</v>
          </cell>
        </row>
        <row r="259">
          <cell r="Q259">
            <v>6.1271770830494204E-2</v>
          </cell>
        </row>
        <row r="260">
          <cell r="Q260">
            <v>6.1408051459565585E-2</v>
          </cell>
        </row>
        <row r="261">
          <cell r="Q261">
            <v>6.1462563711194088E-2</v>
          </cell>
        </row>
        <row r="262">
          <cell r="Q262">
            <v>6.1571588214451224E-2</v>
          </cell>
        </row>
        <row r="263">
          <cell r="Q263">
            <v>6.1653356591894103E-2</v>
          </cell>
        </row>
        <row r="264">
          <cell r="Q264">
            <v>6.1762381095151107E-2</v>
          </cell>
        </row>
        <row r="265">
          <cell r="Q265">
            <v>6.1980430101665374E-2</v>
          </cell>
        </row>
        <row r="266">
          <cell r="Q266">
            <v>6.2034942353293876E-2</v>
          </cell>
        </row>
        <row r="267">
          <cell r="Q267">
            <v>6.2143966856551006E-2</v>
          </cell>
        </row>
        <row r="268">
          <cell r="Q268">
            <v>6.2334759737251021E-2</v>
          </cell>
        </row>
        <row r="269">
          <cell r="Q269">
            <v>6.2389271988879523E-2</v>
          </cell>
        </row>
        <row r="270">
          <cell r="Q270">
            <v>6.2457412303415213E-2</v>
          </cell>
        </row>
        <row r="271">
          <cell r="Q271">
            <v>6.2539180680858092E-2</v>
          </cell>
        </row>
        <row r="272">
          <cell r="Q272">
            <v>6.2702717435743738E-2</v>
          </cell>
        </row>
        <row r="273">
          <cell r="Q273">
            <v>6.263457712120804E-2</v>
          </cell>
        </row>
        <row r="274">
          <cell r="Q274">
            <v>6.2852626127722175E-2</v>
          </cell>
        </row>
        <row r="275">
          <cell r="Q275">
            <v>6.2838998064815119E-2</v>
          </cell>
        </row>
        <row r="276">
          <cell r="Q276">
            <v>6.3070675134236448E-2</v>
          </cell>
        </row>
        <row r="277">
          <cell r="Q277">
            <v>6.311155932295788E-2</v>
          </cell>
        </row>
        <row r="278">
          <cell r="Q278">
            <v>6.3275096077843512E-2</v>
          </cell>
        </row>
        <row r="279">
          <cell r="Q279">
            <v>6.3384120581100656E-2</v>
          </cell>
        </row>
        <row r="280">
          <cell r="Q280">
            <v>6.3465888958543409E-2</v>
          </cell>
        </row>
        <row r="281">
          <cell r="Q281">
            <v>6.3574913461800539E-2</v>
          </cell>
        </row>
        <row r="282">
          <cell r="Q282">
            <v>6.3629425713429166E-2</v>
          </cell>
        </row>
        <row r="283">
          <cell r="Q283">
            <v>6.3724822153779115E-2</v>
          </cell>
        </row>
        <row r="284">
          <cell r="Q284">
            <v>6.3888358908664747E-2</v>
          </cell>
        </row>
        <row r="285">
          <cell r="Q285">
            <v>6.4038267600643323E-2</v>
          </cell>
        </row>
        <row r="286">
          <cell r="Q286">
            <v>6.407915178936463E-2</v>
          </cell>
        </row>
        <row r="287">
          <cell r="Q287">
            <v>6.418817629262176E-2</v>
          </cell>
        </row>
        <row r="288">
          <cell r="Q288">
            <v>6.4338084984600336E-2</v>
          </cell>
        </row>
        <row r="289">
          <cell r="Q289">
            <v>6.4419853362043089E-2</v>
          </cell>
        </row>
        <row r="290">
          <cell r="Q290">
            <v>6.4487993676578786E-2</v>
          </cell>
        </row>
        <row r="291">
          <cell r="Q291">
            <v>6.4569762054021665E-2</v>
          </cell>
        </row>
        <row r="292">
          <cell r="Q292">
            <v>6.4692414620185865E-2</v>
          </cell>
        </row>
        <row r="293">
          <cell r="Q293">
            <v>6.4637902368557362E-2</v>
          </cell>
        </row>
        <row r="294">
          <cell r="Q294">
            <v>6.4774182997628743E-2</v>
          </cell>
        </row>
        <row r="295">
          <cell r="Q295">
            <v>6.4883207500885873E-2</v>
          </cell>
        </row>
        <row r="296">
          <cell r="Q296">
            <v>6.4828695249257245E-2</v>
          </cell>
        </row>
        <row r="297">
          <cell r="Q297">
            <v>6.5087628444492951E-2</v>
          </cell>
        </row>
        <row r="298">
          <cell r="Q298">
            <v>6.5210281010657137E-2</v>
          </cell>
        </row>
        <row r="299">
          <cell r="Q299">
            <v>6.5210281010657137E-2</v>
          </cell>
        </row>
        <row r="300">
          <cell r="Q300">
            <v>6.5469214205892842E-2</v>
          </cell>
        </row>
        <row r="301">
          <cell r="Q301">
            <v>6.5482842268799912E-2</v>
          </cell>
        </row>
        <row r="302">
          <cell r="Q302">
            <v>6.5441958080078466E-2</v>
          </cell>
        </row>
        <row r="303">
          <cell r="Q303">
            <v>6.5578238709149861E-2</v>
          </cell>
        </row>
        <row r="304">
          <cell r="Q304">
            <v>6.5591866772057042E-2</v>
          </cell>
        </row>
        <row r="305">
          <cell r="Q305">
            <v>6.5660007086592739E-2</v>
          </cell>
        </row>
        <row r="306">
          <cell r="Q306">
            <v>6.5728147401128423E-2</v>
          </cell>
        </row>
        <row r="307">
          <cell r="Q307">
            <v>6.567363514949992E-2</v>
          </cell>
        </row>
        <row r="308">
          <cell r="Q308">
            <v>6.5837171904385552E-2</v>
          </cell>
        </row>
        <row r="309">
          <cell r="Q309">
            <v>6.5959824470549752E-2</v>
          </cell>
        </row>
        <row r="310">
          <cell r="Q310">
            <v>6.6068848973806882E-2</v>
          </cell>
        </row>
        <row r="311">
          <cell r="Q311">
            <v>6.6314154106135406E-2</v>
          </cell>
        </row>
        <row r="312">
          <cell r="Q312">
            <v>6.6464062798113843E-2</v>
          </cell>
        </row>
        <row r="313">
          <cell r="Q313">
            <v>6.6368666357763909E-2</v>
          </cell>
        </row>
        <row r="314">
          <cell r="Q314">
            <v>6.6436806672299592E-2</v>
          </cell>
        </row>
        <row r="315">
          <cell r="Q315">
            <v>6.6545831175556736E-2</v>
          </cell>
        </row>
        <row r="316">
          <cell r="Q316">
            <v>6.6491318923928219E-2</v>
          </cell>
        </row>
        <row r="317">
          <cell r="Q317">
            <v>6.6600343427185238E-2</v>
          </cell>
        </row>
        <row r="318">
          <cell r="Q318">
            <v>6.6545831175556736E-2</v>
          </cell>
        </row>
        <row r="319">
          <cell r="Q319">
            <v>6.6613971490092419E-2</v>
          </cell>
        </row>
        <row r="320">
          <cell r="Q320">
            <v>6.6804764370792302E-2</v>
          </cell>
        </row>
        <row r="321">
          <cell r="Q321">
            <v>6.6845648559513748E-2</v>
          </cell>
        </row>
        <row r="322">
          <cell r="Q322">
            <v>6.7186350132192207E-2</v>
          </cell>
        </row>
        <row r="323">
          <cell r="Q323">
            <v>6.7213606258006459E-2</v>
          </cell>
        </row>
        <row r="324">
          <cell r="Q324">
            <v>6.7281746572542156E-2</v>
          </cell>
        </row>
        <row r="325">
          <cell r="Q325">
            <v>6.7404399138706467E-2</v>
          </cell>
        </row>
        <row r="326">
          <cell r="Q326">
            <v>6.7349886887077839E-2</v>
          </cell>
        </row>
        <row r="327">
          <cell r="Q327">
            <v>6.7418027201613537E-2</v>
          </cell>
        </row>
        <row r="328">
          <cell r="Q328">
            <v>6.7458911390334983E-2</v>
          </cell>
        </row>
        <row r="329">
          <cell r="Q329">
            <v>6.7377143012892216E-2</v>
          </cell>
        </row>
        <row r="330">
          <cell r="Q330">
            <v>6.7567935893592113E-2</v>
          </cell>
        </row>
        <row r="331">
          <cell r="Q331">
            <v>6.7554307830684918E-2</v>
          </cell>
        </row>
        <row r="332">
          <cell r="Q332">
            <v>6.7676960396849242E-2</v>
          </cell>
        </row>
        <row r="333">
          <cell r="Q333">
            <v>6.7799612963013442E-2</v>
          </cell>
        </row>
        <row r="334">
          <cell r="Q334">
            <v>6.7854125214642069E-2</v>
          </cell>
        </row>
        <row r="335">
          <cell r="Q335">
            <v>6.8031290032434757E-2</v>
          </cell>
        </row>
        <row r="336">
          <cell r="Q336">
            <v>6.8126686472784831E-2</v>
          </cell>
        </row>
        <row r="337">
          <cell r="Q337">
            <v>6.811305840987765E-2</v>
          </cell>
        </row>
        <row r="338">
          <cell r="Q338">
            <v>6.8208454850227584E-2</v>
          </cell>
        </row>
        <row r="339">
          <cell r="Q339">
            <v>6.8167570661506152E-2</v>
          </cell>
        </row>
        <row r="340">
          <cell r="Q340">
            <v>6.8249339038949031E-2</v>
          </cell>
        </row>
        <row r="341">
          <cell r="Q341">
            <v>6.8399247730927593E-2</v>
          </cell>
        </row>
        <row r="342">
          <cell r="Q342">
            <v>6.8412875793834663E-2</v>
          </cell>
        </row>
        <row r="343">
          <cell r="Q343">
            <v>6.8385619668020411E-2</v>
          </cell>
        </row>
        <row r="344">
          <cell r="Q344">
            <v>6.8412875793834663E-2</v>
          </cell>
        </row>
        <row r="345">
          <cell r="Q345">
            <v>6.8535528359998987E-2</v>
          </cell>
        </row>
        <row r="346">
          <cell r="Q346">
            <v>6.8644552863255992E-2</v>
          </cell>
        </row>
        <row r="347">
          <cell r="Q347">
            <v>6.8699065114884619E-2</v>
          </cell>
        </row>
        <row r="348">
          <cell r="Q348">
            <v>6.8903486058491697E-2</v>
          </cell>
        </row>
        <row r="349">
          <cell r="Q349">
            <v>6.9012510561748827E-2</v>
          </cell>
        </row>
        <row r="350">
          <cell r="Q350">
            <v>6.8985254435934451E-2</v>
          </cell>
        </row>
        <row r="351">
          <cell r="Q351">
            <v>6.906702281337733E-2</v>
          </cell>
        </row>
        <row r="352">
          <cell r="Q352">
            <v>6.9176047316634459E-2</v>
          </cell>
        </row>
        <row r="353">
          <cell r="Q353">
            <v>6.9216931505355905E-2</v>
          </cell>
        </row>
        <row r="354">
          <cell r="Q354">
            <v>6.9230559568262962E-2</v>
          </cell>
        </row>
        <row r="355">
          <cell r="Q355">
            <v>6.9257815694077213E-2</v>
          </cell>
        </row>
        <row r="356">
          <cell r="Q356">
            <v>6.9216931505355905E-2</v>
          </cell>
        </row>
        <row r="357">
          <cell r="Q357">
            <v>6.9271443756984408E-2</v>
          </cell>
        </row>
        <row r="358">
          <cell r="Q358">
            <v>6.9339584071520091E-2</v>
          </cell>
        </row>
        <row r="359">
          <cell r="Q359">
            <v>6.9475864700591486E-2</v>
          </cell>
        </row>
        <row r="360">
          <cell r="Q360">
            <v>6.9503120826405737E-2</v>
          </cell>
        </row>
        <row r="361">
          <cell r="Q361">
            <v>6.9557633078034364E-2</v>
          </cell>
        </row>
        <row r="362">
          <cell r="Q362">
            <v>6.9762054021641443E-2</v>
          </cell>
        </row>
        <row r="363">
          <cell r="Q363">
            <v>6.9884706587805628E-2</v>
          </cell>
        </row>
        <row r="364">
          <cell r="Q364">
            <v>6.9952846902341326E-2</v>
          </cell>
        </row>
        <row r="365">
          <cell r="Q365">
            <v>7.0034615279784204E-2</v>
          </cell>
        </row>
        <row r="366">
          <cell r="Q366">
            <v>7.0034615279784204E-2</v>
          </cell>
        </row>
        <row r="367">
          <cell r="Q367">
            <v>7.0048243342691274E-2</v>
          </cell>
        </row>
        <row r="368">
          <cell r="Q368">
            <v>6.9966474965248507E-2</v>
          </cell>
        </row>
        <row r="369">
          <cell r="Q369">
            <v>7.0184523971762655E-2</v>
          </cell>
        </row>
        <row r="370">
          <cell r="Q370">
            <v>7.0198152034669836E-2</v>
          </cell>
        </row>
        <row r="371">
          <cell r="Q371">
            <v>7.0538853607348295E-2</v>
          </cell>
        </row>
        <row r="372">
          <cell r="Q372">
            <v>7.0511597481534044E-2</v>
          </cell>
        </row>
        <row r="373">
          <cell r="Q373">
            <v>7.0661506173512495E-2</v>
          </cell>
        </row>
        <row r="374">
          <cell r="Q374">
            <v>7.0661506173512495E-2</v>
          </cell>
        </row>
        <row r="375">
          <cell r="Q375">
            <v>7.0825042928398127E-2</v>
          </cell>
        </row>
        <row r="376">
          <cell r="Q376">
            <v>7.09204393687482E-2</v>
          </cell>
        </row>
        <row r="377">
          <cell r="Q377">
            <v>7.0988579683283884E-2</v>
          </cell>
        </row>
        <row r="378">
          <cell r="Q378">
            <v>7.1138488375262335E-2</v>
          </cell>
        </row>
        <row r="379">
          <cell r="Q379">
            <v>7.1206628689798032E-2</v>
          </cell>
        </row>
        <row r="380">
          <cell r="Q380">
            <v>7.1179372563983781E-2</v>
          </cell>
        </row>
        <row r="381">
          <cell r="Q381">
            <v>7.1288397067240911E-2</v>
          </cell>
        </row>
        <row r="382">
          <cell r="Q382">
            <v>7.1302025130147981E-2</v>
          </cell>
        </row>
        <row r="383">
          <cell r="Q383">
            <v>7.1274769004333716E-2</v>
          </cell>
        </row>
        <row r="384">
          <cell r="Q384">
            <v>7.1370165444683664E-2</v>
          </cell>
        </row>
        <row r="385">
          <cell r="Q385">
            <v>7.1383793507590859E-2</v>
          </cell>
        </row>
        <row r="386">
          <cell r="Q386">
            <v>7.1451933822126543E-2</v>
          </cell>
        </row>
        <row r="387">
          <cell r="Q387">
            <v>7.1506446073755045E-2</v>
          </cell>
        </row>
        <row r="388">
          <cell r="Q388">
            <v>7.1588214451197923E-2</v>
          </cell>
        </row>
        <row r="389">
          <cell r="Q389">
            <v>7.164272670282644E-2</v>
          </cell>
        </row>
        <row r="390">
          <cell r="Q390">
            <v>7.1683610891547872E-2</v>
          </cell>
        </row>
        <row r="391">
          <cell r="Q391">
            <v>7.164272670282644E-2</v>
          </cell>
        </row>
        <row r="392">
          <cell r="Q392">
            <v>7.1779007331897821E-2</v>
          </cell>
        </row>
        <row r="393">
          <cell r="Q393">
            <v>7.1751751206083569E-2</v>
          </cell>
        </row>
        <row r="394">
          <cell r="Q394">
            <v>7.1983428275504899E-2</v>
          </cell>
        </row>
        <row r="395">
          <cell r="Q395">
            <v>7.2092452778762028E-2</v>
          </cell>
        </row>
        <row r="396">
          <cell r="Q396">
            <v>7.2051568590040582E-2</v>
          </cell>
        </row>
        <row r="397">
          <cell r="Q397">
            <v>7.2160593093297712E-2</v>
          </cell>
        </row>
        <row r="398">
          <cell r="Q398">
            <v>7.224236147074059E-2</v>
          </cell>
        </row>
        <row r="399">
          <cell r="Q399">
            <v>7.2174221156204907E-2</v>
          </cell>
        </row>
        <row r="400">
          <cell r="Q400">
            <v>7.2324129848183358E-2</v>
          </cell>
        </row>
        <row r="401">
          <cell r="Q401">
            <v>7.2324129848183358E-2</v>
          </cell>
        </row>
        <row r="402">
          <cell r="Q402">
            <v>7.2392270162719041E-2</v>
          </cell>
        </row>
        <row r="403">
          <cell r="Q403">
            <v>7.2351385973997734E-2</v>
          </cell>
        </row>
        <row r="404">
          <cell r="Q404">
            <v>7.2514922728883366E-2</v>
          </cell>
        </row>
        <row r="405">
          <cell r="Q405">
            <v>7.2433154351440487E-2</v>
          </cell>
        </row>
        <row r="406">
          <cell r="Q406">
            <v>7.247403854016192E-2</v>
          </cell>
        </row>
        <row r="407">
          <cell r="Q407">
            <v>7.2596691106326119E-2</v>
          </cell>
        </row>
        <row r="408">
          <cell r="Q408">
            <v>7.2637575295047566E-2</v>
          </cell>
        </row>
        <row r="409">
          <cell r="Q409">
            <v>7.2637575295047566E-2</v>
          </cell>
        </row>
        <row r="410">
          <cell r="Q410">
            <v>7.284199623865463E-2</v>
          </cell>
        </row>
        <row r="411">
          <cell r="Q411">
            <v>7.2910136553190327E-2</v>
          </cell>
        </row>
        <row r="412">
          <cell r="Q412">
            <v>7.284199623865463E-2</v>
          </cell>
        </row>
        <row r="413">
          <cell r="Q413">
            <v>7.2882880427376076E-2</v>
          </cell>
        </row>
        <row r="414">
          <cell r="Q414">
            <v>7.2855624301561825E-2</v>
          </cell>
        </row>
        <row r="415">
          <cell r="Q415">
            <v>7.2869252364468881E-2</v>
          </cell>
        </row>
        <row r="416">
          <cell r="Q416">
            <v>7.2923764616097522E-2</v>
          </cell>
        </row>
        <row r="417">
          <cell r="Q417">
            <v>7.2869252364468881E-2</v>
          </cell>
        </row>
        <row r="418">
          <cell r="Q418">
            <v>7.2964648804818955E-2</v>
          </cell>
        </row>
        <row r="419">
          <cell r="Q419">
            <v>7.3046417182261708E-2</v>
          </cell>
        </row>
        <row r="420">
          <cell r="Q420">
            <v>7.2951020741911773E-2</v>
          </cell>
        </row>
        <row r="421">
          <cell r="Q421">
            <v>7.3169069748426033E-2</v>
          </cell>
        </row>
        <row r="422">
          <cell r="Q422">
            <v>7.3182697811333089E-2</v>
          </cell>
        </row>
        <row r="423">
          <cell r="Q423">
            <v>7.3169069748426033E-2</v>
          </cell>
        </row>
        <row r="424">
          <cell r="Q424">
            <v>7.3278094251683037E-2</v>
          </cell>
        </row>
        <row r="425">
          <cell r="Q425">
            <v>7.3209953937147354E-2</v>
          </cell>
        </row>
        <row r="426">
          <cell r="Q426">
            <v>7.3060045245168903E-2</v>
          </cell>
        </row>
        <row r="427">
          <cell r="Q427">
            <v>7.2215105344926339E-2</v>
          </cell>
        </row>
        <row r="428">
          <cell r="Q428">
            <v>7.2037940527133526E-2</v>
          </cell>
        </row>
        <row r="429">
          <cell r="Q429">
            <v>7.2010684401319275E-2</v>
          </cell>
        </row>
        <row r="430">
          <cell r="Q430">
            <v>7.1983428275504899E-2</v>
          </cell>
        </row>
        <row r="431">
          <cell r="Q431">
            <v>7.2051568590040582E-2</v>
          </cell>
        </row>
        <row r="432">
          <cell r="Q432">
            <v>7.2024312464226331E-2</v>
          </cell>
        </row>
        <row r="433">
          <cell r="Q433">
            <v>7.2010684401319275E-2</v>
          </cell>
        </row>
        <row r="434">
          <cell r="Q434">
            <v>7.2024312464226331E-2</v>
          </cell>
        </row>
        <row r="435">
          <cell r="Q435">
            <v>7.2010684401319275E-2</v>
          </cell>
        </row>
        <row r="436">
          <cell r="Q436">
            <v>7.2024312464226331E-2</v>
          </cell>
        </row>
        <row r="437">
          <cell r="Q437">
            <v>7.2010684401319275E-2</v>
          </cell>
        </row>
        <row r="438">
          <cell r="Q438">
            <v>7.2024312464226331E-2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StrayLines"/>
      <sheetName val="BBBP"/>
      <sheetName val="CPU_ALL"/>
      <sheetName val="CPU_SUMM"/>
      <sheetName val="DISK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TOP"/>
      <sheetName val="VM"/>
      <sheetName val="ZZZZ"/>
      <sheetName val="CPU001"/>
      <sheetName val="CPU002"/>
      <sheetName val="CPU003"/>
      <sheetName val="CPU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4">
          <cell r="Q54">
            <v>0.13410564041755202</v>
          </cell>
        </row>
        <row r="55">
          <cell r="Q55">
            <v>0.13410564041755202</v>
          </cell>
        </row>
        <row r="56">
          <cell r="Q56">
            <v>0.13410564041755202</v>
          </cell>
        </row>
        <row r="57">
          <cell r="Q57">
            <v>0.13412562536222711</v>
          </cell>
        </row>
        <row r="58">
          <cell r="Q58">
            <v>0.13411896371400209</v>
          </cell>
        </row>
        <row r="59">
          <cell r="Q59">
            <v>0.13411896371400209</v>
          </cell>
        </row>
        <row r="60">
          <cell r="Q60">
            <v>0.13412562536222711</v>
          </cell>
        </row>
        <row r="61">
          <cell r="Q61">
            <v>0.13411230206577704</v>
          </cell>
        </row>
        <row r="62">
          <cell r="Q62">
            <v>0.13412562536222711</v>
          </cell>
        </row>
        <row r="63">
          <cell r="Q63">
            <v>0.13411230206577704</v>
          </cell>
        </row>
        <row r="64">
          <cell r="Q64">
            <v>0.13421888843737714</v>
          </cell>
        </row>
        <row r="65">
          <cell r="Q65">
            <v>0.13461858733087737</v>
          </cell>
        </row>
        <row r="66">
          <cell r="Q66">
            <v>0.13538467687675279</v>
          </cell>
        </row>
        <row r="67">
          <cell r="Q67">
            <v>0.13533804533917773</v>
          </cell>
        </row>
        <row r="68">
          <cell r="Q68">
            <v>0.13581102236315304</v>
          </cell>
        </row>
        <row r="69">
          <cell r="Q69">
            <v>0.13697014915430367</v>
          </cell>
        </row>
        <row r="70">
          <cell r="Q70">
            <v>0.13687688607915363</v>
          </cell>
        </row>
        <row r="71">
          <cell r="Q71">
            <v>0.13699013409897876</v>
          </cell>
        </row>
        <row r="72">
          <cell r="Q72">
            <v>0.13804267451852931</v>
          </cell>
        </row>
        <row r="73">
          <cell r="Q73">
            <v>0.13792942649870432</v>
          </cell>
        </row>
        <row r="74">
          <cell r="Q74">
            <v>0.13801602792562931</v>
          </cell>
        </row>
        <row r="75">
          <cell r="Q75">
            <v>0.13920180130967996</v>
          </cell>
        </row>
        <row r="76">
          <cell r="Q76">
            <v>0.13921512460613</v>
          </cell>
        </row>
        <row r="77">
          <cell r="Q77">
            <v>0.13898862856647989</v>
          </cell>
        </row>
        <row r="78">
          <cell r="Q78">
            <v>0.14072731875320593</v>
          </cell>
        </row>
        <row r="79">
          <cell r="Q79">
            <v>0.14106706281268103</v>
          </cell>
        </row>
        <row r="80">
          <cell r="Q80">
            <v>0.14059408578870586</v>
          </cell>
        </row>
        <row r="81">
          <cell r="Q81">
            <v>0.14108038610913107</v>
          </cell>
        </row>
        <row r="82">
          <cell r="Q82">
            <v>0.14101376962688103</v>
          </cell>
        </row>
        <row r="83">
          <cell r="Q83">
            <v>0.14099378468220608</v>
          </cell>
        </row>
        <row r="84">
          <cell r="Q84">
            <v>0.1417865208209815</v>
          </cell>
        </row>
        <row r="85">
          <cell r="Q85">
            <v>0.14177319752453146</v>
          </cell>
        </row>
        <row r="86">
          <cell r="Q86">
            <v>0.14171324269050645</v>
          </cell>
        </row>
        <row r="87">
          <cell r="Q87">
            <v>0.14305223398373224</v>
          </cell>
        </row>
        <row r="88">
          <cell r="Q88">
            <v>0.14282573794408213</v>
          </cell>
        </row>
        <row r="89">
          <cell r="Q89">
            <v>0.14274579816538205</v>
          </cell>
        </row>
        <row r="90">
          <cell r="Q90">
            <v>0.14338531639498242</v>
          </cell>
        </row>
        <row r="91">
          <cell r="Q91">
            <v>0.14385829341895773</v>
          </cell>
        </row>
        <row r="92">
          <cell r="Q92">
            <v>0.14359182748995758</v>
          </cell>
        </row>
        <row r="93">
          <cell r="Q93">
            <v>0.14477760087400821</v>
          </cell>
        </row>
        <row r="94">
          <cell r="Q94">
            <v>0.14525723954620853</v>
          </cell>
        </row>
        <row r="95">
          <cell r="Q95">
            <v>0.14501075856188334</v>
          </cell>
        </row>
        <row r="96">
          <cell r="Q96">
            <v>0.14568358503260875</v>
          </cell>
        </row>
        <row r="97">
          <cell r="Q97">
            <v>0.14620319359415901</v>
          </cell>
        </row>
        <row r="98">
          <cell r="Q98">
            <v>0.14640304304090912</v>
          </cell>
        </row>
        <row r="99">
          <cell r="Q99">
            <v>0.14713582434565953</v>
          </cell>
        </row>
        <row r="100">
          <cell r="Q100">
            <v>0.14694929819535948</v>
          </cell>
        </row>
        <row r="101">
          <cell r="Q101">
            <v>0.14746890675690974</v>
          </cell>
        </row>
        <row r="102">
          <cell r="Q102">
            <v>0.1482749661921352</v>
          </cell>
        </row>
        <row r="103">
          <cell r="Q103">
            <v>0.14868132673386047</v>
          </cell>
        </row>
        <row r="104">
          <cell r="Q104">
            <v>0.1485480937693604</v>
          </cell>
        </row>
        <row r="105">
          <cell r="Q105">
            <v>0.14928753672233586</v>
          </cell>
        </row>
        <row r="106">
          <cell r="Q106">
            <v>0.15135930932031194</v>
          </cell>
        </row>
        <row r="107">
          <cell r="Q107">
            <v>0.15134598602386201</v>
          </cell>
        </row>
        <row r="108">
          <cell r="Q108">
            <v>0.15223864688601249</v>
          </cell>
        </row>
        <row r="109">
          <cell r="Q109">
            <v>0.15228527842358758</v>
          </cell>
        </row>
        <row r="110">
          <cell r="Q110">
            <v>0.15227195512713751</v>
          </cell>
        </row>
        <row r="111">
          <cell r="Q111">
            <v>0.15501655419583915</v>
          </cell>
        </row>
        <row r="112">
          <cell r="Q112">
            <v>0.15488998287956396</v>
          </cell>
        </row>
        <row r="113">
          <cell r="Q113">
            <v>0.15477007321151395</v>
          </cell>
        </row>
        <row r="114">
          <cell r="Q114">
            <v>0.15548953121981432</v>
          </cell>
        </row>
        <row r="115">
          <cell r="Q115">
            <v>0.15592920000266458</v>
          </cell>
        </row>
        <row r="116">
          <cell r="Q116">
            <v>0.15572935055591447</v>
          </cell>
        </row>
        <row r="117">
          <cell r="Q117">
            <v>0.15644880856421498</v>
          </cell>
        </row>
        <row r="118">
          <cell r="Q118">
            <v>0.15633556054438985</v>
          </cell>
        </row>
        <row r="119">
          <cell r="Q119">
            <v>0.15678189097546516</v>
          </cell>
        </row>
        <row r="120">
          <cell r="Q120">
            <v>0.15748136403909055</v>
          </cell>
        </row>
        <row r="121">
          <cell r="Q121">
            <v>0.15734813107459047</v>
          </cell>
        </row>
        <row r="122">
          <cell r="Q122">
            <v>0.15720823646186538</v>
          </cell>
        </row>
        <row r="123">
          <cell r="Q123">
            <v>0.15854722775509117</v>
          </cell>
        </row>
        <row r="124">
          <cell r="Q124">
            <v>0.15837402490124106</v>
          </cell>
        </row>
        <row r="125">
          <cell r="Q125">
            <v>0.15820082204739092</v>
          </cell>
        </row>
        <row r="126">
          <cell r="Q126">
            <v>0.160126038384417</v>
          </cell>
        </row>
        <row r="127">
          <cell r="Q127">
            <v>0.16065897024241732</v>
          </cell>
        </row>
        <row r="128">
          <cell r="Q128">
            <v>0.16045245914744216</v>
          </cell>
        </row>
        <row r="129">
          <cell r="Q129">
            <v>0.16122521034154264</v>
          </cell>
        </row>
        <row r="130">
          <cell r="Q130">
            <v>0.16113860891461765</v>
          </cell>
        </row>
        <row r="131">
          <cell r="Q131">
            <v>0.16165821747616788</v>
          </cell>
        </row>
        <row r="132">
          <cell r="Q132">
            <v>0.16207790131434321</v>
          </cell>
        </row>
        <row r="133">
          <cell r="Q133">
            <v>0.16199129988741809</v>
          </cell>
        </row>
        <row r="134">
          <cell r="Q134">
            <v>0.16190469846049307</v>
          </cell>
        </row>
        <row r="135">
          <cell r="Q135">
            <v>0.16321038151259384</v>
          </cell>
        </row>
        <row r="136">
          <cell r="Q136">
            <v>0.16300387041761871</v>
          </cell>
        </row>
        <row r="137">
          <cell r="Q137">
            <v>0.16289062239779359</v>
          </cell>
        </row>
        <row r="138">
          <cell r="Q138">
            <v>0.16428956852504439</v>
          </cell>
        </row>
        <row r="139">
          <cell r="Q139">
            <v>0.16415633556054432</v>
          </cell>
        </row>
        <row r="140">
          <cell r="Q140">
            <v>0.16391651622444417</v>
          </cell>
        </row>
        <row r="141">
          <cell r="Q141">
            <v>0.1646826057703196</v>
          </cell>
        </row>
        <row r="142">
          <cell r="Q142">
            <v>0.1651822293871949</v>
          </cell>
        </row>
        <row r="143">
          <cell r="Q143">
            <v>0.16501568818156981</v>
          </cell>
        </row>
        <row r="144">
          <cell r="Q144">
            <v>0.16566186805939523</v>
          </cell>
        </row>
        <row r="145">
          <cell r="Q145">
            <v>0.16550198850199516</v>
          </cell>
        </row>
        <row r="146">
          <cell r="Q146">
            <v>0.16597496552597044</v>
          </cell>
        </row>
        <row r="147">
          <cell r="Q147">
            <v>0.16673439342362087</v>
          </cell>
        </row>
        <row r="148">
          <cell r="Q148">
            <v>0.16650123573574571</v>
          </cell>
        </row>
        <row r="149">
          <cell r="Q149">
            <v>0.16691425792569589</v>
          </cell>
        </row>
        <row r="150">
          <cell r="Q150">
            <v>0.16758708439642131</v>
          </cell>
        </row>
        <row r="151">
          <cell r="Q151">
            <v>0.16741388154257117</v>
          </cell>
        </row>
        <row r="152">
          <cell r="Q152">
            <v>0.16727398692984619</v>
          </cell>
        </row>
        <row r="153">
          <cell r="Q153">
            <v>0.1682599108671467</v>
          </cell>
        </row>
        <row r="154">
          <cell r="Q154">
            <v>0.16859299327839691</v>
          </cell>
        </row>
        <row r="155">
          <cell r="Q155">
            <v>0.16881282766982197</v>
          </cell>
        </row>
        <row r="156">
          <cell r="Q156">
            <v>0.16961888710504747</v>
          </cell>
        </row>
        <row r="157">
          <cell r="Q157">
            <v>0.16951896238167241</v>
          </cell>
        </row>
        <row r="158">
          <cell r="Q158">
            <v>0.16951230073344739</v>
          </cell>
        </row>
        <row r="159">
          <cell r="Q159">
            <v>0.17034500676157285</v>
          </cell>
        </row>
        <row r="160">
          <cell r="Q160">
            <v>0.17089126191602322</v>
          </cell>
        </row>
        <row r="161">
          <cell r="Q161">
            <v>0.17203706541072392</v>
          </cell>
        </row>
        <row r="162">
          <cell r="Q162">
            <v>0.17260996715807417</v>
          </cell>
        </row>
        <row r="163">
          <cell r="Q163">
            <v>0.17249005749002413</v>
          </cell>
        </row>
        <row r="164">
          <cell r="Q164">
            <v>0.17295637286577442</v>
          </cell>
        </row>
        <row r="165">
          <cell r="Q165">
            <v>0.17362919933649981</v>
          </cell>
        </row>
        <row r="166">
          <cell r="Q166">
            <v>0.17351595131667472</v>
          </cell>
        </row>
        <row r="167">
          <cell r="Q167">
            <v>0.17338271835217464</v>
          </cell>
        </row>
        <row r="168">
          <cell r="Q168">
            <v>0.17467507810782534</v>
          </cell>
        </row>
        <row r="169">
          <cell r="Q169">
            <v>0.17446856701285032</v>
          </cell>
        </row>
        <row r="170">
          <cell r="Q170">
            <v>0.17429536415900021</v>
          </cell>
        </row>
        <row r="171">
          <cell r="Q171">
            <v>0.17505479205665062</v>
          </cell>
        </row>
        <row r="172">
          <cell r="Q172">
            <v>0.17551444578417585</v>
          </cell>
        </row>
        <row r="173">
          <cell r="Q173">
            <v>0.17528128809630072</v>
          </cell>
        </row>
        <row r="174">
          <cell r="Q174">
            <v>0.17606070093862622</v>
          </cell>
        </row>
        <row r="175">
          <cell r="Q175">
            <v>0.17648038477680142</v>
          </cell>
        </row>
        <row r="176">
          <cell r="Q176">
            <v>0.17717985784042681</v>
          </cell>
        </row>
        <row r="177">
          <cell r="Q177">
            <v>0.17791263914517724</v>
          </cell>
        </row>
        <row r="178">
          <cell r="Q178">
            <v>0.17779939112535223</v>
          </cell>
        </row>
        <row r="179">
          <cell r="Q179">
            <v>0.17775275958777717</v>
          </cell>
        </row>
        <row r="180">
          <cell r="Q180">
            <v>0.17907176593632787</v>
          </cell>
        </row>
        <row r="181">
          <cell r="Q181">
            <v>0.17889856308247787</v>
          </cell>
        </row>
        <row r="182">
          <cell r="Q182">
            <v>0.17878531506265277</v>
          </cell>
        </row>
        <row r="183">
          <cell r="Q183">
            <v>0.17956472790497827</v>
          </cell>
        </row>
        <row r="184">
          <cell r="Q184">
            <v>0.18001105833605344</v>
          </cell>
        </row>
        <row r="185">
          <cell r="Q185">
            <v>0.17978456229640333</v>
          </cell>
        </row>
        <row r="186">
          <cell r="Q186">
            <v>0.18051068195292874</v>
          </cell>
        </row>
        <row r="187">
          <cell r="Q187">
            <v>0.1803374790990786</v>
          </cell>
        </row>
        <row r="188">
          <cell r="Q188">
            <v>0.18077048623370384</v>
          </cell>
        </row>
        <row r="189">
          <cell r="Q189">
            <v>0.18143665105620424</v>
          </cell>
        </row>
        <row r="190">
          <cell r="Q190">
            <v>0.18135004962927923</v>
          </cell>
        </row>
        <row r="191">
          <cell r="Q191">
            <v>0.18179638006035453</v>
          </cell>
        </row>
        <row r="192">
          <cell r="Q192">
            <v>0.18247586817930486</v>
          </cell>
        </row>
        <row r="193">
          <cell r="Q193">
            <v>0.18233597356657977</v>
          </cell>
        </row>
        <row r="194">
          <cell r="Q194">
            <v>0.18219607895385478</v>
          </cell>
        </row>
        <row r="195">
          <cell r="Q195">
            <v>0.18342182222725545</v>
          </cell>
        </row>
        <row r="196">
          <cell r="Q196">
            <v>0.18323529607695527</v>
          </cell>
        </row>
        <row r="197">
          <cell r="Q197">
            <v>0.18313537135358021</v>
          </cell>
        </row>
        <row r="198">
          <cell r="Q198">
            <v>0.18491403142965629</v>
          </cell>
        </row>
        <row r="199">
          <cell r="Q199">
            <v>0.18475415187225622</v>
          </cell>
        </row>
        <row r="200">
          <cell r="Q200">
            <v>0.18457428737018106</v>
          </cell>
        </row>
        <row r="201">
          <cell r="Q201">
            <v>0.18538700845363157</v>
          </cell>
        </row>
        <row r="202">
          <cell r="Q202">
            <v>0.1857533991060068</v>
          </cell>
        </row>
        <row r="203">
          <cell r="Q203">
            <v>0.18720563841905757</v>
          </cell>
        </row>
        <row r="204">
          <cell r="Q204">
            <v>0.18791177313090801</v>
          </cell>
        </row>
        <row r="205">
          <cell r="Q205">
            <v>0.18776521686995787</v>
          </cell>
        </row>
        <row r="206">
          <cell r="Q206">
            <v>0.18820488565280816</v>
          </cell>
        </row>
        <row r="207">
          <cell r="Q207">
            <v>0.18907089992205864</v>
          </cell>
        </row>
        <row r="208">
          <cell r="Q208">
            <v>0.18890435871643355</v>
          </cell>
        </row>
        <row r="209">
          <cell r="Q209">
            <v>0.18886438882708351</v>
          </cell>
        </row>
        <row r="210">
          <cell r="Q210">
            <v>0.18971041815165904</v>
          </cell>
        </row>
        <row r="211">
          <cell r="Q211">
            <v>0.18965712496585907</v>
          </cell>
        </row>
        <row r="212">
          <cell r="Q212">
            <v>0.18961049342828398</v>
          </cell>
        </row>
        <row r="213">
          <cell r="Q213">
            <v>0.19049649264220944</v>
          </cell>
        </row>
        <row r="214">
          <cell r="Q214">
            <v>0.19056310912445948</v>
          </cell>
        </row>
        <row r="215">
          <cell r="Q215">
            <v>0.19054978582800955</v>
          </cell>
        </row>
        <row r="216">
          <cell r="Q216">
            <v>0.19144910833838508</v>
          </cell>
        </row>
        <row r="217">
          <cell r="Q217">
            <v>0.19150906317241007</v>
          </cell>
        </row>
        <row r="218">
          <cell r="Q218">
            <v>0.19208862656798545</v>
          </cell>
        </row>
        <row r="219">
          <cell r="Q219">
            <v>0.19281474622451086</v>
          </cell>
        </row>
        <row r="220">
          <cell r="Q220">
            <v>0.19267485161178574</v>
          </cell>
        </row>
        <row r="221">
          <cell r="Q221">
            <v>0.19256160359196065</v>
          </cell>
        </row>
        <row r="222">
          <cell r="Q222">
            <v>0.19374737697601138</v>
          </cell>
        </row>
        <row r="223">
          <cell r="Q223">
            <v>0.19385396334761149</v>
          </cell>
        </row>
        <row r="224">
          <cell r="Q224">
            <v>0.19511967651036222</v>
          </cell>
        </row>
        <row r="225">
          <cell r="Q225">
            <v>0.19577917968463757</v>
          </cell>
        </row>
        <row r="226">
          <cell r="Q226">
            <v>0.19582581122221251</v>
          </cell>
        </row>
        <row r="227">
          <cell r="Q227">
            <v>0.19583247287043754</v>
          </cell>
        </row>
        <row r="228">
          <cell r="Q228">
            <v>0.19642535956246285</v>
          </cell>
        </row>
        <row r="229">
          <cell r="Q229">
            <v>0.19649863769293793</v>
          </cell>
        </row>
        <row r="230">
          <cell r="Q230">
            <v>0.19661854736098808</v>
          </cell>
        </row>
        <row r="231">
          <cell r="Q231">
            <v>0.19744459174088852</v>
          </cell>
        </row>
        <row r="232">
          <cell r="Q232">
            <v>0.19748456163023856</v>
          </cell>
        </row>
        <row r="233">
          <cell r="Q233">
            <v>0.19711150932963833</v>
          </cell>
        </row>
        <row r="234">
          <cell r="Q234">
            <v>0.19736465196218841</v>
          </cell>
        </row>
        <row r="235">
          <cell r="Q235">
            <v>0.1977776741521387</v>
          </cell>
        </row>
        <row r="236">
          <cell r="Q236">
            <v>0.19752453151958849</v>
          </cell>
        </row>
        <row r="237">
          <cell r="Q237">
            <v>0.19823732787966394</v>
          </cell>
        </row>
        <row r="238">
          <cell r="Q238">
            <v>0.19838388414061409</v>
          </cell>
        </row>
        <row r="239">
          <cell r="Q239">
            <v>0.19834391425126402</v>
          </cell>
        </row>
        <row r="240">
          <cell r="Q240">
            <v>0.19911000379713947</v>
          </cell>
        </row>
        <row r="241">
          <cell r="Q241">
            <v>0.19899009412908933</v>
          </cell>
        </row>
        <row r="242">
          <cell r="Q242">
            <v>0.19857707193913918</v>
          </cell>
        </row>
        <row r="243">
          <cell r="Q243">
            <v>0.19974286037851482</v>
          </cell>
        </row>
        <row r="244">
          <cell r="Q244">
            <v>0.19919660522406449</v>
          </cell>
        </row>
        <row r="245">
          <cell r="Q245">
            <v>0.19912998874181442</v>
          </cell>
        </row>
        <row r="246">
          <cell r="Q246">
            <v>0.19964959730336482</v>
          </cell>
        </row>
        <row r="247">
          <cell r="Q247">
            <v>0.20102189683771551</v>
          </cell>
        </row>
        <row r="248">
          <cell r="Q248">
            <v>0.20080206244629042</v>
          </cell>
        </row>
        <row r="249">
          <cell r="Q249">
            <v>0.20141493408299083</v>
          </cell>
        </row>
        <row r="250">
          <cell r="Q250">
            <v>0.20165475341909087</v>
          </cell>
        </row>
        <row r="251">
          <cell r="Q251">
            <v>0.20137496419364079</v>
          </cell>
        </row>
        <row r="252">
          <cell r="Q252">
            <v>0.20227428670401629</v>
          </cell>
        </row>
        <row r="253">
          <cell r="Q253">
            <v>0.20237421142739134</v>
          </cell>
        </row>
        <row r="254">
          <cell r="Q254">
            <v>0.20227428670401629</v>
          </cell>
        </row>
        <row r="255">
          <cell r="Q255">
            <v>0.20334681206824193</v>
          </cell>
        </row>
        <row r="256">
          <cell r="Q256">
            <v>0.20299374471231665</v>
          </cell>
        </row>
        <row r="257">
          <cell r="Q257">
            <v>0.20294045152651669</v>
          </cell>
        </row>
        <row r="258">
          <cell r="Q258">
            <v>0.20346006008806691</v>
          </cell>
        </row>
        <row r="259">
          <cell r="Q259">
            <v>0.20371986436884204</v>
          </cell>
        </row>
        <row r="260">
          <cell r="Q260">
            <v>0.20324022569664185</v>
          </cell>
        </row>
        <row r="261">
          <cell r="Q261">
            <v>0.20412622491056731</v>
          </cell>
        </row>
        <row r="262">
          <cell r="Q262">
            <v>0.20404628513186734</v>
          </cell>
        </row>
        <row r="263">
          <cell r="Q263">
            <v>0.20359995470079204</v>
          </cell>
        </row>
        <row r="264">
          <cell r="Q264">
            <v>0.20460586358276764</v>
          </cell>
        </row>
        <row r="265">
          <cell r="Q265">
            <v>0.2045392471005176</v>
          </cell>
        </row>
        <row r="266">
          <cell r="Q266">
            <v>0.20467248006501768</v>
          </cell>
        </row>
        <row r="267">
          <cell r="Q267">
            <v>0.20527202840526801</v>
          </cell>
        </row>
        <row r="268">
          <cell r="Q268">
            <v>0.20500556247626786</v>
          </cell>
        </row>
        <row r="269">
          <cell r="Q269">
            <v>0.20500556247626786</v>
          </cell>
        </row>
        <row r="270">
          <cell r="Q270">
            <v>0.20573168213279325</v>
          </cell>
        </row>
        <row r="271">
          <cell r="Q271">
            <v>0.20566506565054321</v>
          </cell>
        </row>
        <row r="272">
          <cell r="Q272">
            <v>0.20553849433426816</v>
          </cell>
        </row>
        <row r="273">
          <cell r="Q273">
            <v>0.20599148641356838</v>
          </cell>
        </row>
        <row r="274">
          <cell r="Q274">
            <v>0.20834970988521972</v>
          </cell>
        </row>
        <row r="275">
          <cell r="Q275">
            <v>0.20807658230799467</v>
          </cell>
        </row>
        <row r="276">
          <cell r="Q276">
            <v>0.20877605537162006</v>
          </cell>
        </row>
        <row r="277">
          <cell r="Q277">
            <v>0.20890928833612013</v>
          </cell>
        </row>
        <row r="278">
          <cell r="Q278">
            <v>0.20875607042694497</v>
          </cell>
        </row>
        <row r="279">
          <cell r="Q279">
            <v>0.20993518216277071</v>
          </cell>
        </row>
        <row r="280">
          <cell r="Q280">
            <v>0.20989521227342064</v>
          </cell>
        </row>
        <row r="281">
          <cell r="Q281">
            <v>0.20983525743939563</v>
          </cell>
        </row>
        <row r="282">
          <cell r="Q282">
            <v>0.2104148208349709</v>
          </cell>
        </row>
        <row r="283">
          <cell r="Q283">
            <v>0.21080785808024621</v>
          </cell>
        </row>
        <row r="284">
          <cell r="Q284">
            <v>0.21066796346752112</v>
          </cell>
        </row>
        <row r="285">
          <cell r="Q285">
            <v>0.21102103082344628</v>
          </cell>
        </row>
        <row r="286">
          <cell r="Q286">
            <v>0.21106766236102134</v>
          </cell>
        </row>
        <row r="287">
          <cell r="Q287">
            <v>0.21121421862197137</v>
          </cell>
        </row>
        <row r="288">
          <cell r="Q288">
            <v>0.21129415840067145</v>
          </cell>
        </row>
        <row r="289">
          <cell r="Q289">
            <v>0.21147402290274661</v>
          </cell>
        </row>
        <row r="290">
          <cell r="Q290">
            <v>0.21137409817937156</v>
          </cell>
        </row>
        <row r="291">
          <cell r="Q291">
            <v>0.21119423367729639</v>
          </cell>
        </row>
        <row r="292">
          <cell r="Q292">
            <v>0.21098106093409622</v>
          </cell>
        </row>
        <row r="293">
          <cell r="Q293">
            <v>0.2109477526929712</v>
          </cell>
        </row>
        <row r="294">
          <cell r="Q294">
            <v>0.21140740642049657</v>
          </cell>
        </row>
        <row r="295">
          <cell r="Q295">
            <v>0.21204692465009684</v>
          </cell>
        </row>
        <row r="296">
          <cell r="Q296">
            <v>0.21154730103322156</v>
          </cell>
        </row>
        <row r="297">
          <cell r="Q297">
            <v>0.21226009739329701</v>
          </cell>
        </row>
        <row r="298">
          <cell r="Q298">
            <v>0.21230006728264705</v>
          </cell>
        </row>
        <row r="299">
          <cell r="Q299">
            <v>0.21203360135364691</v>
          </cell>
        </row>
        <row r="300">
          <cell r="Q300">
            <v>0.21242663859892211</v>
          </cell>
        </row>
        <row r="301">
          <cell r="Q301">
            <v>0.21238000706134702</v>
          </cell>
        </row>
        <row r="302">
          <cell r="Q302">
            <v>0.21234003717199709</v>
          </cell>
        </row>
        <row r="303">
          <cell r="Q303">
            <v>0.21258651815632218</v>
          </cell>
        </row>
        <row r="304">
          <cell r="Q304">
            <v>0.21253988661874723</v>
          </cell>
        </row>
        <row r="305">
          <cell r="Q305">
            <v>0.21249991672939716</v>
          </cell>
        </row>
        <row r="306">
          <cell r="Q306">
            <v>0.21323935968237262</v>
          </cell>
        </row>
        <row r="307">
          <cell r="Q307">
            <v>0.2129862170498224</v>
          </cell>
        </row>
        <row r="308">
          <cell r="Q308">
            <v>0.21293292386402243</v>
          </cell>
        </row>
        <row r="309">
          <cell r="Q309">
            <v>0.2135191489078227</v>
          </cell>
        </row>
        <row r="310">
          <cell r="Q310">
            <v>0.2136523818723228</v>
          </cell>
        </row>
        <row r="311">
          <cell r="Q311">
            <v>0.21353247220427277</v>
          </cell>
        </row>
        <row r="312">
          <cell r="Q312">
            <v>0.21398546428357298</v>
          </cell>
        </row>
        <row r="313">
          <cell r="Q313">
            <v>0.21383890802262298</v>
          </cell>
        </row>
        <row r="314">
          <cell r="Q314">
            <v>0.2137656298921479</v>
          </cell>
        </row>
        <row r="315">
          <cell r="Q315">
            <v>0.21381226142972284</v>
          </cell>
        </row>
        <row r="316">
          <cell r="Q316">
            <v>0.21651689060907445</v>
          </cell>
        </row>
        <row r="317">
          <cell r="Q317">
            <v>0.21646359742327445</v>
          </cell>
        </row>
        <row r="318">
          <cell r="Q318">
            <v>0.21684331137209961</v>
          </cell>
        </row>
        <row r="319">
          <cell r="Q319">
            <v>0.2167833565380746</v>
          </cell>
        </row>
        <row r="320">
          <cell r="Q320">
            <v>0.2167300633522746</v>
          </cell>
        </row>
        <row r="321">
          <cell r="Q321">
            <v>0.21735625828542493</v>
          </cell>
        </row>
        <row r="322">
          <cell r="Q322">
            <v>0.21738290487832493</v>
          </cell>
        </row>
        <row r="323">
          <cell r="Q323">
            <v>0.21710311565287485</v>
          </cell>
        </row>
        <row r="324">
          <cell r="Q324">
            <v>0.21772264893780016</v>
          </cell>
        </row>
        <row r="325">
          <cell r="Q325">
            <v>0.21763604751087515</v>
          </cell>
        </row>
        <row r="326">
          <cell r="Q326">
            <v>0.21738956652654995</v>
          </cell>
        </row>
        <row r="327">
          <cell r="Q327">
            <v>0.21769600234490016</v>
          </cell>
        </row>
        <row r="328">
          <cell r="Q328">
            <v>0.21774929553070013</v>
          </cell>
        </row>
        <row r="329">
          <cell r="Q329">
            <v>0.21771598728957511</v>
          </cell>
        </row>
        <row r="330">
          <cell r="Q330">
            <v>0.21798245321857529</v>
          </cell>
        </row>
        <row r="331">
          <cell r="Q331">
            <v>0.21800909981147526</v>
          </cell>
        </row>
        <row r="332">
          <cell r="Q332">
            <v>0.21802908475615035</v>
          </cell>
        </row>
        <row r="333">
          <cell r="Q333">
            <v>0.2181556560724254</v>
          </cell>
        </row>
        <row r="334">
          <cell r="Q334">
            <v>0.21832885892627552</v>
          </cell>
        </row>
        <row r="335">
          <cell r="Q335">
            <v>0.21830221233337554</v>
          </cell>
        </row>
        <row r="336">
          <cell r="Q336">
            <v>0.21864861804107566</v>
          </cell>
        </row>
        <row r="337">
          <cell r="Q337">
            <v>0.21862197144817566</v>
          </cell>
        </row>
        <row r="338">
          <cell r="Q338">
            <v>0.21865527968930068</v>
          </cell>
        </row>
        <row r="339">
          <cell r="Q339">
            <v>0.21874854276445072</v>
          </cell>
        </row>
        <row r="340">
          <cell r="Q340">
            <v>0.21865527968930068</v>
          </cell>
        </row>
        <row r="341">
          <cell r="Q341">
            <v>0.21862863309640071</v>
          </cell>
        </row>
        <row r="342">
          <cell r="Q342">
            <v>0.21892174561830086</v>
          </cell>
        </row>
        <row r="343">
          <cell r="Q343">
            <v>0.21902167034167591</v>
          </cell>
        </row>
        <row r="344">
          <cell r="Q344">
            <v>0.21898836210055089</v>
          </cell>
        </row>
        <row r="345">
          <cell r="Q345">
            <v>0.2232718019092283</v>
          </cell>
        </row>
        <row r="346">
          <cell r="Q346">
            <v>0.22326514026100339</v>
          </cell>
        </row>
        <row r="347">
          <cell r="Q347">
            <v>0.22333841839147833</v>
          </cell>
        </row>
        <row r="348">
          <cell r="Q348">
            <v>0.22358489937580353</v>
          </cell>
        </row>
        <row r="349">
          <cell r="Q349">
            <v>0.22350495959710343</v>
          </cell>
        </row>
        <row r="350">
          <cell r="Q350">
            <v>0.22349829794887852</v>
          </cell>
        </row>
        <row r="351">
          <cell r="Q351">
            <v>0.22369814739562863</v>
          </cell>
        </row>
        <row r="352">
          <cell r="Q352">
            <v>0.2234649897077535</v>
          </cell>
        </row>
        <row r="353">
          <cell r="Q353">
            <v>0.22345832805952848</v>
          </cell>
        </row>
        <row r="354">
          <cell r="Q354">
            <v>0.22341835817017844</v>
          </cell>
        </row>
        <row r="355">
          <cell r="Q355">
            <v>0.22334508003970335</v>
          </cell>
        </row>
        <row r="356">
          <cell r="Q356">
            <v>0.2233517416879284</v>
          </cell>
        </row>
        <row r="357">
          <cell r="Q357">
            <v>0.22370480904385354</v>
          </cell>
        </row>
        <row r="358">
          <cell r="Q358">
            <v>0.22369148574740361</v>
          </cell>
        </row>
        <row r="359">
          <cell r="Q359">
            <v>0.22369814739562863</v>
          </cell>
        </row>
        <row r="360">
          <cell r="Q360">
            <v>0.22393130508350378</v>
          </cell>
        </row>
        <row r="361">
          <cell r="Q361">
            <v>0.22416446277137891</v>
          </cell>
        </row>
        <row r="362">
          <cell r="Q362">
            <v>0.22378474882255364</v>
          </cell>
        </row>
        <row r="363">
          <cell r="Q363">
            <v>0.22415113947492885</v>
          </cell>
        </row>
        <row r="364">
          <cell r="Q364">
            <v>0.22414447782670383</v>
          </cell>
        </row>
        <row r="365">
          <cell r="Q365">
            <v>0.22420443266072884</v>
          </cell>
        </row>
        <row r="366">
          <cell r="Q366">
            <v>0.22414447782670383</v>
          </cell>
        </row>
        <row r="367">
          <cell r="Q367">
            <v>0.22414447782670383</v>
          </cell>
        </row>
        <row r="368">
          <cell r="Q368">
            <v>0.22419110936427888</v>
          </cell>
        </row>
        <row r="369">
          <cell r="Q369">
            <v>0.22406453804800386</v>
          </cell>
        </row>
        <row r="370">
          <cell r="Q370">
            <v>0.22628286690693009</v>
          </cell>
        </row>
        <row r="371">
          <cell r="Q371">
            <v>0.22662261096640529</v>
          </cell>
        </row>
        <row r="372">
          <cell r="Q372">
            <v>0.22691572348830544</v>
          </cell>
        </row>
        <row r="373">
          <cell r="Q373">
            <v>0.22694237008120544</v>
          </cell>
        </row>
        <row r="374">
          <cell r="Q374">
            <v>0.2269024001918554</v>
          </cell>
        </row>
        <row r="375">
          <cell r="Q375">
            <v>0.22706894139748049</v>
          </cell>
        </row>
        <row r="376">
          <cell r="Q376">
            <v>0.22705561810103053</v>
          </cell>
        </row>
        <row r="377">
          <cell r="Q377">
            <v>0.22708892634215555</v>
          </cell>
        </row>
        <row r="378">
          <cell r="Q378">
            <v>0.22723548260310558</v>
          </cell>
        </row>
        <row r="379">
          <cell r="Q379">
            <v>0.2272421442513306</v>
          </cell>
        </row>
        <row r="380">
          <cell r="Q380">
            <v>0.22732874567825573</v>
          </cell>
        </row>
        <row r="381">
          <cell r="Q381">
            <v>0.22736871556760566</v>
          </cell>
        </row>
        <row r="382">
          <cell r="Q382">
            <v>0.22724880589955562</v>
          </cell>
        </row>
        <row r="383">
          <cell r="Q383">
            <v>0.2272687908442306</v>
          </cell>
        </row>
        <row r="384">
          <cell r="Q384">
            <v>0.22774176786820588</v>
          </cell>
        </row>
        <row r="385">
          <cell r="Q385">
            <v>0.22725546754778067</v>
          </cell>
        </row>
        <row r="386">
          <cell r="Q386">
            <v>0.22742867040163078</v>
          </cell>
        </row>
        <row r="387">
          <cell r="Q387">
            <v>0.22782170764690599</v>
          </cell>
        </row>
        <row r="388">
          <cell r="Q388">
            <v>0.22734206897470566</v>
          </cell>
        </row>
        <row r="389">
          <cell r="Q389">
            <v>0.22740868545695569</v>
          </cell>
        </row>
        <row r="390">
          <cell r="Q390">
            <v>0.22744199369808071</v>
          </cell>
        </row>
        <row r="391">
          <cell r="Q391">
            <v>0.22742200875340576</v>
          </cell>
        </row>
        <row r="392">
          <cell r="Q392">
            <v>0.22758188831080584</v>
          </cell>
        </row>
        <row r="393">
          <cell r="Q393">
            <v>0.22772844457175595</v>
          </cell>
        </row>
        <row r="394">
          <cell r="Q394">
            <v>0.22769513633063093</v>
          </cell>
        </row>
        <row r="395">
          <cell r="Q395">
            <v>0.22798158720430606</v>
          </cell>
        </row>
        <row r="396">
          <cell r="Q396">
            <v>0.22806818863123104</v>
          </cell>
        </row>
        <row r="397">
          <cell r="Q397">
            <v>0.22805486533478111</v>
          </cell>
        </row>
        <row r="398">
          <cell r="Q398">
            <v>0.22830134631910617</v>
          </cell>
        </row>
        <row r="399">
          <cell r="Q399">
            <v>0.22830800796733122</v>
          </cell>
        </row>
        <row r="400">
          <cell r="Q400">
            <v>0.2282746997262062</v>
          </cell>
        </row>
        <row r="401">
          <cell r="Q401">
            <v>0.22846788752473129</v>
          </cell>
        </row>
        <row r="402">
          <cell r="Q402">
            <v>0.22843457928360628</v>
          </cell>
        </row>
        <row r="403">
          <cell r="Q403">
            <v>0.22835463950490628</v>
          </cell>
        </row>
        <row r="404">
          <cell r="Q404">
            <v>0.22848787246940636</v>
          </cell>
        </row>
        <row r="405">
          <cell r="Q405">
            <v>0.22837462444958126</v>
          </cell>
        </row>
        <row r="406">
          <cell r="Q406">
            <v>0.22860112048923137</v>
          </cell>
        </row>
        <row r="407">
          <cell r="Q407">
            <v>0.22884093982533152</v>
          </cell>
        </row>
        <row r="408">
          <cell r="Q408">
            <v>0.22876100004663155</v>
          </cell>
        </row>
        <row r="409">
          <cell r="Q409">
            <v>0.22876100004663155</v>
          </cell>
        </row>
        <row r="410">
          <cell r="Q410">
            <v>0.2290807591614317</v>
          </cell>
        </row>
        <row r="411">
          <cell r="Q411">
            <v>0.22896084949338166</v>
          </cell>
        </row>
        <row r="412">
          <cell r="Q412">
            <v>0.22896084949338166</v>
          </cell>
        </row>
        <row r="413">
          <cell r="Q413">
            <v>0.22891421795580658</v>
          </cell>
        </row>
        <row r="414">
          <cell r="Q414">
            <v>0.22888757136290661</v>
          </cell>
        </row>
        <row r="415">
          <cell r="Q415">
            <v>0.22885426312178159</v>
          </cell>
        </row>
        <row r="416">
          <cell r="Q416">
            <v>0.22904078927208163</v>
          </cell>
        </row>
        <row r="417">
          <cell r="Q417">
            <v>0.2290274659756317</v>
          </cell>
        </row>
        <row r="418">
          <cell r="Q418">
            <v>0.22896084949338166</v>
          </cell>
        </row>
        <row r="419">
          <cell r="Q419">
            <v>0.22912739069900676</v>
          </cell>
        </row>
        <row r="420">
          <cell r="Q420">
            <v>0.22916736058835668</v>
          </cell>
        </row>
        <row r="421">
          <cell r="Q421">
            <v>0.22912072905078174</v>
          </cell>
        </row>
        <row r="422">
          <cell r="Q422">
            <v>0.2294737964067069</v>
          </cell>
        </row>
        <row r="423">
          <cell r="Q423">
            <v>0.22928060860818181</v>
          </cell>
        </row>
        <row r="424">
          <cell r="Q424">
            <v>0.22936054838688189</v>
          </cell>
        </row>
        <row r="425">
          <cell r="Q425">
            <v>0.22925396201528181</v>
          </cell>
        </row>
        <row r="426">
          <cell r="Q426">
            <v>0.22923397707060672</v>
          </cell>
        </row>
        <row r="427">
          <cell r="Q427">
            <v>0.22918734553303177</v>
          </cell>
        </row>
        <row r="428">
          <cell r="Q428">
            <v>0.22919400718125679</v>
          </cell>
        </row>
        <row r="429">
          <cell r="Q429">
            <v>0.22910074410610665</v>
          </cell>
        </row>
        <row r="430">
          <cell r="Q430">
            <v>0.22890755630758156</v>
          </cell>
        </row>
        <row r="431">
          <cell r="Q431">
            <v>0.2288076315842065</v>
          </cell>
        </row>
        <row r="432">
          <cell r="Q432">
            <v>0.22874767675018148</v>
          </cell>
        </row>
        <row r="433">
          <cell r="Q433">
            <v>0.22867439861970643</v>
          </cell>
        </row>
        <row r="434">
          <cell r="Q434">
            <v>0.22864775202680643</v>
          </cell>
        </row>
        <row r="435">
          <cell r="Q435">
            <v>0.22860778213745639</v>
          </cell>
        </row>
        <row r="436">
          <cell r="Q436">
            <v>0.22850119576585631</v>
          </cell>
        </row>
        <row r="437">
          <cell r="Q437">
            <v>0.22848787246940636</v>
          </cell>
        </row>
        <row r="438">
          <cell r="Q438">
            <v>0.22850119576585631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StrayLines"/>
      <sheetName val="BBBP"/>
      <sheetName val="CPU_ALL"/>
      <sheetName val="CPU_SUMM"/>
      <sheetName val="DISK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TOP"/>
      <sheetName val="VM"/>
      <sheetName val="ZZZZ"/>
      <sheetName val="CPU001"/>
      <sheetName val="CPU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4">
          <cell r="Q54">
            <v>0.57633792253709748</v>
          </cell>
        </row>
        <row r="55">
          <cell r="Q55">
            <v>0.57635131515508653</v>
          </cell>
        </row>
        <row r="56">
          <cell r="Q56">
            <v>0.57632452991910865</v>
          </cell>
        </row>
        <row r="57">
          <cell r="Q57">
            <v>0.57633792253709748</v>
          </cell>
        </row>
        <row r="58">
          <cell r="Q58">
            <v>0.57636470777307547</v>
          </cell>
        </row>
        <row r="59">
          <cell r="Q59">
            <v>0.57639149300905346</v>
          </cell>
        </row>
        <row r="60">
          <cell r="Q60">
            <v>0.57640488562704228</v>
          </cell>
        </row>
        <row r="61">
          <cell r="Q61">
            <v>0.57640488562704228</v>
          </cell>
        </row>
        <row r="62">
          <cell r="Q62">
            <v>0.57640488562704228</v>
          </cell>
        </row>
        <row r="63">
          <cell r="Q63">
            <v>0.57640488562704228</v>
          </cell>
        </row>
        <row r="64">
          <cell r="Q64">
            <v>0.57739593935822575</v>
          </cell>
        </row>
        <row r="65">
          <cell r="Q65">
            <v>0.57854770450527659</v>
          </cell>
        </row>
        <row r="66">
          <cell r="Q66">
            <v>0.579940536776129</v>
          </cell>
        </row>
        <row r="67">
          <cell r="Q67">
            <v>0.57931108373064766</v>
          </cell>
        </row>
        <row r="68">
          <cell r="Q68">
            <v>0.58046284887769872</v>
          </cell>
        </row>
        <row r="69">
          <cell r="Q69">
            <v>0.58105212406921314</v>
          </cell>
        </row>
        <row r="70">
          <cell r="Q70">
            <v>0.58131997642899236</v>
          </cell>
        </row>
        <row r="71">
          <cell r="Q71">
            <v>0.58118605024910275</v>
          </cell>
        </row>
        <row r="72">
          <cell r="Q72">
            <v>0.58081105694541169</v>
          </cell>
        </row>
        <row r="73">
          <cell r="Q73">
            <v>0.58079766432742286</v>
          </cell>
        </row>
        <row r="74">
          <cell r="Q74">
            <v>0.58066373814753314</v>
          </cell>
        </row>
        <row r="75">
          <cell r="Q75">
            <v>0.58091819788932342</v>
          </cell>
        </row>
        <row r="76">
          <cell r="Q76">
            <v>0.58081105694541169</v>
          </cell>
        </row>
        <row r="77">
          <cell r="Q77">
            <v>0.58216371136229705</v>
          </cell>
        </row>
        <row r="78">
          <cell r="Q78">
            <v>0.58156104355279359</v>
          </cell>
        </row>
        <row r="79">
          <cell r="Q79">
            <v>0.58130658381100331</v>
          </cell>
        </row>
        <row r="80">
          <cell r="Q80">
            <v>0.58127979857502543</v>
          </cell>
        </row>
        <row r="81">
          <cell r="Q81">
            <v>0.58140033213692621</v>
          </cell>
        </row>
        <row r="82">
          <cell r="Q82">
            <v>0.58133336904698141</v>
          </cell>
        </row>
        <row r="83">
          <cell r="Q83">
            <v>0.58129319119301437</v>
          </cell>
        </row>
        <row r="84">
          <cell r="Q84">
            <v>0.58169496973268331</v>
          </cell>
        </row>
        <row r="85">
          <cell r="Q85">
            <v>0.58265923822788879</v>
          </cell>
        </row>
        <row r="86">
          <cell r="Q86">
            <v>0.58283334226174521</v>
          </cell>
        </row>
        <row r="87">
          <cell r="Q87">
            <v>0.58588685916322936</v>
          </cell>
        </row>
        <row r="88">
          <cell r="Q88">
            <v>0.58620828199496444</v>
          </cell>
        </row>
        <row r="89">
          <cell r="Q89">
            <v>0.58722612096212579</v>
          </cell>
        </row>
        <row r="90">
          <cell r="Q90">
            <v>0.59409653399046447</v>
          </cell>
        </row>
        <row r="91">
          <cell r="Q91">
            <v>0.59429742326029888</v>
          </cell>
        </row>
        <row r="92">
          <cell r="Q92">
            <v>0.59539561793539408</v>
          </cell>
        </row>
        <row r="93">
          <cell r="Q93">
            <v>0.59519472866555967</v>
          </cell>
        </row>
        <row r="94">
          <cell r="Q94">
            <v>0.59487330583382436</v>
          </cell>
        </row>
        <row r="95">
          <cell r="Q95">
            <v>0.59602507098087532</v>
          </cell>
        </row>
        <row r="96">
          <cell r="Q96">
            <v>0.59614560454277599</v>
          </cell>
        </row>
        <row r="97">
          <cell r="Q97">
            <v>0.59614560454277599</v>
          </cell>
        </row>
        <row r="98">
          <cell r="Q98">
            <v>0.59573043338511822</v>
          </cell>
        </row>
        <row r="99">
          <cell r="Q99">
            <v>0.59698933947608079</v>
          </cell>
        </row>
        <row r="100">
          <cell r="Q100">
            <v>0.59665452402635666</v>
          </cell>
        </row>
        <row r="101">
          <cell r="Q101">
            <v>0.59661434617238984</v>
          </cell>
        </row>
        <row r="102">
          <cell r="Q102">
            <v>0.59602507098087532</v>
          </cell>
        </row>
        <row r="103">
          <cell r="Q103">
            <v>0.59591793003696369</v>
          </cell>
        </row>
        <row r="104">
          <cell r="Q104">
            <v>0.59686880591418023</v>
          </cell>
        </row>
        <row r="105">
          <cell r="Q105">
            <v>0.59658756093641185</v>
          </cell>
        </row>
        <row r="106">
          <cell r="Q106">
            <v>0.59617238977875397</v>
          </cell>
        </row>
        <row r="107">
          <cell r="Q107">
            <v>0.59615899716076493</v>
          </cell>
        </row>
        <row r="108">
          <cell r="Q108">
            <v>0.5959848931269085</v>
          </cell>
        </row>
        <row r="109">
          <cell r="Q109">
            <v>0.59589114480098559</v>
          </cell>
        </row>
        <row r="110">
          <cell r="Q110">
            <v>0.59570364814914023</v>
          </cell>
        </row>
        <row r="111">
          <cell r="Q111">
            <v>0.59569025553115118</v>
          </cell>
        </row>
        <row r="112">
          <cell r="Q112">
            <v>0.59582418171104079</v>
          </cell>
        </row>
        <row r="113">
          <cell r="Q113">
            <v>0.59694916162211387</v>
          </cell>
        </row>
        <row r="114">
          <cell r="Q114">
            <v>0.5991321583543151</v>
          </cell>
        </row>
        <row r="115">
          <cell r="Q115">
            <v>0.59899823217442549</v>
          </cell>
        </row>
        <row r="116">
          <cell r="Q116">
            <v>0.59993571543365298</v>
          </cell>
        </row>
        <row r="117">
          <cell r="Q117">
            <v>0.60008303423153164</v>
          </cell>
        </row>
        <row r="118">
          <cell r="Q118">
            <v>0.60041784968125578</v>
          </cell>
        </row>
        <row r="119">
          <cell r="Q119">
            <v>0.6000428563775646</v>
          </cell>
        </row>
        <row r="120">
          <cell r="Q120">
            <v>0.60119462152461567</v>
          </cell>
        </row>
        <row r="121">
          <cell r="Q121">
            <v>0.60100712487277019</v>
          </cell>
        </row>
        <row r="122">
          <cell r="Q122">
            <v>0.60102051749075913</v>
          </cell>
        </row>
        <row r="123">
          <cell r="Q123">
            <v>0.60079284298494673</v>
          </cell>
        </row>
        <row r="124">
          <cell r="Q124">
            <v>0.60202496383993154</v>
          </cell>
        </row>
        <row r="125">
          <cell r="Q125">
            <v>0.60178389671612997</v>
          </cell>
        </row>
        <row r="126">
          <cell r="Q126">
            <v>0.6015964000642845</v>
          </cell>
        </row>
        <row r="127">
          <cell r="Q127">
            <v>0.60163657791825143</v>
          </cell>
        </row>
        <row r="128">
          <cell r="Q128">
            <v>0.6031231585150264</v>
          </cell>
        </row>
        <row r="129">
          <cell r="Q129">
            <v>0.6031231585150264</v>
          </cell>
        </row>
        <row r="130">
          <cell r="Q130">
            <v>0.60288209139122517</v>
          </cell>
        </row>
        <row r="131">
          <cell r="Q131">
            <v>0.60296244709915903</v>
          </cell>
        </row>
        <row r="132">
          <cell r="Q132">
            <v>0.60404724915626506</v>
          </cell>
        </row>
        <row r="133">
          <cell r="Q133">
            <v>0.60395350083034238</v>
          </cell>
        </row>
        <row r="134">
          <cell r="Q134">
            <v>0.60379278941447467</v>
          </cell>
        </row>
        <row r="135">
          <cell r="Q135">
            <v>0.60345797396475054</v>
          </cell>
        </row>
        <row r="136">
          <cell r="Q136">
            <v>0.60434188675202227</v>
          </cell>
        </row>
        <row r="137">
          <cell r="Q137">
            <v>0.6042213531901216</v>
          </cell>
        </row>
        <row r="138">
          <cell r="Q138">
            <v>0.60443563507794507</v>
          </cell>
        </row>
        <row r="139">
          <cell r="Q139">
            <v>0.60463652434777959</v>
          </cell>
        </row>
        <row r="140">
          <cell r="Q140">
            <v>0.60570793378689669</v>
          </cell>
        </row>
        <row r="141">
          <cell r="Q141">
            <v>0.60552043713505121</v>
          </cell>
        </row>
        <row r="142">
          <cell r="Q142">
            <v>0.60566775593292965</v>
          </cell>
        </row>
        <row r="143">
          <cell r="Q143">
            <v>0.60502491026945948</v>
          </cell>
        </row>
        <row r="144">
          <cell r="Q144">
            <v>0.60589543043874217</v>
          </cell>
        </row>
        <row r="145">
          <cell r="Q145">
            <v>0.60606953447259859</v>
          </cell>
        </row>
        <row r="146">
          <cell r="Q146">
            <v>0.60609631970857669</v>
          </cell>
        </row>
        <row r="147">
          <cell r="Q147">
            <v>0.60683291369796977</v>
          </cell>
        </row>
        <row r="148">
          <cell r="Q148">
            <v>0.60667220228210206</v>
          </cell>
        </row>
        <row r="149">
          <cell r="Q149">
            <v>0.60644452777628977</v>
          </cell>
        </row>
        <row r="150">
          <cell r="Q150">
            <v>0.60605614185460976</v>
          </cell>
        </row>
        <row r="151">
          <cell r="Q151">
            <v>0.60748915197942888</v>
          </cell>
        </row>
        <row r="152">
          <cell r="Q152">
            <v>0.60732844056356139</v>
          </cell>
        </row>
        <row r="153">
          <cell r="Q153">
            <v>0.60699362511383725</v>
          </cell>
        </row>
        <row r="154">
          <cell r="Q154">
            <v>0.60704719558579323</v>
          </cell>
        </row>
        <row r="155">
          <cell r="Q155">
            <v>0.60718112176568284</v>
          </cell>
        </row>
        <row r="156">
          <cell r="Q156">
            <v>0.60681952107998072</v>
          </cell>
        </row>
        <row r="157">
          <cell r="Q157">
            <v>0.60688648416992552</v>
          </cell>
        </row>
        <row r="158">
          <cell r="Q158">
            <v>0.60783736004714206</v>
          </cell>
        </row>
        <row r="159">
          <cell r="Q159">
            <v>0.60794450099105368</v>
          </cell>
        </row>
        <row r="160">
          <cell r="Q160">
            <v>0.60844002785664542</v>
          </cell>
        </row>
        <row r="161">
          <cell r="Q161">
            <v>0.6091498366100605</v>
          </cell>
        </row>
        <row r="162">
          <cell r="Q162">
            <v>0.6105426688809128</v>
          </cell>
        </row>
        <row r="163">
          <cell r="Q163">
            <v>0.61032838699308944</v>
          </cell>
        </row>
        <row r="164">
          <cell r="Q164">
            <v>0.61048909840895693</v>
          </cell>
        </row>
        <row r="165">
          <cell r="Q165">
            <v>0.61036856484705626</v>
          </cell>
        </row>
        <row r="166">
          <cell r="Q166">
            <v>0.61110515883644934</v>
          </cell>
        </row>
        <row r="167">
          <cell r="Q167">
            <v>0.61090426956661492</v>
          </cell>
        </row>
        <row r="168">
          <cell r="Q168">
            <v>0.61127926287030587</v>
          </cell>
        </row>
        <row r="169">
          <cell r="Q169">
            <v>0.61126587025231705</v>
          </cell>
        </row>
        <row r="170">
          <cell r="Q170">
            <v>0.61224353136551135</v>
          </cell>
        </row>
        <row r="171">
          <cell r="Q171">
            <v>0.61221674612953336</v>
          </cell>
        </row>
        <row r="172">
          <cell r="Q172">
            <v>0.61204264209567683</v>
          </cell>
        </row>
        <row r="173">
          <cell r="Q173">
            <v>0.61320779986071683</v>
          </cell>
        </row>
        <row r="174">
          <cell r="Q174">
            <v>0.61316762200674979</v>
          </cell>
        </row>
        <row r="175">
          <cell r="Q175">
            <v>0.61239085016339001</v>
          </cell>
        </row>
        <row r="176">
          <cell r="Q176">
            <v>0.61264530990518029</v>
          </cell>
        </row>
        <row r="177">
          <cell r="Q177">
            <v>0.61358279316440778</v>
          </cell>
        </row>
        <row r="178">
          <cell r="Q178">
            <v>0.61324797771468365</v>
          </cell>
        </row>
        <row r="179">
          <cell r="Q179">
            <v>0.6133283334226175</v>
          </cell>
        </row>
        <row r="180">
          <cell r="Q180">
            <v>0.61350243745647393</v>
          </cell>
        </row>
        <row r="181">
          <cell r="Q181">
            <v>0.61348904483848499</v>
          </cell>
        </row>
        <row r="182">
          <cell r="Q182">
            <v>0.61449349118765739</v>
          </cell>
        </row>
        <row r="183">
          <cell r="Q183">
            <v>0.61476134354743661</v>
          </cell>
        </row>
        <row r="184">
          <cell r="Q184">
            <v>0.61552472277280756</v>
          </cell>
        </row>
        <row r="185">
          <cell r="Q185">
            <v>0.61560507848074142</v>
          </cell>
        </row>
        <row r="186">
          <cell r="Q186">
            <v>0.61654256173996891</v>
          </cell>
        </row>
        <row r="187">
          <cell r="Q187">
            <v>0.61627470938018969</v>
          </cell>
        </row>
        <row r="188">
          <cell r="Q188">
            <v>0.61631488723415651</v>
          </cell>
        </row>
        <row r="189">
          <cell r="Q189">
            <v>0.61735951143729584</v>
          </cell>
        </row>
        <row r="190">
          <cell r="Q190">
            <v>0.61748004499919651</v>
          </cell>
        </row>
        <row r="191">
          <cell r="Q191">
            <v>0.61784164568489852</v>
          </cell>
        </row>
        <row r="192">
          <cell r="Q192">
            <v>0.61806932019071081</v>
          </cell>
        </row>
        <row r="193">
          <cell r="Q193">
            <v>0.61883269941608199</v>
          </cell>
        </row>
        <row r="194">
          <cell r="Q194">
            <v>0.61861841752825841</v>
          </cell>
        </row>
        <row r="195">
          <cell r="Q195">
            <v>0.61863181014624746</v>
          </cell>
        </row>
        <row r="196">
          <cell r="Q196">
            <v>0.61959607864145272</v>
          </cell>
        </row>
        <row r="197">
          <cell r="Q197">
            <v>0.61947554507955216</v>
          </cell>
        </row>
        <row r="198">
          <cell r="Q198">
            <v>0.61985053838324311</v>
          </cell>
        </row>
        <row r="199">
          <cell r="Q199">
            <v>0.61955590078748601</v>
          </cell>
        </row>
        <row r="200">
          <cell r="Q200">
            <v>0.62066748808056993</v>
          </cell>
        </row>
        <row r="201">
          <cell r="Q201">
            <v>0.6204665988107354</v>
          </cell>
        </row>
        <row r="202">
          <cell r="Q202">
            <v>0.61981036052927629</v>
          </cell>
        </row>
        <row r="203">
          <cell r="Q203">
            <v>0.62009160550704456</v>
          </cell>
        </row>
        <row r="204">
          <cell r="Q204">
            <v>0.62093534044034926</v>
          </cell>
        </row>
        <row r="205">
          <cell r="Q205">
            <v>0.62073445117051473</v>
          </cell>
        </row>
        <row r="206">
          <cell r="Q206">
            <v>0.62074784378850378</v>
          </cell>
        </row>
        <row r="207">
          <cell r="Q207">
            <v>0.62065409546258099</v>
          </cell>
        </row>
        <row r="208">
          <cell r="Q208">
            <v>0.62066748808056993</v>
          </cell>
        </row>
        <row r="209">
          <cell r="Q209">
            <v>0.62056034713665831</v>
          </cell>
        </row>
        <row r="210">
          <cell r="Q210">
            <v>0.62155140086784166</v>
          </cell>
        </row>
        <row r="211">
          <cell r="Q211">
            <v>0.621404082069963</v>
          </cell>
        </row>
        <row r="212">
          <cell r="Q212">
            <v>0.62128354850806233</v>
          </cell>
        </row>
        <row r="213">
          <cell r="Q213">
            <v>0.62153800824985261</v>
          </cell>
        </row>
        <row r="214">
          <cell r="Q214">
            <v>0.62152461563186367</v>
          </cell>
        </row>
        <row r="215">
          <cell r="Q215">
            <v>0.62177907537365418</v>
          </cell>
        </row>
        <row r="216">
          <cell r="Q216">
            <v>0.62179246799164301</v>
          </cell>
        </row>
        <row r="217">
          <cell r="Q217">
            <v>0.62207371296941116</v>
          </cell>
        </row>
        <row r="218">
          <cell r="Q218">
            <v>0.62184603846359898</v>
          </cell>
        </row>
        <row r="219">
          <cell r="Q219">
            <v>0.62206032035142234</v>
          </cell>
        </row>
        <row r="220">
          <cell r="Q220">
            <v>0.62207371296941116</v>
          </cell>
        </row>
        <row r="221">
          <cell r="Q221">
            <v>0.62297101837467195</v>
          </cell>
        </row>
        <row r="222">
          <cell r="Q222">
            <v>0.62543526008464134</v>
          </cell>
        </row>
        <row r="223">
          <cell r="Q223">
            <v>0.62507365939893933</v>
          </cell>
        </row>
        <row r="224">
          <cell r="Q224">
            <v>0.6260647131301228</v>
          </cell>
        </row>
        <row r="225">
          <cell r="Q225">
            <v>0.62504687416296145</v>
          </cell>
        </row>
        <row r="226">
          <cell r="Q226">
            <v>0.62599775004017799</v>
          </cell>
        </row>
        <row r="227">
          <cell r="Q227">
            <v>0.62625220978196816</v>
          </cell>
        </row>
        <row r="228">
          <cell r="Q228">
            <v>0.62546204532061933</v>
          </cell>
        </row>
        <row r="229">
          <cell r="Q229">
            <v>0.62475223656720413</v>
          </cell>
        </row>
        <row r="230">
          <cell r="Q230">
            <v>0.62532811914072972</v>
          </cell>
        </row>
        <row r="231">
          <cell r="Q231">
            <v>0.62639952857984682</v>
          </cell>
        </row>
        <row r="232">
          <cell r="Q232">
            <v>0.6264932769057695</v>
          </cell>
        </row>
        <row r="233">
          <cell r="Q233">
            <v>0.62729683398510738</v>
          </cell>
        </row>
        <row r="234">
          <cell r="Q234">
            <v>0.63249316976482572</v>
          </cell>
        </row>
        <row r="235">
          <cell r="Q235">
            <v>0.63317619328226282</v>
          </cell>
        </row>
        <row r="236">
          <cell r="Q236">
            <v>0.63344404564204215</v>
          </cell>
        </row>
        <row r="237">
          <cell r="Q237">
            <v>0.63412706915947925</v>
          </cell>
        </row>
        <row r="238">
          <cell r="Q238">
            <v>0.63574757593614395</v>
          </cell>
        </row>
        <row r="239">
          <cell r="Q239">
            <v>0.63767611292655479</v>
          </cell>
        </row>
        <row r="240">
          <cell r="Q240">
            <v>0.63570739808217713</v>
          </cell>
        </row>
        <row r="241">
          <cell r="Q241">
            <v>0.635760968554133</v>
          </cell>
        </row>
        <row r="242">
          <cell r="Q242">
            <v>0.63624310280173579</v>
          </cell>
        </row>
        <row r="243">
          <cell r="Q243">
            <v>0.63597525044195646</v>
          </cell>
        </row>
        <row r="244">
          <cell r="Q244">
            <v>0.6359886430599454</v>
          </cell>
        </row>
        <row r="245">
          <cell r="Q245">
            <v>0.63771629078052183</v>
          </cell>
        </row>
        <row r="246">
          <cell r="Q246">
            <v>0.63932340493919759</v>
          </cell>
        </row>
        <row r="247">
          <cell r="Q247">
            <v>0.63754218674666518</v>
          </cell>
        </row>
        <row r="248">
          <cell r="Q248">
            <v>0.63750200889269837</v>
          </cell>
        </row>
        <row r="249">
          <cell r="Q249">
            <v>0.63810467670220183</v>
          </cell>
        </row>
        <row r="250">
          <cell r="Q250">
            <v>0.6372877270048749</v>
          </cell>
        </row>
        <row r="251">
          <cell r="Q251">
            <v>0.63909573043338508</v>
          </cell>
        </row>
        <row r="252">
          <cell r="Q252">
            <v>0.64043499223228151</v>
          </cell>
        </row>
        <row r="253">
          <cell r="Q253">
            <v>0.63920287137729681</v>
          </cell>
        </row>
        <row r="254">
          <cell r="Q254">
            <v>0.6386805592757272</v>
          </cell>
        </row>
        <row r="255">
          <cell r="Q255">
            <v>0.63793057266834519</v>
          </cell>
        </row>
        <row r="256">
          <cell r="Q256">
            <v>0.63880109283762787</v>
          </cell>
        </row>
        <row r="257">
          <cell r="Q257">
            <v>0.6390689451974072</v>
          </cell>
        </row>
        <row r="258">
          <cell r="Q258">
            <v>0.63905555257941826</v>
          </cell>
        </row>
        <row r="259">
          <cell r="Q259">
            <v>0.63878770021963904</v>
          </cell>
        </row>
        <row r="260">
          <cell r="Q260">
            <v>0.63902876734344027</v>
          </cell>
        </row>
        <row r="261">
          <cell r="Q261">
            <v>0.64023410296244709</v>
          </cell>
        </row>
        <row r="262">
          <cell r="Q262">
            <v>0.64097069695184017</v>
          </cell>
        </row>
        <row r="263">
          <cell r="Q263">
            <v>0.64180103926715604</v>
          </cell>
        </row>
        <row r="264">
          <cell r="Q264">
            <v>0.64289923394225101</v>
          </cell>
        </row>
        <row r="265">
          <cell r="Q265">
            <v>0.64284566347029515</v>
          </cell>
        </row>
        <row r="266">
          <cell r="Q266">
            <v>0.64232335136872554</v>
          </cell>
        </row>
        <row r="267">
          <cell r="Q267">
            <v>0.64190818021106766</v>
          </cell>
        </row>
        <row r="268">
          <cell r="Q268">
            <v>0.64233674398671459</v>
          </cell>
        </row>
        <row r="269">
          <cell r="Q269">
            <v>0.64267155943643872</v>
          </cell>
        </row>
        <row r="270">
          <cell r="Q270">
            <v>0.64275191514437247</v>
          </cell>
        </row>
        <row r="271">
          <cell r="Q271">
            <v>0.64354207960572141</v>
          </cell>
        </row>
        <row r="272">
          <cell r="Q272">
            <v>0.64441259977500409</v>
          </cell>
        </row>
        <row r="273">
          <cell r="Q273">
            <v>0.64362243531365515</v>
          </cell>
        </row>
        <row r="274">
          <cell r="Q274">
            <v>0.64429206621310331</v>
          </cell>
        </row>
        <row r="275">
          <cell r="Q275">
            <v>0.6439974286173461</v>
          </cell>
        </row>
        <row r="276">
          <cell r="Q276">
            <v>0.64312690844806342</v>
          </cell>
        </row>
        <row r="277">
          <cell r="Q277">
            <v>0.64375636149354476</v>
          </cell>
        </row>
        <row r="278">
          <cell r="Q278">
            <v>0.64589918037177907</v>
          </cell>
        </row>
        <row r="279">
          <cell r="Q279">
            <v>0.64611346225960242</v>
          </cell>
        </row>
        <row r="280">
          <cell r="Q280">
            <v>0.64707773075480801</v>
          </cell>
        </row>
        <row r="281">
          <cell r="Q281">
            <v>0.64755986500241081</v>
          </cell>
        </row>
        <row r="282">
          <cell r="Q282">
            <v>0.64722504955268667</v>
          </cell>
        </row>
        <row r="283">
          <cell r="Q283">
            <v>0.64751968714844377</v>
          </cell>
        </row>
        <row r="284">
          <cell r="Q284">
            <v>0.64667595221513907</v>
          </cell>
        </row>
        <row r="285">
          <cell r="Q285">
            <v>0.6460063213156908</v>
          </cell>
        </row>
        <row r="286">
          <cell r="Q286">
            <v>0.64575186157390052</v>
          </cell>
        </row>
        <row r="287">
          <cell r="Q287">
            <v>0.64533669041624264</v>
          </cell>
        </row>
        <row r="288">
          <cell r="Q288">
            <v>0.64622060320351427</v>
          </cell>
        </row>
        <row r="289">
          <cell r="Q289">
            <v>0.64644827770932656</v>
          </cell>
        </row>
        <row r="290">
          <cell r="Q290">
            <v>0.6458456098998232</v>
          </cell>
        </row>
        <row r="291">
          <cell r="Q291">
            <v>0.64674291530508388</v>
          </cell>
        </row>
        <row r="292">
          <cell r="Q292">
            <v>0.64583221728183426</v>
          </cell>
        </row>
        <row r="293">
          <cell r="Q293">
            <v>0.64564472062998868</v>
          </cell>
        </row>
        <row r="294">
          <cell r="Q294">
            <v>0.64697058981089628</v>
          </cell>
        </row>
        <row r="295">
          <cell r="Q295">
            <v>0.64500187496651851</v>
          </cell>
        </row>
        <row r="296">
          <cell r="Q296">
            <v>0.64747950929447695</v>
          </cell>
        </row>
        <row r="297">
          <cell r="Q297">
            <v>0.64579203942786734</v>
          </cell>
        </row>
        <row r="298">
          <cell r="Q298">
            <v>0.64522954947233091</v>
          </cell>
        </row>
        <row r="299">
          <cell r="Q299">
            <v>0.64557775754004387</v>
          </cell>
        </row>
        <row r="300">
          <cell r="Q300">
            <v>0.64496169711255158</v>
          </cell>
        </row>
        <row r="301">
          <cell r="Q301">
            <v>0.64528311994428678</v>
          </cell>
        </row>
        <row r="302">
          <cell r="Q302">
            <v>0.64516258638238599</v>
          </cell>
        </row>
        <row r="303">
          <cell r="Q303">
            <v>0.64506883805646331</v>
          </cell>
        </row>
        <row r="304">
          <cell r="Q304">
            <v>0.64588578775379024</v>
          </cell>
        </row>
        <row r="305">
          <cell r="Q305">
            <v>0.64553757968607706</v>
          </cell>
        </row>
        <row r="306">
          <cell r="Q306">
            <v>0.64679648577703963</v>
          </cell>
        </row>
        <row r="307">
          <cell r="Q307">
            <v>0.64863127444152791</v>
          </cell>
        </row>
        <row r="308">
          <cell r="Q308">
            <v>0.64719826431670857</v>
          </cell>
        </row>
        <row r="309">
          <cell r="Q309">
            <v>0.64547061659613225</v>
          </cell>
        </row>
        <row r="310">
          <cell r="Q310">
            <v>0.64533669041624264</v>
          </cell>
        </row>
        <row r="311">
          <cell r="Q311">
            <v>0.64469384475277225</v>
          </cell>
        </row>
        <row r="312">
          <cell r="Q312">
            <v>0.64477420046070599</v>
          </cell>
        </row>
        <row r="313">
          <cell r="Q313">
            <v>0.64518937161836398</v>
          </cell>
        </row>
        <row r="314">
          <cell r="Q314">
            <v>0.64543043874216532</v>
          </cell>
        </row>
        <row r="315">
          <cell r="Q315">
            <v>0.64529651256227571</v>
          </cell>
        </row>
        <row r="316">
          <cell r="Q316">
            <v>0.6454840092141213</v>
          </cell>
        </row>
        <row r="317">
          <cell r="Q317">
            <v>0.64652863341726041</v>
          </cell>
        </row>
        <row r="318">
          <cell r="Q318">
            <v>0.64741254620453215</v>
          </cell>
        </row>
        <row r="319">
          <cell r="Q319">
            <v>0.64719826431670857</v>
          </cell>
        </row>
        <row r="320">
          <cell r="Q320">
            <v>0.64680987839502868</v>
          </cell>
        </row>
        <row r="321">
          <cell r="Q321">
            <v>0.6461670327315584</v>
          </cell>
        </row>
        <row r="322">
          <cell r="Q322">
            <v>0.64469384475277225</v>
          </cell>
        </row>
        <row r="323">
          <cell r="Q323">
            <v>0.64512240852841907</v>
          </cell>
        </row>
        <row r="324">
          <cell r="Q324">
            <v>0.6449349118765737</v>
          </cell>
        </row>
        <row r="325">
          <cell r="Q325">
            <v>0.64529651256227571</v>
          </cell>
        </row>
        <row r="326">
          <cell r="Q326">
            <v>0.6461670327315584</v>
          </cell>
        </row>
        <row r="327">
          <cell r="Q327">
            <v>0.64513580114640812</v>
          </cell>
        </row>
        <row r="328">
          <cell r="Q328">
            <v>0.64608667702362466</v>
          </cell>
        </row>
        <row r="329">
          <cell r="Q329">
            <v>0.64611346225960242</v>
          </cell>
        </row>
        <row r="330">
          <cell r="Q330">
            <v>0.64656881127122734</v>
          </cell>
        </row>
        <row r="331">
          <cell r="Q331">
            <v>0.64804199925001338</v>
          </cell>
        </row>
        <row r="332">
          <cell r="Q332">
            <v>0.6465554186532384</v>
          </cell>
        </row>
        <row r="333">
          <cell r="Q333">
            <v>0.64559115015803292</v>
          </cell>
        </row>
        <row r="334">
          <cell r="Q334">
            <v>0.64537686827020935</v>
          </cell>
        </row>
        <row r="335">
          <cell r="Q335">
            <v>0.64513580114640812</v>
          </cell>
        </row>
        <row r="336">
          <cell r="Q336">
            <v>0.64540365350618745</v>
          </cell>
        </row>
        <row r="337">
          <cell r="Q337">
            <v>0.64512240852841907</v>
          </cell>
        </row>
        <row r="338">
          <cell r="Q338">
            <v>0.64552418706808801</v>
          </cell>
        </row>
        <row r="339">
          <cell r="Q339">
            <v>0.64618042534954723</v>
          </cell>
        </row>
        <row r="340">
          <cell r="Q340">
            <v>0.64656881127122734</v>
          </cell>
        </row>
        <row r="341">
          <cell r="Q341">
            <v>0.64764022071034444</v>
          </cell>
        </row>
        <row r="342">
          <cell r="Q342">
            <v>0.64853752611560511</v>
          </cell>
        </row>
        <row r="343">
          <cell r="Q343">
            <v>0.64835002946375964</v>
          </cell>
        </row>
        <row r="344">
          <cell r="Q344">
            <v>0.64798842877805751</v>
          </cell>
        </row>
        <row r="345">
          <cell r="Q345">
            <v>0.64875180800342858</v>
          </cell>
        </row>
        <row r="346">
          <cell r="Q346">
            <v>0.65753736540418928</v>
          </cell>
        </row>
        <row r="347">
          <cell r="Q347">
            <v>0.65662666738093955</v>
          </cell>
        </row>
        <row r="348">
          <cell r="Q348">
            <v>0.65677398617881821</v>
          </cell>
        </row>
        <row r="349">
          <cell r="Q349">
            <v>0.65708201639256447</v>
          </cell>
        </row>
        <row r="350">
          <cell r="Q350">
            <v>0.65665345261691754</v>
          </cell>
        </row>
        <row r="351">
          <cell r="Q351">
            <v>0.65781861038195744</v>
          </cell>
        </row>
        <row r="352">
          <cell r="Q352">
            <v>0.65815342583168157</v>
          </cell>
        </row>
        <row r="353">
          <cell r="Q353">
            <v>0.65871591578721811</v>
          </cell>
        </row>
        <row r="354">
          <cell r="Q354">
            <v>0.65871591578721811</v>
          </cell>
        </row>
        <row r="355">
          <cell r="Q355">
            <v>0.66060427492366214</v>
          </cell>
        </row>
        <row r="356">
          <cell r="Q356">
            <v>0.66144800985696672</v>
          </cell>
        </row>
        <row r="357">
          <cell r="Q357">
            <v>0.66135426153104415</v>
          </cell>
        </row>
        <row r="358">
          <cell r="Q358">
            <v>0.66024267423796001</v>
          </cell>
        </row>
        <row r="359">
          <cell r="Q359">
            <v>0.66041677827181666</v>
          </cell>
        </row>
        <row r="360">
          <cell r="Q360">
            <v>0.66037660041784962</v>
          </cell>
        </row>
        <row r="361">
          <cell r="Q361">
            <v>0.66000160711415867</v>
          </cell>
        </row>
        <row r="362">
          <cell r="Q362">
            <v>0.66013553329404839</v>
          </cell>
        </row>
        <row r="363">
          <cell r="Q363">
            <v>0.66006857020410348</v>
          </cell>
        </row>
        <row r="364">
          <cell r="Q364">
            <v>0.65988107355225811</v>
          </cell>
        </row>
        <row r="365">
          <cell r="Q365">
            <v>0.66091230513740817</v>
          </cell>
        </row>
        <row r="366">
          <cell r="Q366">
            <v>0.66154175818288963</v>
          </cell>
        </row>
        <row r="367">
          <cell r="Q367">
            <v>0.66122033535115454</v>
          </cell>
        </row>
        <row r="368">
          <cell r="Q368">
            <v>0.66168907698076829</v>
          </cell>
        </row>
        <row r="369">
          <cell r="Q369">
            <v>0.6617292548347351</v>
          </cell>
        </row>
        <row r="370">
          <cell r="Q370">
            <v>0.66174264745272404</v>
          </cell>
        </row>
        <row r="371">
          <cell r="Q371">
            <v>0.66237210049820539</v>
          </cell>
        </row>
        <row r="372">
          <cell r="Q372">
            <v>0.66284084212781913</v>
          </cell>
        </row>
        <row r="373">
          <cell r="Q373">
            <v>0.66281405689184125</v>
          </cell>
        </row>
        <row r="374">
          <cell r="Q374">
            <v>0.66317565757754326</v>
          </cell>
        </row>
        <row r="375">
          <cell r="Q375">
            <v>0.66294798307173086</v>
          </cell>
        </row>
        <row r="376">
          <cell r="Q376">
            <v>0.66205067766647019</v>
          </cell>
        </row>
        <row r="377">
          <cell r="Q377">
            <v>0.66210424813842605</v>
          </cell>
        </row>
        <row r="378">
          <cell r="Q378">
            <v>0.66265334547597354</v>
          </cell>
        </row>
        <row r="379">
          <cell r="Q379">
            <v>0.66203728504848125</v>
          </cell>
        </row>
        <row r="380">
          <cell r="Q380">
            <v>0.66217121122837097</v>
          </cell>
        </row>
        <row r="381">
          <cell r="Q381">
            <v>0.66258638238602874</v>
          </cell>
        </row>
        <row r="382">
          <cell r="Q382">
            <v>0.66202389243049242</v>
          </cell>
        </row>
        <row r="383">
          <cell r="Q383">
            <v>0.66175604007071309</v>
          </cell>
        </row>
        <row r="384">
          <cell r="Q384">
            <v>0.66175604007071309</v>
          </cell>
        </row>
        <row r="385">
          <cell r="Q385">
            <v>0.66209085552043723</v>
          </cell>
        </row>
        <row r="386">
          <cell r="Q386">
            <v>0.66263995285798472</v>
          </cell>
        </row>
        <row r="387">
          <cell r="Q387">
            <v>0.66337654684737768</v>
          </cell>
        </row>
        <row r="388">
          <cell r="Q388">
            <v>0.66286762736379701</v>
          </cell>
        </row>
        <row r="389">
          <cell r="Q389">
            <v>0.66317565757754326</v>
          </cell>
        </row>
        <row r="390">
          <cell r="Q390">
            <v>0.66209085552043723</v>
          </cell>
        </row>
        <row r="391">
          <cell r="Q391">
            <v>0.66162211389082348</v>
          </cell>
        </row>
        <row r="392">
          <cell r="Q392">
            <v>0.6622113890823379</v>
          </cell>
        </row>
        <row r="393">
          <cell r="Q393">
            <v>0.66217121122837097</v>
          </cell>
        </row>
        <row r="394">
          <cell r="Q394">
            <v>0.66209085552043723</v>
          </cell>
        </row>
        <row r="395">
          <cell r="Q395">
            <v>0.66164889912680125</v>
          </cell>
        </row>
        <row r="396">
          <cell r="Q396">
            <v>0.66135426153104415</v>
          </cell>
        </row>
        <row r="397">
          <cell r="Q397">
            <v>0.66140783200300002</v>
          </cell>
        </row>
        <row r="398">
          <cell r="Q398">
            <v>0.66158193603685644</v>
          </cell>
        </row>
        <row r="399">
          <cell r="Q399">
            <v>0.66226495955429365</v>
          </cell>
        </row>
        <row r="400">
          <cell r="Q400">
            <v>0.66209085552043723</v>
          </cell>
        </row>
        <row r="401">
          <cell r="Q401">
            <v>0.66251941929608393</v>
          </cell>
        </row>
        <row r="402">
          <cell r="Q402">
            <v>0.66230513740826058</v>
          </cell>
        </row>
        <row r="403">
          <cell r="Q403">
            <v>0.66205067766647019</v>
          </cell>
        </row>
        <row r="404">
          <cell r="Q404">
            <v>0.66206407028445924</v>
          </cell>
        </row>
        <row r="405">
          <cell r="Q405">
            <v>0.66163550650881231</v>
          </cell>
        </row>
        <row r="406">
          <cell r="Q406">
            <v>0.66105962393528683</v>
          </cell>
        </row>
        <row r="407">
          <cell r="Q407">
            <v>0.66135426153104415</v>
          </cell>
        </row>
        <row r="408">
          <cell r="Q408">
            <v>0.66128729844109935</v>
          </cell>
        </row>
        <row r="409">
          <cell r="Q409">
            <v>0.6608185568114856</v>
          </cell>
        </row>
        <row r="410">
          <cell r="Q410">
            <v>0.66095248299137521</v>
          </cell>
        </row>
        <row r="411">
          <cell r="Q411">
            <v>0.6612739058231103</v>
          </cell>
        </row>
        <row r="412">
          <cell r="Q412">
            <v>0.66100605346333108</v>
          </cell>
        </row>
        <row r="413">
          <cell r="Q413">
            <v>0.66146140247495577</v>
          </cell>
        </row>
        <row r="414">
          <cell r="Q414">
            <v>0.66120694273316549</v>
          </cell>
        </row>
        <row r="415">
          <cell r="Q415">
            <v>0.66069802324958482</v>
          </cell>
        </row>
        <row r="416">
          <cell r="Q416">
            <v>0.66083194942947443</v>
          </cell>
        </row>
        <row r="417">
          <cell r="Q417">
            <v>0.66061766754165108</v>
          </cell>
        </row>
        <row r="418">
          <cell r="Q418">
            <v>0.65988107355225811</v>
          </cell>
        </row>
        <row r="419">
          <cell r="Q419">
            <v>0.65968018428242359</v>
          </cell>
        </row>
        <row r="420">
          <cell r="Q420">
            <v>0.65969357690041253</v>
          </cell>
        </row>
        <row r="421">
          <cell r="Q421">
            <v>0.65969357690041253</v>
          </cell>
        </row>
        <row r="422">
          <cell r="Q422">
            <v>0.65961322119247878</v>
          </cell>
        </row>
        <row r="423">
          <cell r="Q423">
            <v>0.65959982857448973</v>
          </cell>
        </row>
        <row r="424">
          <cell r="Q424">
            <v>0.65961322119247878</v>
          </cell>
        </row>
        <row r="425">
          <cell r="Q425">
            <v>0.65955965072052281</v>
          </cell>
        </row>
        <row r="426">
          <cell r="Q426">
            <v>0.65955965072052281</v>
          </cell>
        </row>
        <row r="427">
          <cell r="Q427">
            <v>0.65953286548454493</v>
          </cell>
        </row>
        <row r="428">
          <cell r="Q428">
            <v>0.65947929501258917</v>
          </cell>
        </row>
        <row r="429">
          <cell r="Q429">
            <v>0.65941233192264437</v>
          </cell>
        </row>
        <row r="430">
          <cell r="Q430">
            <v>0.65937215406867733</v>
          </cell>
        </row>
        <row r="431">
          <cell r="Q431">
            <v>0.65937215406867733</v>
          </cell>
        </row>
        <row r="432">
          <cell r="Q432">
            <v>0.65938554668666627</v>
          </cell>
        </row>
        <row r="433">
          <cell r="Q433">
            <v>0.6594257245406332</v>
          </cell>
        </row>
        <row r="434">
          <cell r="Q434">
            <v>0.6594257245406332</v>
          </cell>
        </row>
        <row r="435">
          <cell r="Q435">
            <v>0.65943911715862213</v>
          </cell>
        </row>
        <row r="436">
          <cell r="Q436">
            <v>0.659492687630578</v>
          </cell>
        </row>
        <row r="437">
          <cell r="Q437">
            <v>0.65946590239460012</v>
          </cell>
        </row>
        <row r="438">
          <cell r="Q438">
            <v>0.65966679166443465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StrayLines"/>
      <sheetName val="BBBP"/>
      <sheetName val="CPU_ALL"/>
      <sheetName val="CPU_SUMM"/>
      <sheetName val="DISK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TOP"/>
      <sheetName val="VM"/>
      <sheetName val="ZZZZ"/>
      <sheetName val="CPU001"/>
      <sheetName val="CPU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4">
          <cell r="Q54">
            <v>0.58326190603739225</v>
          </cell>
        </row>
        <row r="55">
          <cell r="Q55">
            <v>0.5832485134194032</v>
          </cell>
        </row>
        <row r="56">
          <cell r="Q56">
            <v>0.58344940268923773</v>
          </cell>
        </row>
        <row r="57">
          <cell r="Q57">
            <v>0.58331547650934801</v>
          </cell>
        </row>
        <row r="58">
          <cell r="Q58">
            <v>0.58334226174532611</v>
          </cell>
        </row>
        <row r="59">
          <cell r="Q59">
            <v>0.58334226174532611</v>
          </cell>
        </row>
        <row r="60">
          <cell r="Q60">
            <v>0.58328869127337013</v>
          </cell>
        </row>
        <row r="61">
          <cell r="Q61">
            <v>0.58326190603739225</v>
          </cell>
        </row>
        <row r="62">
          <cell r="Q62">
            <v>0.58331547650934801</v>
          </cell>
        </row>
        <row r="63">
          <cell r="Q63">
            <v>0.58332886912733706</v>
          </cell>
        </row>
        <row r="64">
          <cell r="Q64">
            <v>0.58343601007124868</v>
          </cell>
        </row>
        <row r="65">
          <cell r="Q65">
            <v>0.58366368457706119</v>
          </cell>
        </row>
        <row r="66">
          <cell r="Q66">
            <v>0.5839583221728184</v>
          </cell>
        </row>
        <row r="67">
          <cell r="Q67">
            <v>0.58401189264477427</v>
          </cell>
        </row>
        <row r="68">
          <cell r="Q68">
            <v>0.58631542293887606</v>
          </cell>
        </row>
        <row r="69">
          <cell r="Q69">
            <v>0.58654309744468858</v>
          </cell>
        </row>
        <row r="70">
          <cell r="Q70">
            <v>0.5863556007928431</v>
          </cell>
        </row>
        <row r="71">
          <cell r="Q71">
            <v>0.58677077195050087</v>
          </cell>
        </row>
        <row r="72">
          <cell r="Q72">
            <v>0.58496276852199069</v>
          </cell>
        </row>
        <row r="73">
          <cell r="Q73">
            <v>0.58527079873573684</v>
          </cell>
        </row>
        <row r="74">
          <cell r="Q74">
            <v>0.58576632560132857</v>
          </cell>
        </row>
        <row r="75">
          <cell r="Q75">
            <v>0.58536454706165963</v>
          </cell>
        </row>
        <row r="76">
          <cell r="Q76">
            <v>0.58544490276959338</v>
          </cell>
        </row>
        <row r="77">
          <cell r="Q77">
            <v>0.58733326190603741</v>
          </cell>
        </row>
        <row r="78">
          <cell r="Q78">
            <v>0.58648952697273271</v>
          </cell>
        </row>
        <row r="79">
          <cell r="Q79">
            <v>0.58669041624256713</v>
          </cell>
        </row>
        <row r="80">
          <cell r="Q80">
            <v>0.58745379546793797</v>
          </cell>
        </row>
        <row r="81">
          <cell r="Q81">
            <v>0.58611453366904154</v>
          </cell>
        </row>
        <row r="82">
          <cell r="Q82">
            <v>0.58586007392725126</v>
          </cell>
        </row>
        <row r="83">
          <cell r="Q83">
            <v>0.58611453366904154</v>
          </cell>
        </row>
        <row r="84">
          <cell r="Q84">
            <v>0.58389135908287348</v>
          </cell>
        </row>
        <row r="85">
          <cell r="Q85">
            <v>0.5837976107569508</v>
          </cell>
        </row>
        <row r="86">
          <cell r="Q86">
            <v>0.57984678845020632</v>
          </cell>
        </row>
        <row r="87">
          <cell r="Q87">
            <v>0.57998071463009593</v>
          </cell>
        </row>
        <row r="88">
          <cell r="Q88">
            <v>0.57986018106819526</v>
          </cell>
        </row>
        <row r="89">
          <cell r="Q89">
            <v>0.58083784218138956</v>
          </cell>
        </row>
        <row r="90">
          <cell r="Q90">
            <v>0.57833342261745324</v>
          </cell>
        </row>
        <row r="91">
          <cell r="Q91">
            <v>0.57810574811164095</v>
          </cell>
        </row>
        <row r="92">
          <cell r="Q92">
            <v>0.57960572132640487</v>
          </cell>
        </row>
        <row r="93">
          <cell r="Q93">
            <v>0.57834681523544218</v>
          </cell>
        </row>
        <row r="94">
          <cell r="Q94">
            <v>0.57854770450527659</v>
          </cell>
        </row>
        <row r="95">
          <cell r="Q95">
            <v>0.58099855359725727</v>
          </cell>
        </row>
        <row r="96">
          <cell r="Q96">
            <v>0.58130658381100331</v>
          </cell>
        </row>
        <row r="97">
          <cell r="Q97">
            <v>0.58291369796967907</v>
          </cell>
        </row>
        <row r="98">
          <cell r="Q98">
            <v>0.5852574061177479</v>
          </cell>
        </row>
        <row r="99">
          <cell r="Q99">
            <v>0.58552525847752712</v>
          </cell>
        </row>
        <row r="100">
          <cell r="Q100">
            <v>0.5862886377028983</v>
          </cell>
        </row>
        <row r="101">
          <cell r="Q101">
            <v>0.58910108748058077</v>
          </cell>
        </row>
        <row r="102">
          <cell r="Q102">
            <v>0.58932876198639306</v>
          </cell>
        </row>
        <row r="103">
          <cell r="Q103">
            <v>0.59160550704451698</v>
          </cell>
        </row>
        <row r="104">
          <cell r="Q104">
            <v>0.59410992660845341</v>
          </cell>
        </row>
        <row r="105">
          <cell r="Q105">
            <v>0.5941367118444314</v>
          </cell>
        </row>
        <row r="106">
          <cell r="Q106">
            <v>0.59894466170246963</v>
          </cell>
        </row>
        <row r="107">
          <cell r="Q107">
            <v>0.59859645363475655</v>
          </cell>
        </row>
        <row r="108">
          <cell r="Q108">
            <v>0.59814110462313186</v>
          </cell>
        </row>
        <row r="109">
          <cell r="Q109">
            <v>0.60067230942304606</v>
          </cell>
        </row>
        <row r="110">
          <cell r="Q110">
            <v>0.60152943697433969</v>
          </cell>
        </row>
        <row r="111">
          <cell r="Q111">
            <v>0.60190443027803076</v>
          </cell>
        </row>
        <row r="112">
          <cell r="Q112">
            <v>0.60201157122194249</v>
          </cell>
        </row>
        <row r="113">
          <cell r="Q113">
            <v>0.60722129961964966</v>
          </cell>
        </row>
        <row r="114">
          <cell r="Q114">
            <v>0.61580596775057594</v>
          </cell>
        </row>
        <row r="115">
          <cell r="Q115">
            <v>0.61792200139283215</v>
          </cell>
        </row>
        <row r="116">
          <cell r="Q116">
            <v>0.62018535383296725</v>
          </cell>
        </row>
        <row r="117">
          <cell r="Q117">
            <v>0.62184603846359898</v>
          </cell>
        </row>
        <row r="118">
          <cell r="Q118">
            <v>0.62475223656720413</v>
          </cell>
        </row>
        <row r="119">
          <cell r="Q119">
            <v>0.62662720308565911</v>
          </cell>
        </row>
        <row r="120">
          <cell r="Q120">
            <v>0.62637274334386883</v>
          </cell>
        </row>
        <row r="121">
          <cell r="Q121">
            <v>0.62420313922965664</v>
          </cell>
        </row>
        <row r="122">
          <cell r="Q122">
            <v>0.62898430385171689</v>
          </cell>
        </row>
        <row r="123">
          <cell r="Q123">
            <v>0.62799325012053364</v>
          </cell>
        </row>
        <row r="124">
          <cell r="Q124">
            <v>0.62810039106444526</v>
          </cell>
        </row>
        <row r="125">
          <cell r="Q125">
            <v>0.62714951518722883</v>
          </cell>
        </row>
        <row r="126">
          <cell r="Q126">
            <v>0.62763164943483141</v>
          </cell>
        </row>
        <row r="127">
          <cell r="Q127">
            <v>0.62775218299673219</v>
          </cell>
        </row>
        <row r="128">
          <cell r="Q128">
            <v>0.62668077355761509</v>
          </cell>
        </row>
        <row r="129">
          <cell r="Q129">
            <v>0.62570311244442067</v>
          </cell>
        </row>
        <row r="130">
          <cell r="Q130">
            <v>0.62635935072587978</v>
          </cell>
        </row>
        <row r="131">
          <cell r="Q131">
            <v>0.62560936411849788</v>
          </cell>
        </row>
        <row r="132">
          <cell r="Q132">
            <v>0.62436385064552413</v>
          </cell>
        </row>
        <row r="133">
          <cell r="Q133">
            <v>0.62631917287191308</v>
          </cell>
        </row>
        <row r="134">
          <cell r="Q134">
            <v>0.63071195157229332</v>
          </cell>
        </row>
        <row r="135">
          <cell r="Q135">
            <v>0.63262709594471533</v>
          </cell>
        </row>
        <row r="136">
          <cell r="Q136">
            <v>0.63791718005035636</v>
          </cell>
        </row>
        <row r="137">
          <cell r="Q137">
            <v>0.63980553918680028</v>
          </cell>
        </row>
        <row r="138">
          <cell r="Q138">
            <v>0.6428590560882842</v>
          </cell>
        </row>
        <row r="139">
          <cell r="Q139">
            <v>0.64498848234852946</v>
          </cell>
        </row>
        <row r="140">
          <cell r="Q140">
            <v>0.6434751165157766</v>
          </cell>
        </row>
        <row r="141">
          <cell r="Q141">
            <v>0.64405099908930197</v>
          </cell>
        </row>
        <row r="142">
          <cell r="Q142">
            <v>0.64430545883109225</v>
          </cell>
        </row>
        <row r="143">
          <cell r="Q143">
            <v>0.64509562329244119</v>
          </cell>
        </row>
        <row r="144">
          <cell r="Q144">
            <v>0.64410456956125772</v>
          </cell>
        </row>
        <row r="145">
          <cell r="Q145">
            <v>0.64386350243745649</v>
          </cell>
        </row>
        <row r="146">
          <cell r="Q146">
            <v>0.64555097230406611</v>
          </cell>
        </row>
        <row r="147">
          <cell r="Q147">
            <v>0.65381421760325698</v>
          </cell>
        </row>
        <row r="148">
          <cell r="Q148">
            <v>0.65359993571543362</v>
          </cell>
        </row>
        <row r="149">
          <cell r="Q149">
            <v>0.66246584882412818</v>
          </cell>
        </row>
        <row r="150">
          <cell r="Q150">
            <v>0.66830503026731669</v>
          </cell>
        </row>
        <row r="151">
          <cell r="Q151">
            <v>0.67082284244924195</v>
          </cell>
        </row>
        <row r="152">
          <cell r="Q152">
            <v>0.67097016124712061</v>
          </cell>
        </row>
        <row r="153">
          <cell r="Q153">
            <v>0.67177371832645849</v>
          </cell>
        </row>
        <row r="154">
          <cell r="Q154">
            <v>0.67155943643863492</v>
          </cell>
        </row>
        <row r="155">
          <cell r="Q155">
            <v>0.67435849359832856</v>
          </cell>
        </row>
        <row r="156">
          <cell r="Q156">
            <v>0.67225585257406117</v>
          </cell>
        </row>
        <row r="157">
          <cell r="Q157">
            <v>0.67109069480902117</v>
          </cell>
        </row>
        <row r="158">
          <cell r="Q158">
            <v>0.66841217121122831</v>
          </cell>
        </row>
        <row r="159">
          <cell r="Q159">
            <v>0.66684523490651959</v>
          </cell>
        </row>
        <row r="160">
          <cell r="Q160">
            <v>0.66487652006214171</v>
          </cell>
        </row>
        <row r="161">
          <cell r="Q161">
            <v>0.66456848984839567</v>
          </cell>
        </row>
        <row r="162">
          <cell r="Q162">
            <v>0.66424706701666048</v>
          </cell>
        </row>
        <row r="163">
          <cell r="Q163">
            <v>0.66669791610864093</v>
          </cell>
        </row>
        <row r="164">
          <cell r="Q164">
            <v>0.66961750683023513</v>
          </cell>
        </row>
        <row r="165">
          <cell r="Q165">
            <v>0.67141211764075648</v>
          </cell>
        </row>
        <row r="166">
          <cell r="Q166">
            <v>0.6781619971071946</v>
          </cell>
        </row>
        <row r="167">
          <cell r="Q167">
            <v>0.67792092998339304</v>
          </cell>
        </row>
        <row r="168">
          <cell r="Q168">
            <v>0.68002357100766064</v>
          </cell>
        </row>
        <row r="169">
          <cell r="Q169">
            <v>0.68031820860341785</v>
          </cell>
        </row>
        <row r="170">
          <cell r="Q170">
            <v>0.68884930626238816</v>
          </cell>
        </row>
        <row r="171">
          <cell r="Q171">
            <v>0.68929126265602403</v>
          </cell>
        </row>
        <row r="172">
          <cell r="Q172">
            <v>0.68860823913858693</v>
          </cell>
        </row>
        <row r="173">
          <cell r="Q173">
            <v>0.6860100712487277</v>
          </cell>
        </row>
        <row r="174">
          <cell r="Q174">
            <v>0.68556811485509184</v>
          </cell>
        </row>
        <row r="175">
          <cell r="Q175">
            <v>0.68517972893341195</v>
          </cell>
        </row>
        <row r="176">
          <cell r="Q176">
            <v>0.68266191675148657</v>
          </cell>
        </row>
        <row r="177">
          <cell r="Q177">
            <v>0.68146997375046869</v>
          </cell>
        </row>
        <row r="178">
          <cell r="Q178">
            <v>0.68114855091873361</v>
          </cell>
        </row>
        <row r="179">
          <cell r="Q179">
            <v>0.67767986285959181</v>
          </cell>
        </row>
        <row r="180">
          <cell r="Q180">
            <v>0.67705040981411035</v>
          </cell>
        </row>
        <row r="181">
          <cell r="Q181">
            <v>0.67666202389243046</v>
          </cell>
        </row>
        <row r="182">
          <cell r="Q182">
            <v>0.67374243317083626</v>
          </cell>
        </row>
        <row r="183">
          <cell r="Q183">
            <v>0.67283173514758654</v>
          </cell>
        </row>
        <row r="184">
          <cell r="Q184">
            <v>0.6760861413189051</v>
          </cell>
        </row>
        <row r="185">
          <cell r="Q185">
            <v>0.6736888626988804</v>
          </cell>
        </row>
        <row r="186">
          <cell r="Q186">
            <v>0.67338083248513414</v>
          </cell>
        </row>
        <row r="187">
          <cell r="Q187">
            <v>0.67143890287673436</v>
          </cell>
        </row>
        <row r="188">
          <cell r="Q188">
            <v>0.6693764397064339</v>
          </cell>
        </row>
        <row r="189">
          <cell r="Q189">
            <v>0.66763539936786842</v>
          </cell>
        </row>
        <row r="190">
          <cell r="Q190">
            <v>0.66747468795200082</v>
          </cell>
        </row>
        <row r="191">
          <cell r="Q191">
            <v>0.66655059731076227</v>
          </cell>
        </row>
        <row r="192">
          <cell r="Q192">
            <v>0.66482294959018595</v>
          </cell>
        </row>
        <row r="193">
          <cell r="Q193">
            <v>0.66254620453206192</v>
          </cell>
        </row>
        <row r="194">
          <cell r="Q194">
            <v>0.66296137568971991</v>
          </cell>
        </row>
        <row r="195">
          <cell r="Q195">
            <v>0.66649702683880652</v>
          </cell>
        </row>
        <row r="196">
          <cell r="Q196">
            <v>0.66618899662506026</v>
          </cell>
        </row>
        <row r="197">
          <cell r="Q197">
            <v>0.66502383886002037</v>
          </cell>
        </row>
        <row r="198">
          <cell r="Q198">
            <v>0.66347029517330047</v>
          </cell>
        </row>
        <row r="199">
          <cell r="Q199">
            <v>0.66292119783575287</v>
          </cell>
        </row>
        <row r="200">
          <cell r="Q200">
            <v>0.6652916912197997</v>
          </cell>
        </row>
        <row r="201">
          <cell r="Q201">
            <v>0.6658407885573473</v>
          </cell>
        </row>
        <row r="202">
          <cell r="Q202">
            <v>0.66839877859323937</v>
          </cell>
        </row>
        <row r="203">
          <cell r="Q203">
            <v>0.67244334922590665</v>
          </cell>
        </row>
        <row r="204">
          <cell r="Q204">
            <v>0.67287191300155358</v>
          </cell>
        </row>
        <row r="205">
          <cell r="Q205">
            <v>0.67551025874537951</v>
          </cell>
        </row>
        <row r="206">
          <cell r="Q206">
            <v>0.68054588310923014</v>
          </cell>
        </row>
        <row r="207">
          <cell r="Q207">
            <v>0.67986285959179293</v>
          </cell>
        </row>
        <row r="208">
          <cell r="Q208">
            <v>0.68093426903091014</v>
          </cell>
        </row>
        <row r="209">
          <cell r="Q209">
            <v>0.68808592703701721</v>
          </cell>
        </row>
        <row r="210">
          <cell r="Q210">
            <v>0.68886269888037721</v>
          </cell>
        </row>
        <row r="211">
          <cell r="Q211">
            <v>0.69056356136497565</v>
          </cell>
        </row>
        <row r="212">
          <cell r="Q212">
            <v>0.68720201424974559</v>
          </cell>
        </row>
        <row r="213">
          <cell r="Q213">
            <v>0.68791182300316067</v>
          </cell>
        </row>
        <row r="214">
          <cell r="Q214">
            <v>0.68793860823913866</v>
          </cell>
        </row>
        <row r="215">
          <cell r="Q215">
            <v>0.69792950125890607</v>
          </cell>
        </row>
        <row r="216">
          <cell r="Q216">
            <v>0.70005892751915155</v>
          </cell>
        </row>
        <row r="217">
          <cell r="Q217">
            <v>0.7033535115444367</v>
          </cell>
        </row>
        <row r="218">
          <cell r="Q218">
            <v>0.70313922965661335</v>
          </cell>
        </row>
        <row r="219">
          <cell r="Q219">
            <v>0.70510794450099101</v>
          </cell>
        </row>
        <row r="220">
          <cell r="Q220">
            <v>0.70638024320994264</v>
          </cell>
        </row>
        <row r="221">
          <cell r="Q221">
            <v>0.70612578346815236</v>
          </cell>
        </row>
        <row r="222">
          <cell r="Q222">
            <v>0.70824181711040879</v>
          </cell>
        </row>
        <row r="223">
          <cell r="Q223">
            <v>0.7070766593453689</v>
          </cell>
        </row>
        <row r="224">
          <cell r="Q224">
            <v>0.70734451170514812</v>
          </cell>
        </row>
        <row r="225">
          <cell r="Q225">
            <v>0.70585793110837303</v>
          </cell>
        </row>
        <row r="226">
          <cell r="Q226">
            <v>0.70327315583650296</v>
          </cell>
        </row>
        <row r="227">
          <cell r="Q227">
            <v>0.7031258370386243</v>
          </cell>
        </row>
        <row r="228">
          <cell r="Q228">
            <v>0.69993839395725077</v>
          </cell>
        </row>
        <row r="229">
          <cell r="Q229">
            <v>0.69786253816896127</v>
          </cell>
        </row>
        <row r="230">
          <cell r="Q230">
            <v>0.6942733165479188</v>
          </cell>
        </row>
        <row r="231">
          <cell r="Q231">
            <v>0.69250549097337544</v>
          </cell>
        </row>
        <row r="232">
          <cell r="Q232">
            <v>0.69241174264745275</v>
          </cell>
        </row>
        <row r="233">
          <cell r="Q233">
            <v>0.69247870573739756</v>
          </cell>
        </row>
        <row r="234">
          <cell r="Q234">
            <v>0.6886350243745647</v>
          </cell>
        </row>
        <row r="235">
          <cell r="Q235">
            <v>0.68698773236192212</v>
          </cell>
        </row>
        <row r="236">
          <cell r="Q236">
            <v>0.68311726576311149</v>
          </cell>
        </row>
        <row r="237">
          <cell r="Q237">
            <v>0.6828628060213211</v>
          </cell>
        </row>
        <row r="238">
          <cell r="Q238">
            <v>0.67904590989446623</v>
          </cell>
        </row>
        <row r="239">
          <cell r="Q239">
            <v>0.67912626560239986</v>
          </cell>
        </row>
        <row r="240">
          <cell r="Q240">
            <v>0.67627363797075057</v>
          </cell>
        </row>
        <row r="241">
          <cell r="Q241">
            <v>0.67513526544168856</v>
          </cell>
        </row>
        <row r="242">
          <cell r="Q242">
            <v>0.67388975196871481</v>
          </cell>
        </row>
        <row r="243">
          <cell r="Q243">
            <v>0.67394332244067079</v>
          </cell>
        </row>
        <row r="244">
          <cell r="Q244">
            <v>0.6739165372046928</v>
          </cell>
        </row>
        <row r="245">
          <cell r="Q245">
            <v>0.67366207746290252</v>
          </cell>
        </row>
        <row r="246">
          <cell r="Q246">
            <v>0.67402367814860453</v>
          </cell>
        </row>
        <row r="247">
          <cell r="Q247">
            <v>0.67327369154122252</v>
          </cell>
        </row>
        <row r="248">
          <cell r="Q248">
            <v>0.67338083248513414</v>
          </cell>
        </row>
        <row r="249">
          <cell r="Q249">
            <v>0.67248352707987358</v>
          </cell>
        </row>
        <row r="250">
          <cell r="Q250">
            <v>0.67218888948411637</v>
          </cell>
        </row>
        <row r="251">
          <cell r="Q251">
            <v>0.6724567418438957</v>
          </cell>
        </row>
        <row r="252">
          <cell r="Q252">
            <v>0.67226924519205022</v>
          </cell>
        </row>
        <row r="253">
          <cell r="Q253">
            <v>0.67322012106926665</v>
          </cell>
        </row>
        <row r="254">
          <cell r="Q254">
            <v>0.67338083248513414</v>
          </cell>
        </row>
        <row r="255">
          <cell r="Q255">
            <v>0.6735281512830128</v>
          </cell>
        </row>
        <row r="256">
          <cell r="Q256">
            <v>0.67351475866502386</v>
          </cell>
        </row>
        <row r="257">
          <cell r="Q257">
            <v>0.6739165372046928</v>
          </cell>
        </row>
        <row r="258">
          <cell r="Q258">
            <v>0.67442545668827347</v>
          </cell>
        </row>
        <row r="259">
          <cell r="Q259">
            <v>0.67422456741843895</v>
          </cell>
        </row>
        <row r="260">
          <cell r="Q260">
            <v>0.67421117480045012</v>
          </cell>
        </row>
        <row r="261">
          <cell r="Q261">
            <v>0.6747602721379975</v>
          </cell>
        </row>
        <row r="262">
          <cell r="Q262">
            <v>0.67533615471152308</v>
          </cell>
        </row>
        <row r="263">
          <cell r="Q263">
            <v>0.67591203728504845</v>
          </cell>
        </row>
        <row r="264">
          <cell r="Q264">
            <v>0.67597900037499326</v>
          </cell>
        </row>
        <row r="265">
          <cell r="Q265">
            <v>0.67680934269030912</v>
          </cell>
        </row>
        <row r="266">
          <cell r="Q266">
            <v>0.67762629238763605</v>
          </cell>
        </row>
        <row r="267">
          <cell r="Q267">
            <v>0.67788075212942633</v>
          </cell>
        </row>
        <row r="268">
          <cell r="Q268">
            <v>0.67822896019713941</v>
          </cell>
        </row>
        <row r="269">
          <cell r="Q269">
            <v>0.67875127229870902</v>
          </cell>
        </row>
        <row r="270">
          <cell r="Q270">
            <v>0.67897894680452131</v>
          </cell>
        </row>
        <row r="271">
          <cell r="Q271">
            <v>0.67943429581614623</v>
          </cell>
        </row>
        <row r="272">
          <cell r="Q272">
            <v>0.68029142336743986</v>
          </cell>
        </row>
        <row r="273">
          <cell r="Q273">
            <v>0.68042534954732958</v>
          </cell>
        </row>
        <row r="274">
          <cell r="Q274">
            <v>0.68142979589650188</v>
          </cell>
        </row>
        <row r="275">
          <cell r="Q275">
            <v>0.68200567847002724</v>
          </cell>
        </row>
        <row r="276">
          <cell r="Q276">
            <v>0.68231370868377361</v>
          </cell>
        </row>
        <row r="277">
          <cell r="Q277">
            <v>0.68275566507740937</v>
          </cell>
        </row>
        <row r="278">
          <cell r="Q278">
            <v>0.68334494026892367</v>
          </cell>
        </row>
        <row r="279">
          <cell r="Q279">
            <v>0.68363957786468099</v>
          </cell>
        </row>
        <row r="280">
          <cell r="Q280">
            <v>0.683612792628703</v>
          </cell>
        </row>
        <row r="281">
          <cell r="Q281">
            <v>0.68410831949429474</v>
          </cell>
        </row>
        <row r="282">
          <cell r="Q282">
            <v>0.68428242352815116</v>
          </cell>
        </row>
        <row r="283">
          <cell r="Q283">
            <v>0.68491187657363262</v>
          </cell>
        </row>
        <row r="284">
          <cell r="Q284">
            <v>0.68546097391118022</v>
          </cell>
        </row>
        <row r="285">
          <cell r="Q285">
            <v>0.68586275245084916</v>
          </cell>
        </row>
        <row r="286">
          <cell r="Q286">
            <v>0.6871752290137676</v>
          </cell>
        </row>
        <row r="287">
          <cell r="Q287">
            <v>0.68757700755343654</v>
          </cell>
        </row>
        <row r="288">
          <cell r="Q288">
            <v>0.68765736326137039</v>
          </cell>
        </row>
        <row r="289">
          <cell r="Q289">
            <v>0.68828681630685162</v>
          </cell>
        </row>
        <row r="290">
          <cell r="Q290">
            <v>0.68838056463277442</v>
          </cell>
        </row>
        <row r="291">
          <cell r="Q291">
            <v>0.68855466866663095</v>
          </cell>
        </row>
        <row r="292">
          <cell r="Q292">
            <v>0.68866180961054269</v>
          </cell>
        </row>
        <row r="293">
          <cell r="Q293">
            <v>0.68905019553222258</v>
          </cell>
        </row>
        <row r="294">
          <cell r="Q294">
            <v>0.68942518883591364</v>
          </cell>
        </row>
        <row r="295">
          <cell r="Q295">
            <v>0.69018856806128459</v>
          </cell>
        </row>
        <row r="296">
          <cell r="Q296">
            <v>0.69089837681469979</v>
          </cell>
        </row>
        <row r="297">
          <cell r="Q297">
            <v>0.69151443724219208</v>
          </cell>
        </row>
        <row r="298">
          <cell r="Q298">
            <v>0.69262602453527622</v>
          </cell>
        </row>
        <row r="299">
          <cell r="Q299">
            <v>0.69348315208656997</v>
          </cell>
        </row>
        <row r="300">
          <cell r="Q300">
            <v>0.69336261852466929</v>
          </cell>
        </row>
        <row r="301">
          <cell r="Q301">
            <v>0.69337601114265812</v>
          </cell>
        </row>
        <row r="302">
          <cell r="Q302">
            <v>0.69442063534579745</v>
          </cell>
        </row>
        <row r="303">
          <cell r="Q303">
            <v>0.69443402796378639</v>
          </cell>
        </row>
        <row r="304">
          <cell r="Q304">
            <v>0.69443402796378639</v>
          </cell>
        </row>
        <row r="305">
          <cell r="Q305">
            <v>0.69545186693094763</v>
          </cell>
        </row>
        <row r="306">
          <cell r="Q306">
            <v>0.69584025285262774</v>
          </cell>
        </row>
        <row r="307">
          <cell r="Q307">
            <v>0.69588043070659455</v>
          </cell>
        </row>
        <row r="308">
          <cell r="Q308">
            <v>0.69659023946000964</v>
          </cell>
        </row>
        <row r="309">
          <cell r="Q309">
            <v>0.6969652327637007</v>
          </cell>
        </row>
        <row r="310">
          <cell r="Q310">
            <v>0.69752772271923713</v>
          </cell>
        </row>
        <row r="311">
          <cell r="Q311">
            <v>0.69811699791075166</v>
          </cell>
        </row>
        <row r="312">
          <cell r="Q312">
            <v>0.69841163550650875</v>
          </cell>
        </row>
        <row r="313">
          <cell r="Q313">
            <v>0.69843842074248674</v>
          </cell>
        </row>
        <row r="314">
          <cell r="Q314">
            <v>0.6985187764504206</v>
          </cell>
        </row>
        <row r="315">
          <cell r="Q315">
            <v>0.69910805164193501</v>
          </cell>
        </row>
        <row r="316">
          <cell r="Q316">
            <v>0.70012589060909636</v>
          </cell>
        </row>
        <row r="317">
          <cell r="Q317">
            <v>0.70009910537311837</v>
          </cell>
        </row>
        <row r="318">
          <cell r="Q318">
            <v>0.70024642417099703</v>
          </cell>
        </row>
        <row r="319">
          <cell r="Q319">
            <v>0.70035356511490865</v>
          </cell>
        </row>
        <row r="320">
          <cell r="Q320">
            <v>0.70087587721647826</v>
          </cell>
        </row>
        <row r="321">
          <cell r="Q321">
            <v>0.70096962554240105</v>
          </cell>
        </row>
        <row r="322">
          <cell r="Q322">
            <v>0.70106337386832385</v>
          </cell>
        </row>
        <row r="323">
          <cell r="Q323">
            <v>0.70153211549793759</v>
          </cell>
        </row>
        <row r="324">
          <cell r="Q324">
            <v>0.70126426313815837</v>
          </cell>
        </row>
        <row r="325">
          <cell r="Q325">
            <v>0.70135801146408094</v>
          </cell>
        </row>
        <row r="326">
          <cell r="Q326">
            <v>0.70142497455402575</v>
          </cell>
        </row>
        <row r="327">
          <cell r="Q327">
            <v>0.70154550811592653</v>
          </cell>
        </row>
        <row r="328">
          <cell r="Q328">
            <v>0.70186693094766173</v>
          </cell>
        </row>
        <row r="329">
          <cell r="Q329">
            <v>0.70212139068945201</v>
          </cell>
        </row>
        <row r="330">
          <cell r="Q330">
            <v>0.70225531686934162</v>
          </cell>
        </row>
        <row r="331">
          <cell r="Q331">
            <v>0.70232227995928642</v>
          </cell>
        </row>
        <row r="332">
          <cell r="Q332">
            <v>0.70244281352118709</v>
          </cell>
        </row>
        <row r="333">
          <cell r="Q333">
            <v>0.70263031017303257</v>
          </cell>
        </row>
        <row r="334">
          <cell r="Q334">
            <v>0.70271066588096642</v>
          </cell>
        </row>
        <row r="335">
          <cell r="Q335">
            <v>0.70313922965661335</v>
          </cell>
        </row>
        <row r="336">
          <cell r="Q336">
            <v>0.70323297798253592</v>
          </cell>
        </row>
        <row r="337">
          <cell r="Q337">
            <v>0.70319280012856922</v>
          </cell>
        </row>
        <row r="338">
          <cell r="Q338">
            <v>0.70348743772432631</v>
          </cell>
        </row>
        <row r="339">
          <cell r="Q339">
            <v>0.70370171961214967</v>
          </cell>
        </row>
        <row r="340">
          <cell r="Q340">
            <v>0.70370171961214967</v>
          </cell>
        </row>
        <row r="341">
          <cell r="Q341">
            <v>0.70400974982589604</v>
          </cell>
        </row>
        <row r="342">
          <cell r="Q342">
            <v>0.70402314244388497</v>
          </cell>
        </row>
        <row r="343">
          <cell r="Q343">
            <v>0.70407671291584084</v>
          </cell>
        </row>
        <row r="344">
          <cell r="Q344">
            <v>0.70439813574757593</v>
          </cell>
        </row>
        <row r="345">
          <cell r="Q345">
            <v>0.70454545454545459</v>
          </cell>
        </row>
        <row r="346">
          <cell r="Q346">
            <v>0.70465259548936621</v>
          </cell>
        </row>
        <row r="347">
          <cell r="Q347">
            <v>0.70471955857931101</v>
          </cell>
        </row>
        <row r="348">
          <cell r="Q348">
            <v>0.70524187068088062</v>
          </cell>
        </row>
        <row r="349">
          <cell r="Q349">
            <v>0.70504098141104621</v>
          </cell>
        </row>
        <row r="350">
          <cell r="Q350">
            <v>0.70544275995071515</v>
          </cell>
        </row>
        <row r="351">
          <cell r="Q351">
            <v>0.70552311565864889</v>
          </cell>
        </row>
        <row r="352">
          <cell r="Q352">
            <v>0.70550972304065995</v>
          </cell>
        </row>
        <row r="353">
          <cell r="Q353">
            <v>0.70546954518669314</v>
          </cell>
        </row>
        <row r="354">
          <cell r="Q354">
            <v>0.70546954518669314</v>
          </cell>
        </row>
        <row r="355">
          <cell r="Q355">
            <v>0.70541597471473727</v>
          </cell>
        </row>
        <row r="356">
          <cell r="Q356">
            <v>0.70581775325440621</v>
          </cell>
        </row>
        <row r="357">
          <cell r="Q357">
            <v>0.70592489419831783</v>
          </cell>
        </row>
        <row r="358">
          <cell r="Q358">
            <v>0.70592489419831783</v>
          </cell>
        </row>
        <row r="359">
          <cell r="Q359">
            <v>0.70627310226603102</v>
          </cell>
        </row>
        <row r="360">
          <cell r="Q360">
            <v>0.7056838270745166</v>
          </cell>
        </row>
        <row r="361">
          <cell r="Q361">
            <v>0.70572400492848342</v>
          </cell>
        </row>
        <row r="362">
          <cell r="Q362">
            <v>0.70595167943429593</v>
          </cell>
        </row>
        <row r="363">
          <cell r="Q363">
            <v>0.70599185728826275</v>
          </cell>
        </row>
        <row r="364">
          <cell r="Q364">
            <v>0.7059784646702737</v>
          </cell>
        </row>
        <row r="365">
          <cell r="Q365">
            <v>0.70596507205228476</v>
          </cell>
        </row>
        <row r="366">
          <cell r="Q366">
            <v>0.70601864252424074</v>
          </cell>
        </row>
        <row r="367">
          <cell r="Q367">
            <v>0.70600524990625169</v>
          </cell>
        </row>
        <row r="368">
          <cell r="Q368">
            <v>0.70573739754647247</v>
          </cell>
        </row>
        <row r="369">
          <cell r="Q369">
            <v>0.70620613917608621</v>
          </cell>
        </row>
        <row r="370">
          <cell r="Q370">
            <v>0.7064338136818985</v>
          </cell>
        </row>
        <row r="371">
          <cell r="Q371">
            <v>0.7065275620078213</v>
          </cell>
        </row>
        <row r="372">
          <cell r="Q372">
            <v>0.70680880698558957</v>
          </cell>
        </row>
        <row r="373">
          <cell r="Q373">
            <v>0.70703648149140197</v>
          </cell>
        </row>
        <row r="374">
          <cell r="Q374">
            <v>0.7070498741093908</v>
          </cell>
        </row>
        <row r="375">
          <cell r="Q375">
            <v>0.70729094123319236</v>
          </cell>
        </row>
        <row r="376">
          <cell r="Q376">
            <v>0.70739808217710398</v>
          </cell>
        </row>
        <row r="377">
          <cell r="Q377">
            <v>0.70741147479509303</v>
          </cell>
        </row>
        <row r="378">
          <cell r="Q378">
            <v>0.70739808217710398</v>
          </cell>
        </row>
        <row r="379">
          <cell r="Q379">
            <v>0.70739808217710398</v>
          </cell>
        </row>
        <row r="380">
          <cell r="Q380">
            <v>0.70755879359297158</v>
          </cell>
        </row>
        <row r="381">
          <cell r="Q381">
            <v>0.70754540097498264</v>
          </cell>
        </row>
        <row r="382">
          <cell r="Q382">
            <v>0.70761236406492745</v>
          </cell>
        </row>
        <row r="383">
          <cell r="Q383">
            <v>0.70804092784057426</v>
          </cell>
        </row>
        <row r="384">
          <cell r="Q384">
            <v>0.70812128354850801</v>
          </cell>
        </row>
        <row r="385">
          <cell r="Q385">
            <v>0.708148068784486</v>
          </cell>
        </row>
        <row r="386">
          <cell r="Q386">
            <v>0.70861681041409974</v>
          </cell>
        </row>
        <row r="387">
          <cell r="Q387">
            <v>0.70867038088605561</v>
          </cell>
        </row>
        <row r="388">
          <cell r="Q388">
            <v>0.70867038088605561</v>
          </cell>
        </row>
        <row r="389">
          <cell r="Q389">
            <v>0.70867038088605561</v>
          </cell>
        </row>
        <row r="390">
          <cell r="Q390">
            <v>0.70871055874002253</v>
          </cell>
        </row>
        <row r="391">
          <cell r="Q391">
            <v>0.70869716612203359</v>
          </cell>
        </row>
        <row r="392">
          <cell r="Q392">
            <v>0.70897841109980175</v>
          </cell>
        </row>
        <row r="393">
          <cell r="Q393">
            <v>0.70893823324583483</v>
          </cell>
        </row>
        <row r="394">
          <cell r="Q394">
            <v>0.70893823324583483</v>
          </cell>
        </row>
        <row r="395">
          <cell r="Q395">
            <v>0.70939358225745963</v>
          </cell>
        </row>
        <row r="396">
          <cell r="Q396">
            <v>0.70939358225745963</v>
          </cell>
        </row>
        <row r="397">
          <cell r="Q397">
            <v>0.70942036749343762</v>
          </cell>
        </row>
        <row r="398">
          <cell r="Q398">
            <v>0.70992928697701818</v>
          </cell>
        </row>
        <row r="399">
          <cell r="Q399">
            <v>0.70988910912305137</v>
          </cell>
        </row>
        <row r="400">
          <cell r="Q400">
            <v>0.70994267959500723</v>
          </cell>
        </row>
        <row r="401">
          <cell r="Q401">
            <v>0.70992928697701818</v>
          </cell>
        </row>
        <row r="402">
          <cell r="Q402">
            <v>0.70996946483098522</v>
          </cell>
        </row>
        <row r="403">
          <cell r="Q403">
            <v>0.70996946483098522</v>
          </cell>
        </row>
        <row r="404">
          <cell r="Q404">
            <v>0.70991589435902935</v>
          </cell>
        </row>
        <row r="405">
          <cell r="Q405">
            <v>0.71035785075266511</v>
          </cell>
        </row>
        <row r="406">
          <cell r="Q406">
            <v>0.71041142122462098</v>
          </cell>
        </row>
        <row r="407">
          <cell r="Q407">
            <v>0.7107730219103231</v>
          </cell>
        </row>
        <row r="408">
          <cell r="Q408">
            <v>0.71074623667434511</v>
          </cell>
        </row>
        <row r="409">
          <cell r="Q409">
            <v>0.7107730219103231</v>
          </cell>
        </row>
        <row r="410">
          <cell r="Q410">
            <v>0.71104087427010243</v>
          </cell>
        </row>
        <row r="411">
          <cell r="Q411">
            <v>0.71090694809021271</v>
          </cell>
        </row>
        <row r="412">
          <cell r="Q412">
            <v>0.71090694809021271</v>
          </cell>
        </row>
        <row r="413">
          <cell r="Q413">
            <v>0.71100069641613539</v>
          </cell>
        </row>
        <row r="414">
          <cell r="Q414">
            <v>0.71100069641613539</v>
          </cell>
        </row>
        <row r="415">
          <cell r="Q415">
            <v>0.71098730379814645</v>
          </cell>
        </row>
        <row r="416">
          <cell r="Q416">
            <v>0.71129533401189271</v>
          </cell>
        </row>
        <row r="417">
          <cell r="Q417">
            <v>0.71125515615792578</v>
          </cell>
        </row>
        <row r="418">
          <cell r="Q418">
            <v>0.71126854877591461</v>
          </cell>
        </row>
        <row r="419">
          <cell r="Q419">
            <v>0.71167032731558355</v>
          </cell>
        </row>
        <row r="420">
          <cell r="Q420">
            <v>0.71164354207960578</v>
          </cell>
        </row>
        <row r="421">
          <cell r="Q421">
            <v>0.71164354207960578</v>
          </cell>
        </row>
        <row r="422">
          <cell r="Q422">
            <v>0.71191139443938511</v>
          </cell>
        </row>
        <row r="423">
          <cell r="Q423">
            <v>0.71193817967536288</v>
          </cell>
        </row>
        <row r="424">
          <cell r="Q424">
            <v>0.71204532061927472</v>
          </cell>
        </row>
        <row r="425">
          <cell r="Q425">
            <v>0.71201853538329674</v>
          </cell>
        </row>
        <row r="426">
          <cell r="Q426">
            <v>0.71200514276530769</v>
          </cell>
        </row>
        <row r="427">
          <cell r="Q427">
            <v>0.71195157229335193</v>
          </cell>
        </row>
        <row r="428">
          <cell r="Q428">
            <v>0.71192478705737394</v>
          </cell>
        </row>
        <row r="429">
          <cell r="Q429">
            <v>0.71176407564150646</v>
          </cell>
        </row>
        <row r="430">
          <cell r="Q430">
            <v>0.71176407564150646</v>
          </cell>
        </row>
        <row r="431">
          <cell r="Q431">
            <v>0.71171050516955059</v>
          </cell>
        </row>
        <row r="432">
          <cell r="Q432">
            <v>0.71171050516955059</v>
          </cell>
        </row>
        <row r="433">
          <cell r="Q433">
            <v>0.71175068302351741</v>
          </cell>
        </row>
        <row r="434">
          <cell r="Q434">
            <v>0.71171050516955059</v>
          </cell>
        </row>
        <row r="435">
          <cell r="Q435">
            <v>0.71175068302351741</v>
          </cell>
        </row>
        <row r="436">
          <cell r="Q436">
            <v>0.71169711255156165</v>
          </cell>
        </row>
        <row r="437">
          <cell r="Q437">
            <v>0.71176407564150646</v>
          </cell>
        </row>
        <row r="438">
          <cell r="Q438">
            <v>0.71176407564150646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StrayLines"/>
      <sheetName val="BBBP"/>
      <sheetName val="CPU_ALL"/>
      <sheetName val="CPU_SUMM"/>
      <sheetName val="DISK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TOP"/>
      <sheetName val="VM"/>
      <sheetName val="ZZZZ"/>
      <sheetName val="CPU001"/>
      <sheetName val="CPU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4">
          <cell r="Q54">
            <v>0.44281352118712169</v>
          </cell>
        </row>
        <row r="55">
          <cell r="Q55">
            <v>0.44278673595114371</v>
          </cell>
        </row>
        <row r="56">
          <cell r="Q56">
            <v>0.44284030642309963</v>
          </cell>
        </row>
        <row r="57">
          <cell r="Q57">
            <v>0.44278673595114371</v>
          </cell>
        </row>
        <row r="58">
          <cell r="Q58">
            <v>0.44282691380511063</v>
          </cell>
        </row>
        <row r="59">
          <cell r="Q59">
            <v>0.44281352118712169</v>
          </cell>
        </row>
        <row r="60">
          <cell r="Q60">
            <v>0.44281352118712169</v>
          </cell>
        </row>
        <row r="61">
          <cell r="Q61">
            <v>0.44285369904108851</v>
          </cell>
        </row>
        <row r="62">
          <cell r="Q62">
            <v>0.44281352118712169</v>
          </cell>
        </row>
        <row r="63">
          <cell r="Q63">
            <v>0.44286709165907751</v>
          </cell>
        </row>
        <row r="64">
          <cell r="Q64">
            <v>0.44478223603149947</v>
          </cell>
        </row>
        <row r="65">
          <cell r="Q65">
            <v>0.44478223603149947</v>
          </cell>
        </row>
        <row r="66">
          <cell r="Q66">
            <v>0.44478223603149947</v>
          </cell>
        </row>
        <row r="67">
          <cell r="Q67">
            <v>0.44486259173943321</v>
          </cell>
        </row>
        <row r="68">
          <cell r="Q68">
            <v>0.44503669577328975</v>
          </cell>
        </row>
        <row r="69">
          <cell r="Q69">
            <v>0.45313922965661324</v>
          </cell>
        </row>
        <row r="70">
          <cell r="Q70">
            <v>0.45307226656666844</v>
          </cell>
        </row>
        <row r="71">
          <cell r="Q71">
            <v>0.45245620613917609</v>
          </cell>
        </row>
        <row r="72">
          <cell r="Q72">
            <v>0.45210799807146301</v>
          </cell>
        </row>
        <row r="73">
          <cell r="Q73">
            <v>0.45257673970107676</v>
          </cell>
        </row>
        <row r="74">
          <cell r="Q74">
            <v>0.45098301816039005</v>
          </cell>
        </row>
        <row r="75">
          <cell r="Q75">
            <v>0.45005892751915144</v>
          </cell>
        </row>
        <row r="76">
          <cell r="Q76">
            <v>0.44921519258584663</v>
          </cell>
        </row>
        <row r="77">
          <cell r="Q77">
            <v>0.44889376975411155</v>
          </cell>
        </row>
        <row r="78">
          <cell r="Q78">
            <v>0.44830449456259713</v>
          </cell>
        </row>
        <row r="79">
          <cell r="Q79">
            <v>0.44770182675309378</v>
          </cell>
        </row>
        <row r="80">
          <cell r="Q80">
            <v>0.44751433010124819</v>
          </cell>
        </row>
        <row r="81">
          <cell r="Q81">
            <v>0.45595167943429582</v>
          </cell>
        </row>
        <row r="82">
          <cell r="Q82">
            <v>0.45575079016446135</v>
          </cell>
        </row>
        <row r="83">
          <cell r="Q83">
            <v>0.45530883377082554</v>
          </cell>
        </row>
        <row r="84">
          <cell r="Q84">
            <v>0.45486687737718967</v>
          </cell>
        </row>
        <row r="85">
          <cell r="Q85">
            <v>0.45443831360154285</v>
          </cell>
        </row>
        <row r="86">
          <cell r="Q86">
            <v>0.45410349815181872</v>
          </cell>
        </row>
        <row r="87">
          <cell r="Q87">
            <v>0.45363475652220497</v>
          </cell>
        </row>
        <row r="88">
          <cell r="Q88">
            <v>0.4532865484544919</v>
          </cell>
        </row>
        <row r="89">
          <cell r="Q89">
            <v>0.45296512562275676</v>
          </cell>
        </row>
        <row r="90">
          <cell r="Q90">
            <v>0.45263031017303262</v>
          </cell>
        </row>
        <row r="91">
          <cell r="Q91">
            <v>0.45216156854341888</v>
          </cell>
        </row>
        <row r="92">
          <cell r="Q92">
            <v>0.45177318262173893</v>
          </cell>
        </row>
        <row r="93">
          <cell r="Q93">
            <v>0.45123747790218033</v>
          </cell>
        </row>
        <row r="94">
          <cell r="Q94">
            <v>0.45083569936251139</v>
          </cell>
        </row>
        <row r="95">
          <cell r="Q95">
            <v>0.45589810896234001</v>
          </cell>
        </row>
        <row r="96">
          <cell r="Q96">
            <v>0.45921947822360315</v>
          </cell>
        </row>
        <row r="97">
          <cell r="Q97">
            <v>0.45900519633577974</v>
          </cell>
        </row>
        <row r="98">
          <cell r="Q98">
            <v>0.45867038088605561</v>
          </cell>
        </row>
        <row r="99">
          <cell r="Q99">
            <v>0.4582150318744308</v>
          </cell>
        </row>
        <row r="100">
          <cell r="Q100">
            <v>0.45782664595275085</v>
          </cell>
        </row>
        <row r="101">
          <cell r="Q101">
            <v>0.45726415599721437</v>
          </cell>
        </row>
        <row r="102">
          <cell r="Q102">
            <v>0.45694273316547918</v>
          </cell>
        </row>
        <row r="103">
          <cell r="Q103">
            <v>0.45600524990625169</v>
          </cell>
        </row>
        <row r="104">
          <cell r="Q104">
            <v>0.45927304869555902</v>
          </cell>
        </row>
        <row r="105">
          <cell r="Q105">
            <v>0.46075962929233405</v>
          </cell>
        </row>
        <row r="106">
          <cell r="Q106">
            <v>0.46785771682648525</v>
          </cell>
        </row>
        <row r="107">
          <cell r="Q107">
            <v>0.46718808592703703</v>
          </cell>
        </row>
        <row r="108">
          <cell r="Q108">
            <v>0.46661220335351156</v>
          </cell>
        </row>
        <row r="109">
          <cell r="Q109">
            <v>0.46599614292601915</v>
          </cell>
        </row>
        <row r="110">
          <cell r="Q110">
            <v>0.46568811271227301</v>
          </cell>
        </row>
        <row r="111">
          <cell r="Q111">
            <v>0.46512562275673647</v>
          </cell>
        </row>
        <row r="112">
          <cell r="Q112">
            <v>0.46489794825092412</v>
          </cell>
        </row>
        <row r="113">
          <cell r="Q113">
            <v>0.46529972679059306</v>
          </cell>
        </row>
        <row r="114">
          <cell r="Q114">
            <v>0.46551400867841647</v>
          </cell>
        </row>
        <row r="115">
          <cell r="Q115">
            <v>0.46625060266780949</v>
          </cell>
        </row>
        <row r="116">
          <cell r="Q116">
            <v>0.46615685434188675</v>
          </cell>
        </row>
        <row r="117">
          <cell r="Q117">
            <v>0.46572829056623988</v>
          </cell>
        </row>
        <row r="118">
          <cell r="Q118">
            <v>0.4654738308244496</v>
          </cell>
        </row>
        <row r="119">
          <cell r="Q119">
            <v>0.46566132747629507</v>
          </cell>
        </row>
        <row r="120">
          <cell r="Q120">
            <v>0.46484437777896825</v>
          </cell>
        </row>
        <row r="121">
          <cell r="Q121">
            <v>0.46477741468902339</v>
          </cell>
        </row>
        <row r="122">
          <cell r="Q122">
            <v>0.46513901537472546</v>
          </cell>
        </row>
        <row r="123">
          <cell r="Q123">
            <v>0.4673889751968715</v>
          </cell>
        </row>
        <row r="124">
          <cell r="Q124">
            <v>0.46678630738736809</v>
          </cell>
        </row>
        <row r="125">
          <cell r="Q125">
            <v>0.46641131408367714</v>
          </cell>
        </row>
        <row r="126">
          <cell r="Q126">
            <v>0.46623721004982055</v>
          </cell>
        </row>
        <row r="127">
          <cell r="Q127">
            <v>0.46618363957786468</v>
          </cell>
        </row>
        <row r="128">
          <cell r="Q128">
            <v>0.46529972679059306</v>
          </cell>
        </row>
        <row r="129">
          <cell r="Q129">
            <v>0.46488455563293513</v>
          </cell>
        </row>
        <row r="130">
          <cell r="Q130">
            <v>0.46468366636310071</v>
          </cell>
        </row>
        <row r="131">
          <cell r="Q131">
            <v>0.46445599185728825</v>
          </cell>
        </row>
        <row r="132">
          <cell r="Q132">
            <v>0.46388010928376283</v>
          </cell>
        </row>
        <row r="133">
          <cell r="Q133">
            <v>0.47427278084319924</v>
          </cell>
        </row>
        <row r="134">
          <cell r="Q134">
            <v>0.47404510633738689</v>
          </cell>
        </row>
        <row r="135">
          <cell r="Q135">
            <v>0.47326833449402689</v>
          </cell>
        </row>
        <row r="136">
          <cell r="Q136">
            <v>0.47266566668452348</v>
          </cell>
        </row>
        <row r="137">
          <cell r="Q137">
            <v>0.47227728076284353</v>
          </cell>
        </row>
        <row r="138">
          <cell r="Q138">
            <v>0.47211656934697599</v>
          </cell>
        </row>
        <row r="139">
          <cell r="Q139">
            <v>0.48047356297208982</v>
          </cell>
        </row>
        <row r="140">
          <cell r="Q140">
            <v>0.48024588846627742</v>
          </cell>
        </row>
        <row r="141">
          <cell r="Q141">
            <v>0.47957625756682914</v>
          </cell>
        </row>
        <row r="142">
          <cell r="Q142">
            <v>0.47906733808324853</v>
          </cell>
        </row>
        <row r="143">
          <cell r="Q143">
            <v>0.47861198907162372</v>
          </cell>
        </row>
        <row r="144">
          <cell r="Q144">
            <v>0.47831735147586651</v>
          </cell>
        </row>
        <row r="145">
          <cell r="Q145">
            <v>0.47811646220603204</v>
          </cell>
        </row>
        <row r="146">
          <cell r="Q146">
            <v>0.47778164675630791</v>
          </cell>
        </row>
        <row r="147">
          <cell r="Q147">
            <v>0.47736647559865003</v>
          </cell>
        </row>
        <row r="148">
          <cell r="Q148">
            <v>0.47725933465473835</v>
          </cell>
        </row>
        <row r="149">
          <cell r="Q149">
            <v>0.47677720040713556</v>
          </cell>
        </row>
        <row r="150">
          <cell r="Q150">
            <v>0.47648256281137841</v>
          </cell>
        </row>
        <row r="151">
          <cell r="Q151">
            <v>0.47613435474366533</v>
          </cell>
        </row>
        <row r="152">
          <cell r="Q152">
            <v>0.47551829431617298</v>
          </cell>
        </row>
        <row r="153">
          <cell r="Q153">
            <v>0.47514330101248192</v>
          </cell>
        </row>
        <row r="154">
          <cell r="Q154">
            <v>0.47494241174264745</v>
          </cell>
        </row>
        <row r="155">
          <cell r="Q155">
            <v>0.47439331440509991</v>
          </cell>
        </row>
        <row r="156">
          <cell r="Q156">
            <v>0.47403171371939784</v>
          </cell>
        </row>
        <row r="157">
          <cell r="Q157">
            <v>0.4743263513151551</v>
          </cell>
        </row>
        <row r="158">
          <cell r="Q158">
            <v>0.48502705308833777</v>
          </cell>
        </row>
        <row r="159">
          <cell r="Q159">
            <v>0.48521454974018319</v>
          </cell>
        </row>
        <row r="160">
          <cell r="Q160">
            <v>0.48569668398778598</v>
          </cell>
        </row>
        <row r="161">
          <cell r="Q161">
            <v>0.48609846252745492</v>
          </cell>
        </row>
        <row r="162">
          <cell r="Q162">
            <v>0.48714308673059409</v>
          </cell>
        </row>
        <row r="163">
          <cell r="Q163">
            <v>0.48695559007874856</v>
          </cell>
        </row>
        <row r="164">
          <cell r="Q164">
            <v>0.48633952965125621</v>
          </cell>
        </row>
        <row r="165">
          <cell r="Q165">
            <v>0.48616542561739973</v>
          </cell>
        </row>
        <row r="166">
          <cell r="Q166">
            <v>0.48575025445974179</v>
          </cell>
        </row>
        <row r="167">
          <cell r="Q167">
            <v>0.48524133497616118</v>
          </cell>
        </row>
        <row r="168">
          <cell r="Q168">
            <v>0.48494669738040391</v>
          </cell>
        </row>
        <row r="169">
          <cell r="Q169">
            <v>0.48485294905448117</v>
          </cell>
        </row>
        <row r="170">
          <cell r="Q170">
            <v>0.48442438527883436</v>
          </cell>
        </row>
        <row r="171">
          <cell r="Q171">
            <v>0.48391546579525369</v>
          </cell>
        </row>
        <row r="172">
          <cell r="Q172">
            <v>0.48332619060373921</v>
          </cell>
        </row>
        <row r="173">
          <cell r="Q173">
            <v>0.48316547918787167</v>
          </cell>
        </row>
        <row r="174">
          <cell r="Q174">
            <v>0.48352707987357368</v>
          </cell>
        </row>
        <row r="175">
          <cell r="Q175">
            <v>0.49188407349868751</v>
          </cell>
        </row>
        <row r="176">
          <cell r="Q176">
            <v>0.49126801307119516</v>
          </cell>
        </row>
        <row r="177">
          <cell r="Q177">
            <v>0.49035731504794555</v>
          </cell>
        </row>
        <row r="178">
          <cell r="Q178">
            <v>0.48971446938447533</v>
          </cell>
        </row>
        <row r="179">
          <cell r="Q179">
            <v>0.48896448277709326</v>
          </cell>
        </row>
        <row r="180">
          <cell r="Q180">
            <v>0.48869663041731398</v>
          </cell>
        </row>
        <row r="181">
          <cell r="Q181">
            <v>0.4881341404617775</v>
          </cell>
        </row>
        <row r="182">
          <cell r="Q182">
            <v>0.48804039213585476</v>
          </cell>
        </row>
        <row r="183">
          <cell r="Q183">
            <v>0.48706273102266034</v>
          </cell>
        </row>
        <row r="184">
          <cell r="Q184">
            <v>0.486433277977179</v>
          </cell>
        </row>
        <row r="185">
          <cell r="Q185">
            <v>0.48573686184175285</v>
          </cell>
        </row>
        <row r="186">
          <cell r="Q186">
            <v>0.48540204639202872</v>
          </cell>
        </row>
        <row r="187">
          <cell r="Q187">
            <v>0.48504044570632671</v>
          </cell>
        </row>
        <row r="188">
          <cell r="Q188">
            <v>0.48463866716665777</v>
          </cell>
        </row>
        <row r="189">
          <cell r="Q189">
            <v>0.48425028124497776</v>
          </cell>
        </row>
        <row r="190">
          <cell r="Q190">
            <v>0.48408956982911022</v>
          </cell>
        </row>
        <row r="191">
          <cell r="Q191">
            <v>0.48354047249156262</v>
          </cell>
        </row>
        <row r="192">
          <cell r="Q192">
            <v>0.48276370064820273</v>
          </cell>
        </row>
        <row r="193">
          <cell r="Q193">
            <v>0.48228156640060005</v>
          </cell>
        </row>
        <row r="194">
          <cell r="Q194">
            <v>0.48214764022071038</v>
          </cell>
        </row>
        <row r="195">
          <cell r="Q195">
            <v>0.48209406974875452</v>
          </cell>
        </row>
        <row r="196">
          <cell r="Q196">
            <v>0.48871002303530298</v>
          </cell>
        </row>
        <row r="197">
          <cell r="Q197">
            <v>0.48840199282155677</v>
          </cell>
        </row>
        <row r="198">
          <cell r="Q198">
            <v>0.48791985857395404</v>
          </cell>
        </row>
        <row r="199">
          <cell r="Q199">
            <v>0.48751808003428515</v>
          </cell>
        </row>
        <row r="200">
          <cell r="Q200">
            <v>0.49761611399796435</v>
          </cell>
        </row>
        <row r="201">
          <cell r="Q201">
            <v>0.49997321476402212</v>
          </cell>
        </row>
        <row r="202">
          <cell r="Q202">
            <v>0.49943751004446352</v>
          </cell>
        </row>
        <row r="203">
          <cell r="Q203">
            <v>0.49882144961697117</v>
          </cell>
        </row>
        <row r="204">
          <cell r="Q204">
            <v>0.49839288584132424</v>
          </cell>
        </row>
        <row r="205">
          <cell r="Q205">
            <v>0.4979241442117105</v>
          </cell>
        </row>
        <row r="206">
          <cell r="Q206">
            <v>0.49734826163818507</v>
          </cell>
        </row>
        <row r="207">
          <cell r="Q207">
            <v>0.49730808378421815</v>
          </cell>
        </row>
        <row r="208">
          <cell r="Q208">
            <v>0.49728129854824027</v>
          </cell>
        </row>
        <row r="209">
          <cell r="Q209">
            <v>0.49673220121069267</v>
          </cell>
        </row>
        <row r="210">
          <cell r="Q210">
            <v>0.4963036374350458</v>
          </cell>
        </row>
        <row r="211">
          <cell r="Q211">
            <v>0.49566079177157552</v>
          </cell>
        </row>
        <row r="212">
          <cell r="Q212">
            <v>0.49603578507526652</v>
          </cell>
        </row>
        <row r="213">
          <cell r="Q213">
            <v>0.50274548668773766</v>
          </cell>
        </row>
        <row r="214">
          <cell r="Q214">
            <v>0.50338833235120806</v>
          </cell>
        </row>
        <row r="215">
          <cell r="Q215">
            <v>0.50282584239567152</v>
          </cell>
        </row>
        <row r="216">
          <cell r="Q216">
            <v>0.50234370814806883</v>
          </cell>
        </row>
        <row r="217">
          <cell r="Q217">
            <v>0.50214281887823431</v>
          </cell>
        </row>
        <row r="218">
          <cell r="Q218">
            <v>0.50164729201264269</v>
          </cell>
        </row>
        <row r="219">
          <cell r="Q219">
            <v>0.50112497991107308</v>
          </cell>
        </row>
        <row r="220">
          <cell r="Q220">
            <v>0.50069641613542615</v>
          </cell>
        </row>
        <row r="221">
          <cell r="Q221">
            <v>0.50058927519151442</v>
          </cell>
        </row>
        <row r="222">
          <cell r="Q222">
            <v>0.50041517115765788</v>
          </cell>
        </row>
        <row r="223">
          <cell r="Q223">
            <v>0.50056248995553654</v>
          </cell>
        </row>
        <row r="224">
          <cell r="Q224">
            <v>0.49995982214603313</v>
          </cell>
        </row>
        <row r="225">
          <cell r="Q225">
            <v>0.49981250334815447</v>
          </cell>
        </row>
        <row r="226">
          <cell r="Q226">
            <v>0.49915626506669525</v>
          </cell>
        </row>
        <row r="227">
          <cell r="Q227">
            <v>0.49880805699898217</v>
          </cell>
        </row>
        <row r="228">
          <cell r="Q228">
            <v>0.49848663416724703</v>
          </cell>
        </row>
        <row r="229">
          <cell r="Q229">
            <v>0.50467402367814862</v>
          </cell>
        </row>
        <row r="230">
          <cell r="Q230">
            <v>0.5047008089141265</v>
          </cell>
        </row>
        <row r="231">
          <cell r="Q231">
            <v>0.50420528204853488</v>
          </cell>
        </row>
        <row r="232">
          <cell r="Q232">
            <v>0.50423206728451275</v>
          </cell>
        </row>
        <row r="233">
          <cell r="Q233">
            <v>0.50400439277870035</v>
          </cell>
        </row>
        <row r="234">
          <cell r="Q234">
            <v>0.50387046659881074</v>
          </cell>
        </row>
        <row r="235">
          <cell r="Q235">
            <v>0.50365618471098728</v>
          </cell>
        </row>
        <row r="236">
          <cell r="Q236">
            <v>0.50388385921679968</v>
          </cell>
        </row>
        <row r="237">
          <cell r="Q237">
            <v>0.50443295655434728</v>
          </cell>
        </row>
        <row r="238">
          <cell r="Q238">
            <v>0.50330797664327431</v>
          </cell>
        </row>
        <row r="239">
          <cell r="Q239">
            <v>0.50261156050784805</v>
          </cell>
        </row>
        <row r="240">
          <cell r="Q240">
            <v>0.50246424170996951</v>
          </cell>
        </row>
        <row r="241">
          <cell r="Q241">
            <v>0.5020088926983447</v>
          </cell>
        </row>
        <row r="242">
          <cell r="Q242">
            <v>0.50104462420313922</v>
          </cell>
        </row>
        <row r="243">
          <cell r="Q243">
            <v>0.50089730540526067</v>
          </cell>
        </row>
        <row r="244">
          <cell r="Q244">
            <v>0.50087052016928268</v>
          </cell>
        </row>
        <row r="245">
          <cell r="Q245">
            <v>0.50072320137140414</v>
          </cell>
        </row>
        <row r="246">
          <cell r="Q246">
            <v>0.50050891948358067</v>
          </cell>
        </row>
        <row r="247">
          <cell r="Q247">
            <v>0.4999330369100552</v>
          </cell>
        </row>
        <row r="248">
          <cell r="Q248">
            <v>0.50188835913644403</v>
          </cell>
        </row>
        <row r="249">
          <cell r="Q249">
            <v>0.51277655756147211</v>
          </cell>
        </row>
        <row r="250">
          <cell r="Q250">
            <v>0.51230781593185837</v>
          </cell>
        </row>
        <row r="251">
          <cell r="Q251">
            <v>0.51166497026838809</v>
          </cell>
        </row>
        <row r="252">
          <cell r="Q252">
            <v>0.51126319172871915</v>
          </cell>
        </row>
        <row r="253">
          <cell r="Q253">
            <v>0.51023196014356886</v>
          </cell>
        </row>
        <row r="254">
          <cell r="Q254">
            <v>0.50940161782825311</v>
          </cell>
        </row>
        <row r="255">
          <cell r="Q255">
            <v>0.5090132319065731</v>
          </cell>
        </row>
        <row r="256">
          <cell r="Q256">
            <v>0.50895966143461724</v>
          </cell>
        </row>
        <row r="257">
          <cell r="Q257">
            <v>0.50815610435527936</v>
          </cell>
        </row>
        <row r="258">
          <cell r="Q258">
            <v>0.50794182246745601</v>
          </cell>
        </row>
        <row r="259">
          <cell r="Q259">
            <v>0.50790164461348908</v>
          </cell>
        </row>
        <row r="260">
          <cell r="Q260">
            <v>0.5074864734558312</v>
          </cell>
        </row>
        <row r="261">
          <cell r="Q261">
            <v>0.50724540633202975</v>
          </cell>
        </row>
        <row r="262">
          <cell r="Q262">
            <v>0.50681684255638293</v>
          </cell>
        </row>
        <row r="263">
          <cell r="Q263">
            <v>0.50669630899448226</v>
          </cell>
        </row>
        <row r="264">
          <cell r="Q264">
            <v>0.50640167139872505</v>
          </cell>
        </row>
        <row r="265">
          <cell r="Q265">
            <v>0.50624095998285745</v>
          </cell>
        </row>
        <row r="266">
          <cell r="Q266">
            <v>0.50577221835324371</v>
          </cell>
        </row>
        <row r="267">
          <cell r="Q267">
            <v>0.50610703380296784</v>
          </cell>
        </row>
        <row r="268">
          <cell r="Q268">
            <v>0.50609364118497879</v>
          </cell>
        </row>
        <row r="269">
          <cell r="Q269">
            <v>0.5057990035892217</v>
          </cell>
        </row>
        <row r="270">
          <cell r="Q270">
            <v>0.50565168479134304</v>
          </cell>
        </row>
        <row r="271">
          <cell r="Q271">
            <v>0.50546418813949756</v>
          </cell>
        </row>
        <row r="272">
          <cell r="Q272">
            <v>0.50494187603792795</v>
          </cell>
        </row>
        <row r="273">
          <cell r="Q273">
            <v>0.50484812771200516</v>
          </cell>
        </row>
        <row r="274">
          <cell r="Q274">
            <v>0.50445974179032516</v>
          </cell>
        </row>
        <row r="275">
          <cell r="Q275">
            <v>0.50400439277870035</v>
          </cell>
        </row>
        <row r="276">
          <cell r="Q276">
            <v>0.50455349011624795</v>
          </cell>
        </row>
        <row r="277">
          <cell r="Q277">
            <v>0.50475437938608236</v>
          </cell>
        </row>
        <row r="278">
          <cell r="Q278">
            <v>0.50431242299244661</v>
          </cell>
        </row>
        <row r="279">
          <cell r="Q279">
            <v>0.50472759415010449</v>
          </cell>
        </row>
        <row r="280">
          <cell r="Q280">
            <v>0.5047008089141265</v>
          </cell>
        </row>
        <row r="281">
          <cell r="Q281">
            <v>0.51141051052659781</v>
          </cell>
        </row>
        <row r="282">
          <cell r="Q282">
            <v>0.51135694005464194</v>
          </cell>
        </row>
        <row r="283">
          <cell r="Q283">
            <v>0.51123640649274116</v>
          </cell>
        </row>
        <row r="284">
          <cell r="Q284">
            <v>0.51107569507687367</v>
          </cell>
        </row>
        <row r="285">
          <cell r="Q285">
            <v>0.51086141318905021</v>
          </cell>
        </row>
        <row r="286">
          <cell r="Q286">
            <v>0.51090159104301713</v>
          </cell>
        </row>
        <row r="287">
          <cell r="Q287">
            <v>0.51094176889698406</v>
          </cell>
        </row>
        <row r="288">
          <cell r="Q288">
            <v>0.51070070177318261</v>
          </cell>
        </row>
        <row r="289">
          <cell r="Q289">
            <v>0.51055338297530406</v>
          </cell>
        </row>
        <row r="290">
          <cell r="Q290">
            <v>0.51055338297530406</v>
          </cell>
        </row>
        <row r="291">
          <cell r="Q291">
            <v>0.51025874537954674</v>
          </cell>
        </row>
        <row r="292">
          <cell r="Q292">
            <v>0.51036588632345847</v>
          </cell>
        </row>
        <row r="293">
          <cell r="Q293">
            <v>0.51020517490759099</v>
          </cell>
        </row>
        <row r="294">
          <cell r="Q294">
            <v>0.50996410778378953</v>
          </cell>
        </row>
        <row r="295">
          <cell r="Q295">
            <v>0.51003107087373445</v>
          </cell>
        </row>
        <row r="296">
          <cell r="Q296">
            <v>0.50977661113194406</v>
          </cell>
        </row>
        <row r="297">
          <cell r="Q297">
            <v>0.50948197353618685</v>
          </cell>
        </row>
        <row r="298">
          <cell r="Q298">
            <v>0.50932126212031925</v>
          </cell>
        </row>
        <row r="299">
          <cell r="Q299">
            <v>0.50924090641238551</v>
          </cell>
        </row>
        <row r="300">
          <cell r="Q300">
            <v>0.50924090641238551</v>
          </cell>
        </row>
        <row r="301">
          <cell r="Q301">
            <v>0.50925429903037445</v>
          </cell>
        </row>
        <row r="302">
          <cell r="Q302">
            <v>0.50897305405260618</v>
          </cell>
        </row>
        <row r="303">
          <cell r="Q303">
            <v>0.50908019499651791</v>
          </cell>
        </row>
        <row r="304">
          <cell r="Q304">
            <v>0.50905340976054003</v>
          </cell>
        </row>
        <row r="305">
          <cell r="Q305">
            <v>0.50905340976054003</v>
          </cell>
        </row>
        <row r="306">
          <cell r="Q306">
            <v>0.50942840306423098</v>
          </cell>
        </row>
        <row r="307">
          <cell r="Q307">
            <v>0.50944179568221992</v>
          </cell>
        </row>
        <row r="308">
          <cell r="Q308">
            <v>0.51009803396367925</v>
          </cell>
        </row>
        <row r="309">
          <cell r="Q309">
            <v>0.51001767825574551</v>
          </cell>
        </row>
        <row r="310">
          <cell r="Q310">
            <v>0.5093346547383083</v>
          </cell>
        </row>
        <row r="311">
          <cell r="Q311">
            <v>0.50944179568221992</v>
          </cell>
        </row>
        <row r="312">
          <cell r="Q312">
            <v>0.50932126212031925</v>
          </cell>
        </row>
        <row r="313">
          <cell r="Q313">
            <v>0.50929447688434137</v>
          </cell>
        </row>
        <row r="314">
          <cell r="Q314">
            <v>0.5093346547383083</v>
          </cell>
        </row>
        <row r="315">
          <cell r="Q315">
            <v>0.50820967482723522</v>
          </cell>
        </row>
        <row r="316">
          <cell r="Q316">
            <v>0.5082364600632131</v>
          </cell>
        </row>
        <row r="317">
          <cell r="Q317">
            <v>0.50733915465795254</v>
          </cell>
        </row>
        <row r="318">
          <cell r="Q318">
            <v>0.50679005732040505</v>
          </cell>
        </row>
        <row r="319">
          <cell r="Q319">
            <v>0.5070980875341512</v>
          </cell>
        </row>
        <row r="320">
          <cell r="Q320">
            <v>0.50650881234263667</v>
          </cell>
        </row>
        <row r="321">
          <cell r="Q321">
            <v>0.50650881234263667</v>
          </cell>
        </row>
        <row r="322">
          <cell r="Q322">
            <v>0.50652220496062572</v>
          </cell>
        </row>
        <row r="323">
          <cell r="Q323">
            <v>0.50590614453313332</v>
          </cell>
        </row>
        <row r="324">
          <cell r="Q324">
            <v>0.50589275191514438</v>
          </cell>
        </row>
        <row r="325">
          <cell r="Q325">
            <v>0.50593292976911131</v>
          </cell>
        </row>
        <row r="326">
          <cell r="Q326">
            <v>0.50581239620721063</v>
          </cell>
        </row>
        <row r="327">
          <cell r="Q327">
            <v>0.5057052552632989</v>
          </cell>
        </row>
        <row r="328">
          <cell r="Q328">
            <v>0.50598650024106717</v>
          </cell>
        </row>
        <row r="329">
          <cell r="Q329">
            <v>0.50380350350886594</v>
          </cell>
        </row>
        <row r="330">
          <cell r="Q330">
            <v>0.5017812181925323</v>
          </cell>
        </row>
        <row r="331">
          <cell r="Q331">
            <v>0.5017812181925323</v>
          </cell>
        </row>
        <row r="332">
          <cell r="Q332">
            <v>0.5017812181925323</v>
          </cell>
        </row>
        <row r="333">
          <cell r="Q333">
            <v>0.50179461081052124</v>
          </cell>
        </row>
        <row r="334">
          <cell r="Q334">
            <v>0.5017812181925323</v>
          </cell>
        </row>
        <row r="335">
          <cell r="Q335">
            <v>0.50171425510258749</v>
          </cell>
        </row>
        <row r="336">
          <cell r="Q336">
            <v>0.50176782557454336</v>
          </cell>
        </row>
        <row r="337">
          <cell r="Q337">
            <v>0.50175443295655431</v>
          </cell>
        </row>
        <row r="338">
          <cell r="Q338">
            <v>0.5018481812824771</v>
          </cell>
        </row>
        <row r="339">
          <cell r="Q339">
            <v>0.50186157390046604</v>
          </cell>
        </row>
        <row r="340">
          <cell r="Q340">
            <v>0.50187496651845498</v>
          </cell>
        </row>
        <row r="341">
          <cell r="Q341">
            <v>0.50191514437242191</v>
          </cell>
        </row>
        <row r="342">
          <cell r="Q342">
            <v>0.50192853699041085</v>
          </cell>
        </row>
        <row r="343">
          <cell r="Q343">
            <v>0.50194192960839989</v>
          </cell>
        </row>
        <row r="344">
          <cell r="Q344">
            <v>0.50192853699041085</v>
          </cell>
        </row>
        <row r="345">
          <cell r="Q345">
            <v>0.50195532222638883</v>
          </cell>
        </row>
        <row r="346">
          <cell r="Q346">
            <v>0.5020088926983447</v>
          </cell>
        </row>
        <row r="347">
          <cell r="Q347">
            <v>0.50195532222638883</v>
          </cell>
        </row>
        <row r="348">
          <cell r="Q348">
            <v>0.5020088926983447</v>
          </cell>
        </row>
        <row r="349">
          <cell r="Q349">
            <v>0.5020088926983447</v>
          </cell>
        </row>
        <row r="350">
          <cell r="Q350">
            <v>0.50202228531633364</v>
          </cell>
        </row>
        <row r="351">
          <cell r="Q351">
            <v>0.50202228531633364</v>
          </cell>
        </row>
        <row r="352">
          <cell r="Q352">
            <v>0.50202228531633364</v>
          </cell>
        </row>
        <row r="353">
          <cell r="Q353">
            <v>0.50202228531633364</v>
          </cell>
        </row>
        <row r="354">
          <cell r="Q354">
            <v>0.5020758557882895</v>
          </cell>
        </row>
        <row r="355">
          <cell r="Q355">
            <v>0.50203567793432269</v>
          </cell>
        </row>
        <row r="356">
          <cell r="Q356">
            <v>0.5020758557882895</v>
          </cell>
        </row>
        <row r="357">
          <cell r="Q357">
            <v>0.50208924840627844</v>
          </cell>
        </row>
        <row r="358">
          <cell r="Q358">
            <v>0.50208924840627844</v>
          </cell>
        </row>
        <row r="359">
          <cell r="Q359">
            <v>0.50210264102426749</v>
          </cell>
        </row>
        <row r="360">
          <cell r="Q360">
            <v>0.5021696041142123</v>
          </cell>
        </row>
        <row r="361">
          <cell r="Q361">
            <v>0.50212942626024537</v>
          </cell>
        </row>
        <row r="362">
          <cell r="Q362">
            <v>0.50214281887823431</v>
          </cell>
        </row>
        <row r="363">
          <cell r="Q363">
            <v>0.5021696041142123</v>
          </cell>
        </row>
        <row r="364">
          <cell r="Q364">
            <v>0.50215621149622325</v>
          </cell>
        </row>
        <row r="365">
          <cell r="Q365">
            <v>0.50212942626024537</v>
          </cell>
        </row>
        <row r="366">
          <cell r="Q366">
            <v>0.50214281887823431</v>
          </cell>
        </row>
        <row r="367">
          <cell r="Q367">
            <v>0.50212942626024537</v>
          </cell>
        </row>
        <row r="368">
          <cell r="Q368">
            <v>0.50203567793432269</v>
          </cell>
        </row>
        <row r="369">
          <cell r="Q369">
            <v>0.50218299673220124</v>
          </cell>
        </row>
        <row r="370">
          <cell r="Q370">
            <v>0.50224995982214604</v>
          </cell>
        </row>
        <row r="371">
          <cell r="Q371">
            <v>0.50226335244013498</v>
          </cell>
        </row>
        <row r="372">
          <cell r="Q372">
            <v>0.50261156050784805</v>
          </cell>
        </row>
        <row r="373">
          <cell r="Q373">
            <v>0.50249102694594738</v>
          </cell>
        </row>
        <row r="374">
          <cell r="Q374">
            <v>0.50249102694594738</v>
          </cell>
        </row>
        <row r="375">
          <cell r="Q375">
            <v>0.50250441956393643</v>
          </cell>
        </row>
        <row r="376">
          <cell r="Q376">
            <v>0.50255799003589219</v>
          </cell>
        </row>
        <row r="377">
          <cell r="Q377">
            <v>0.50253120479991431</v>
          </cell>
        </row>
        <row r="378">
          <cell r="Q378">
            <v>0.5023972786200247</v>
          </cell>
        </row>
        <row r="379">
          <cell r="Q379">
            <v>0.50241067123801364</v>
          </cell>
        </row>
        <row r="380">
          <cell r="Q380">
            <v>0.50235710076605777</v>
          </cell>
        </row>
        <row r="381">
          <cell r="Q381">
            <v>0.50242406385600258</v>
          </cell>
        </row>
        <row r="382">
          <cell r="Q382">
            <v>0.50238388600203565</v>
          </cell>
        </row>
        <row r="383">
          <cell r="Q383">
            <v>0.50237049338404671</v>
          </cell>
        </row>
        <row r="384">
          <cell r="Q384">
            <v>0.5023972786200247</v>
          </cell>
        </row>
        <row r="385">
          <cell r="Q385">
            <v>0.5023972786200247</v>
          </cell>
        </row>
        <row r="386">
          <cell r="Q386">
            <v>0.50246424170996951</v>
          </cell>
        </row>
        <row r="387">
          <cell r="Q387">
            <v>0.50245084909198057</v>
          </cell>
        </row>
        <row r="388">
          <cell r="Q388">
            <v>0.50243745647399152</v>
          </cell>
        </row>
        <row r="389">
          <cell r="Q389">
            <v>0.50243745647399152</v>
          </cell>
        </row>
        <row r="390">
          <cell r="Q390">
            <v>0.50249102694594738</v>
          </cell>
        </row>
        <row r="391">
          <cell r="Q391">
            <v>0.50247763432795844</v>
          </cell>
        </row>
        <row r="392">
          <cell r="Q392">
            <v>0.50247763432795844</v>
          </cell>
        </row>
        <row r="393">
          <cell r="Q393">
            <v>0.50246424170996951</v>
          </cell>
        </row>
        <row r="394">
          <cell r="Q394">
            <v>0.50246424170996951</v>
          </cell>
        </row>
        <row r="395">
          <cell r="Q395">
            <v>0.50253120479991431</v>
          </cell>
        </row>
        <row r="396">
          <cell r="Q396">
            <v>0.50249102694594738</v>
          </cell>
        </row>
        <row r="397">
          <cell r="Q397">
            <v>0.50247763432795844</v>
          </cell>
        </row>
        <row r="398">
          <cell r="Q398">
            <v>0.50253120479991431</v>
          </cell>
        </row>
        <row r="399">
          <cell r="Q399">
            <v>0.50251781218192537</v>
          </cell>
        </row>
        <row r="400">
          <cell r="Q400">
            <v>0.50251781218192537</v>
          </cell>
        </row>
        <row r="401">
          <cell r="Q401">
            <v>0.50258477527187018</v>
          </cell>
        </row>
        <row r="402">
          <cell r="Q402">
            <v>0.50257138265388124</v>
          </cell>
        </row>
        <row r="403">
          <cell r="Q403">
            <v>0.50255799003589219</v>
          </cell>
        </row>
        <row r="404">
          <cell r="Q404">
            <v>0.50257138265388124</v>
          </cell>
        </row>
        <row r="405">
          <cell r="Q405">
            <v>0.50257138265388124</v>
          </cell>
        </row>
        <row r="406">
          <cell r="Q406">
            <v>0.50257138265388124</v>
          </cell>
        </row>
        <row r="407">
          <cell r="Q407">
            <v>0.50259816788985912</v>
          </cell>
        </row>
        <row r="408">
          <cell r="Q408">
            <v>0.50259816788985912</v>
          </cell>
        </row>
        <row r="409">
          <cell r="Q409">
            <v>0.50259816788985912</v>
          </cell>
        </row>
        <row r="410">
          <cell r="Q410">
            <v>0.50266513097980392</v>
          </cell>
        </row>
        <row r="411">
          <cell r="Q411">
            <v>0.50263834574382604</v>
          </cell>
        </row>
        <row r="412">
          <cell r="Q412">
            <v>0.50263834574382604</v>
          </cell>
        </row>
        <row r="413">
          <cell r="Q413">
            <v>0.50266513097980392</v>
          </cell>
        </row>
        <row r="414">
          <cell r="Q414">
            <v>0.50263834574382604</v>
          </cell>
        </row>
        <row r="415">
          <cell r="Q415">
            <v>0.50263834574382604</v>
          </cell>
        </row>
        <row r="416">
          <cell r="Q416">
            <v>0.50266513097980392</v>
          </cell>
        </row>
        <row r="417">
          <cell r="Q417">
            <v>0.50265173836181498</v>
          </cell>
        </row>
        <row r="418">
          <cell r="Q418">
            <v>0.50265173836181498</v>
          </cell>
        </row>
        <row r="419">
          <cell r="Q419">
            <v>0.50274548668773766</v>
          </cell>
        </row>
        <row r="420">
          <cell r="Q420">
            <v>0.5026919162157818</v>
          </cell>
        </row>
        <row r="421">
          <cell r="Q421">
            <v>0.5026919162157818</v>
          </cell>
        </row>
        <row r="422">
          <cell r="Q422">
            <v>0.50273209406974873</v>
          </cell>
        </row>
        <row r="423">
          <cell r="Q423">
            <v>0.50271870145175979</v>
          </cell>
        </row>
        <row r="424">
          <cell r="Q424">
            <v>0.50271870145175979</v>
          </cell>
        </row>
        <row r="425">
          <cell r="Q425">
            <v>0.50267852359779286</v>
          </cell>
        </row>
        <row r="426">
          <cell r="Q426">
            <v>0.5026919162157818</v>
          </cell>
        </row>
        <row r="427">
          <cell r="Q427">
            <v>0.5026919162157818</v>
          </cell>
        </row>
        <row r="428">
          <cell r="Q428">
            <v>0.50263834574382604</v>
          </cell>
        </row>
        <row r="429">
          <cell r="Q429">
            <v>0.50267852359779286</v>
          </cell>
        </row>
        <row r="430">
          <cell r="Q430">
            <v>0.50267852359779286</v>
          </cell>
        </row>
        <row r="431">
          <cell r="Q431">
            <v>0.5026919162157818</v>
          </cell>
        </row>
        <row r="432">
          <cell r="Q432">
            <v>0.50266513097980392</v>
          </cell>
        </row>
        <row r="433">
          <cell r="Q433">
            <v>0.50267852359779286</v>
          </cell>
        </row>
        <row r="434">
          <cell r="Q434">
            <v>0.50266513097980392</v>
          </cell>
        </row>
        <row r="435">
          <cell r="Q435">
            <v>0.50266513097980392</v>
          </cell>
        </row>
        <row r="436">
          <cell r="Q436">
            <v>0.5026919162157818</v>
          </cell>
        </row>
        <row r="437">
          <cell r="Q437">
            <v>0.50265173836181498</v>
          </cell>
        </row>
        <row r="438">
          <cell r="Q438">
            <v>0.50266513097980392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5"/>
  <sheetViews>
    <sheetView topLeftCell="A35" zoomScaleNormal="100" workbookViewId="0">
      <selection activeCell="D18" sqref="D18:K18"/>
    </sheetView>
  </sheetViews>
  <sheetFormatPr defaultRowHeight="15" x14ac:dyDescent="0.25"/>
  <cols>
    <col min="1" max="1" width="11" style="6" bestFit="1" customWidth="1"/>
    <col min="2" max="2" width="10" style="6" bestFit="1" customWidth="1"/>
    <col min="3" max="3" width="9.140625" style="6" bestFit="1" customWidth="1"/>
    <col min="4" max="4" width="10" style="6" bestFit="1" customWidth="1"/>
    <col min="5" max="5" width="9.85546875" style="6" bestFit="1" customWidth="1"/>
    <col min="6" max="6" width="10" style="6" bestFit="1" customWidth="1"/>
    <col min="7" max="7" width="9.140625" style="6" bestFit="1" customWidth="1"/>
    <col min="8" max="8" width="11.5703125" style="6" bestFit="1" customWidth="1"/>
    <col min="9" max="9" width="10.7109375" style="6" bestFit="1" customWidth="1"/>
    <col min="10" max="10" width="12.140625" style="6" bestFit="1" customWidth="1"/>
    <col min="11" max="11" width="19.42578125" style="6" customWidth="1"/>
    <col min="12" max="12" width="28.7109375" style="6" customWidth="1"/>
    <col min="13" max="13" width="12.7109375" style="6" customWidth="1"/>
    <col min="14" max="14" width="11.140625" style="6" customWidth="1"/>
    <col min="15" max="16384" width="9.140625" style="6"/>
  </cols>
  <sheetData>
    <row r="2" spans="1:12" ht="15" customHeight="1" x14ac:dyDescent="0.25"/>
    <row r="4" spans="1:12" ht="15" customHeight="1" x14ac:dyDescent="0.25"/>
    <row r="15" spans="1:12" x14ac:dyDescent="0.25">
      <c r="B15" s="48"/>
    </row>
    <row r="16" spans="1:12" x14ac:dyDescent="0.25">
      <c r="A16" s="68" t="s">
        <v>33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70"/>
    </row>
    <row r="17" spans="1:12" x14ac:dyDescent="0.25">
      <c r="A17" s="29" t="s">
        <v>19</v>
      </c>
      <c r="B17" s="71" t="s">
        <v>20</v>
      </c>
      <c r="C17" s="71"/>
      <c r="D17" s="72" t="s">
        <v>34</v>
      </c>
      <c r="E17" s="73"/>
      <c r="F17" s="73"/>
      <c r="G17" s="73"/>
      <c r="H17" s="73"/>
      <c r="I17" s="73"/>
      <c r="J17" s="73"/>
      <c r="K17" s="74"/>
      <c r="L17" s="29" t="s">
        <v>35</v>
      </c>
    </row>
    <row r="18" spans="1:12" ht="80.25" customHeight="1" x14ac:dyDescent="0.25">
      <c r="A18" s="19">
        <v>1</v>
      </c>
      <c r="B18" s="85" t="s">
        <v>118</v>
      </c>
      <c r="C18" s="86"/>
      <c r="D18" s="76" t="s">
        <v>120</v>
      </c>
      <c r="E18" s="77"/>
      <c r="F18" s="77"/>
      <c r="G18" s="77"/>
      <c r="H18" s="77"/>
      <c r="I18" s="77"/>
      <c r="J18" s="77"/>
      <c r="K18" s="78"/>
      <c r="L18" s="19" t="s">
        <v>117</v>
      </c>
    </row>
    <row r="19" spans="1:12" ht="15" customHeight="1" x14ac:dyDescent="0.25"/>
    <row r="20" spans="1:12" ht="18.75" customHeight="1" x14ac:dyDescent="0.25">
      <c r="A20" s="82" t="s">
        <v>21</v>
      </c>
      <c r="B20" s="83"/>
      <c r="C20" s="83"/>
      <c r="D20" s="83"/>
      <c r="E20" s="83"/>
      <c r="F20" s="83"/>
      <c r="G20" s="83"/>
      <c r="H20" s="83"/>
      <c r="I20" s="83"/>
      <c r="J20" s="83"/>
      <c r="K20" s="84"/>
      <c r="L20" s="75" t="s">
        <v>31</v>
      </c>
    </row>
    <row r="21" spans="1:12" ht="18.75" x14ac:dyDescent="0.25">
      <c r="A21" s="87" t="s">
        <v>119</v>
      </c>
      <c r="B21" s="88"/>
      <c r="C21" s="88"/>
      <c r="D21" s="88"/>
      <c r="E21" s="88"/>
      <c r="F21" s="88"/>
      <c r="G21" s="88"/>
      <c r="H21" s="88"/>
      <c r="I21" s="88"/>
      <c r="J21" s="88"/>
      <c r="K21" s="89"/>
      <c r="L21" s="75"/>
    </row>
    <row r="22" spans="1:12" x14ac:dyDescent="0.25">
      <c r="A22" s="8"/>
      <c r="B22" s="90" t="s">
        <v>16</v>
      </c>
      <c r="C22" s="90"/>
      <c r="D22" s="91" t="s">
        <v>15</v>
      </c>
      <c r="E22" s="91"/>
      <c r="F22" s="79" t="s">
        <v>14</v>
      </c>
      <c r="G22" s="79"/>
      <c r="H22" s="80" t="s">
        <v>17</v>
      </c>
      <c r="I22" s="80"/>
      <c r="J22" s="81" t="s">
        <v>18</v>
      </c>
      <c r="K22" s="81"/>
      <c r="L22" s="75"/>
    </row>
    <row r="23" spans="1:12" x14ac:dyDescent="0.25">
      <c r="A23" s="9" t="s">
        <v>51</v>
      </c>
      <c r="B23" s="10" t="s">
        <v>9</v>
      </c>
      <c r="C23" s="10" t="s">
        <v>10</v>
      </c>
      <c r="D23" s="11" t="s">
        <v>9</v>
      </c>
      <c r="E23" s="11" t="s">
        <v>10</v>
      </c>
      <c r="F23" s="12" t="s">
        <v>9</v>
      </c>
      <c r="G23" s="12" t="s">
        <v>10</v>
      </c>
      <c r="H23" s="13" t="s">
        <v>11</v>
      </c>
      <c r="I23" s="13" t="s">
        <v>12</v>
      </c>
      <c r="J23" s="14" t="s">
        <v>13</v>
      </c>
      <c r="K23" s="14" t="s">
        <v>23</v>
      </c>
    </row>
    <row r="24" spans="1:12" x14ac:dyDescent="0.25">
      <c r="A24" s="15" t="s">
        <v>52</v>
      </c>
      <c r="B24" s="7">
        <f>MAX('All Servers Data_https_BETA'!B$3:B$387)</f>
        <v>12.399999999999999</v>
      </c>
      <c r="C24" s="7">
        <f>_xlfn.PERCENTILE.INC('All Servers Data_https_BETA'!B$3:B$387,0.9)</f>
        <v>7.6</v>
      </c>
      <c r="D24" s="7">
        <f>MAX('All Servers Data_https_BETA'!H$3:H$387)</f>
        <v>14.3</v>
      </c>
      <c r="E24" s="7">
        <f>_xlfn.PERCENTILE.INC('All Servers Data_https_BETA'!H$3:H$387,0.9)</f>
        <v>11</v>
      </c>
      <c r="F24" s="16">
        <f>MAX('All Servers Data_https_BETA'!M$3:M$387)</f>
        <v>7.3278094251683037E-2</v>
      </c>
      <c r="G24" s="17">
        <f>_xlfn.PERCENTILE.INC('All Servers Data_https_BETA'!M$3:M$387,0.9)</f>
        <v>7.2018861239063509E-2</v>
      </c>
      <c r="H24" s="7">
        <f>MAX('All Servers Data_https_BETA'!R$3:R$387)</f>
        <v>7153.1</v>
      </c>
      <c r="I24" s="18">
        <f>_xlfn.PERCENTILE.INC('All Servers Data_https_BETA'!R$3:R$387,0.9)</f>
        <v>5074.54</v>
      </c>
      <c r="J24" s="18">
        <f>MIN('All Servers Data_https_BETA'!W$3:W$387)</f>
        <v>-7370.2</v>
      </c>
      <c r="K24" s="18">
        <f>_xlfn.PERCENTILE.INC('All Servers Data_https_BETA'!W$3:W$387,0.1)</f>
        <v>-5263.08</v>
      </c>
    </row>
    <row r="25" spans="1:12" x14ac:dyDescent="0.25">
      <c r="A25" s="15" t="s">
        <v>53</v>
      </c>
      <c r="B25" s="7">
        <f>MAX('All Servers Data_https_BETA'!C$3:C$387)</f>
        <v>62.5</v>
      </c>
      <c r="C25" s="7">
        <f>_xlfn.PERCENTILE.INC('All Servers Data_https_BETA'!C$3:C$387,0.9)</f>
        <v>55.2</v>
      </c>
      <c r="D25" s="7">
        <f>MAX('All Servers Data_https_BETA'!I$3:I$387)</f>
        <v>70.400000000000006</v>
      </c>
      <c r="E25" s="7">
        <f>_xlfn.PERCENTILE.INC('All Servers Data_https_BETA'!I$3:I$387,0.9)</f>
        <v>35.280000000000008</v>
      </c>
      <c r="F25" s="16">
        <f>MAX('All Servers Data_https_BETA'!N$3:N$387)</f>
        <v>0.2294737964067069</v>
      </c>
      <c r="G25" s="17">
        <f>_xlfn.PERCENTILE.INC('All Servers Data_https_BETA'!N$3:N$387,0.9)</f>
        <v>0.2283053433080412</v>
      </c>
      <c r="H25" s="7">
        <f>MAX('All Servers Data_https_BETA'!S$3:S$387)</f>
        <v>8497.6</v>
      </c>
      <c r="I25" s="18">
        <f>_xlfn.PERCENTILE.INC('All Servers Data_https_BETA'!S$3:S$387,0.9)</f>
        <v>7155.38</v>
      </c>
      <c r="J25" s="18">
        <f>MIN('All Servers Data_https_BETA'!X$3:X$387)</f>
        <v>-8243.4</v>
      </c>
      <c r="K25" s="18">
        <f>_xlfn.PERCENTILE.INC('All Servers Data_https_BETA'!X$3:X$387,0.1)</f>
        <v>-6994.8</v>
      </c>
    </row>
    <row r="26" spans="1:12" x14ac:dyDescent="0.25">
      <c r="A26" s="15" t="s">
        <v>54</v>
      </c>
      <c r="B26" s="7">
        <f>MAX('All Servers Data_https_BETA'!D$3:D$387)</f>
        <v>100</v>
      </c>
      <c r="C26" s="7">
        <f>_xlfn.PERCENTILE.INC('All Servers Data_https_BETA'!D$3:D$387,0.9)</f>
        <v>100</v>
      </c>
      <c r="D26" s="7">
        <f>MAX('All Servers Data_https_BETA'!J$3:J$387)</f>
        <v>19</v>
      </c>
      <c r="E26" s="7">
        <f>_xlfn.PERCENTILE.INC('All Servers Data_https_BETA'!J$3:J$387,0.9)</f>
        <v>13</v>
      </c>
      <c r="F26" s="16">
        <f>MAX('All Servers Data_https_BETA'!O$3:O$387)</f>
        <v>0.66337654684737768</v>
      </c>
      <c r="G26" s="17">
        <f>_xlfn.PERCENTILE.INC('All Servers Data_https_BETA'!O$3:O$387,0.9)</f>
        <v>0.66143193871538009</v>
      </c>
      <c r="H26" s="7">
        <f>MAX('All Servers Data_https_BETA'!T$3:T$387)</f>
        <v>686.2</v>
      </c>
      <c r="I26" s="18">
        <f>_xlfn.PERCENTILE.INC('All Servers Data_https_BETA'!T$3:T$387,0.9)</f>
        <v>603.74</v>
      </c>
      <c r="J26" s="18">
        <f>MIN('All Servers Data_https_BETA'!Y$3:Y$387)</f>
        <v>-7086.4000000000005</v>
      </c>
      <c r="K26" s="18">
        <f>_xlfn.PERCENTILE.INC('All Servers Data_https_BETA'!Y$3:Y$387,0.1)</f>
        <v>-4791.62</v>
      </c>
    </row>
    <row r="27" spans="1:12" x14ac:dyDescent="0.25">
      <c r="A27" s="15" t="s">
        <v>55</v>
      </c>
      <c r="B27" s="7">
        <f>MAX('All Servers Data_https_BETA'!E$3:E$387)</f>
        <v>99.4</v>
      </c>
      <c r="C27" s="7">
        <f>_xlfn.PERCENTILE.INC('All Servers Data_https_BETA'!E$3:E$387,0.9)</f>
        <v>95.8</v>
      </c>
      <c r="D27" s="7">
        <f>MAX('All Servers Data_https_BETA'!K$3:K$387)</f>
        <v>25.700000000000003</v>
      </c>
      <c r="E27" s="7">
        <f>_xlfn.PERCENTILE.INC('All Servers Data_https_BETA'!K$3:K$387,0.9)</f>
        <v>16.2</v>
      </c>
      <c r="F27" s="16">
        <f>MAX('All Servers Data_https_BETA'!P$3:P$387)</f>
        <v>0.71204532061927472</v>
      </c>
      <c r="G27" s="17">
        <f>_xlfn.PERCENTILE.INC('All Servers Data_https_BETA'!P$3:P$387,0.9)</f>
        <v>0.70992392992982267</v>
      </c>
      <c r="H27" s="7">
        <f>MAX('All Servers Data_https_BETA'!U$3:U$387)</f>
        <v>1600.8</v>
      </c>
      <c r="I27" s="18">
        <f>_xlfn.PERCENTILE.INC('All Servers Data_https_BETA'!U$3:U$387,0.9)</f>
        <v>1167.46</v>
      </c>
      <c r="J27" s="18">
        <f>MIN('All Servers Data_https_BETA'!Z$3:Z$387)</f>
        <v>-1834.5</v>
      </c>
      <c r="K27" s="18">
        <f>_xlfn.PERCENTILE.INC('All Servers Data_https_BETA'!Z$3:Z$387,0.1)</f>
        <v>-1514.28</v>
      </c>
    </row>
    <row r="28" spans="1:12" x14ac:dyDescent="0.25">
      <c r="A28" s="15" t="s">
        <v>56</v>
      </c>
      <c r="B28" s="7">
        <f>MAX('All Servers Data_https_BETA'!F$3:F$387)</f>
        <v>82.3</v>
      </c>
      <c r="C28" s="7">
        <f>_xlfn.PERCENTILE.INC('All Servers Data_https_BETA'!F$3:F$387,0.9)</f>
        <v>73.66</v>
      </c>
      <c r="D28" s="7">
        <f>MAX('All Servers Data_https_BETA'!L$3:L$387)</f>
        <v>20.099999999999998</v>
      </c>
      <c r="E28" s="7">
        <f>_xlfn.PERCENTILE.INC('All Servers Data_https_BETA'!L$3:L$387,0.9)</f>
        <v>14.3</v>
      </c>
      <c r="F28" s="16">
        <f>MAX('All Servers Data_https_BETA'!Q$3:Q$387)</f>
        <v>0.51277655756147211</v>
      </c>
      <c r="G28" s="17">
        <f>_xlfn.PERCENTILE.INC('All Servers Data_https_BETA'!Q$3:Q$387,0.9)</f>
        <v>0.50903733861895328</v>
      </c>
      <c r="H28" s="7">
        <f>MAX('All Servers Data_https_BETA'!V$3:V$387)</f>
        <v>2186.4</v>
      </c>
      <c r="I28" s="18">
        <f>_xlfn.PERCENTILE.INC('All Servers Data_https_BETA'!V$3:V$387,0.9)</f>
        <v>2015.54</v>
      </c>
      <c r="J28" s="18">
        <f>MIN('All Servers Data_https_BETA'!AA$3:AA$387)</f>
        <v>-1975.7</v>
      </c>
      <c r="K28" s="18">
        <f>_xlfn.PERCENTILE.INC('All Servers Data_https_BETA'!AA$3:AA$387,0.1)</f>
        <v>-1904.8</v>
      </c>
    </row>
    <row r="55" ht="18.75" customHeight="1" x14ac:dyDescent="0.25"/>
  </sheetData>
  <mergeCells count="13">
    <mergeCell ref="A16:L16"/>
    <mergeCell ref="B17:C17"/>
    <mergeCell ref="D17:K17"/>
    <mergeCell ref="L20:L22"/>
    <mergeCell ref="D18:K18"/>
    <mergeCell ref="F22:G22"/>
    <mergeCell ref="H22:I22"/>
    <mergeCell ref="J22:K22"/>
    <mergeCell ref="A20:K20"/>
    <mergeCell ref="B18:C18"/>
    <mergeCell ref="A21:K21"/>
    <mergeCell ref="B22:C22"/>
    <mergeCell ref="D22:E22"/>
  </mergeCells>
  <hyperlinks>
    <hyperlink ref="L20:V20" location="'Response Time Results'!A1" display="Please Click Here to Goto Response Time Results"/>
  </hyperlink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80" zoomScaleNormal="80" workbookViewId="0">
      <selection activeCell="W6" sqref="W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201"/>
  <sheetViews>
    <sheetView workbookViewId="0">
      <pane xSplit="1" ySplit="2" topLeftCell="E133" activePane="bottomRight" state="frozen"/>
      <selection pane="topRight" activeCell="B1" sqref="B1"/>
      <selection pane="bottomLeft" activeCell="A3" sqref="A3"/>
      <selection pane="bottomRight" activeCell="Y143" sqref="Y143"/>
    </sheetView>
  </sheetViews>
  <sheetFormatPr defaultRowHeight="15" x14ac:dyDescent="0.25"/>
  <cols>
    <col min="1" max="1" width="12.7109375" style="33" bestFit="1" customWidth="1"/>
    <col min="2" max="2" width="5.28515625" style="33" bestFit="1" customWidth="1"/>
    <col min="3" max="3" width="5" style="33" bestFit="1" customWidth="1"/>
    <col min="4" max="4" width="4.5703125" style="33" bestFit="1" customWidth="1"/>
    <col min="5" max="5" width="5" style="33" bestFit="1" customWidth="1"/>
    <col min="6" max="6" width="4.42578125" style="33" bestFit="1" customWidth="1"/>
    <col min="7" max="7" width="9" style="33" bestFit="1" customWidth="1"/>
    <col min="8" max="8" width="5.28515625" style="33" bestFit="1" customWidth="1"/>
    <col min="9" max="9" width="5" style="33" bestFit="1" customWidth="1"/>
    <col min="10" max="10" width="4.5703125" style="33" bestFit="1" customWidth="1"/>
    <col min="11" max="11" width="4" style="33" bestFit="1" customWidth="1"/>
    <col min="12" max="12" width="4.42578125" style="33" bestFit="1" customWidth="1"/>
    <col min="13" max="17" width="7.140625" style="35" bestFit="1" customWidth="1"/>
    <col min="18" max="18" width="9.7109375" style="33" bestFit="1" customWidth="1"/>
    <col min="19" max="19" width="9.85546875" style="33" bestFit="1" customWidth="1"/>
    <col min="20" max="20" width="9.42578125" style="33" bestFit="1" customWidth="1"/>
    <col min="21" max="21" width="8.85546875" style="33" bestFit="1" customWidth="1"/>
    <col min="22" max="22" width="9.28515625" style="33" bestFit="1" customWidth="1"/>
    <col min="23" max="23" width="10.28515625" style="33" bestFit="1" customWidth="1"/>
    <col min="24" max="24" width="10.42578125" style="33" bestFit="1" customWidth="1"/>
    <col min="25" max="25" width="10" style="33" bestFit="1" customWidth="1"/>
    <col min="26" max="26" width="9.42578125" style="33" bestFit="1" customWidth="1"/>
    <col min="27" max="27" width="9.85546875" style="33" bestFit="1" customWidth="1"/>
    <col min="28" max="16384" width="9.140625" style="33"/>
  </cols>
  <sheetData>
    <row r="1" spans="1:27" s="38" customFormat="1" x14ac:dyDescent="0.25">
      <c r="A1" s="1"/>
      <c r="B1" s="92" t="s">
        <v>22</v>
      </c>
      <c r="C1" s="92"/>
      <c r="D1" s="92"/>
      <c r="E1" s="92"/>
      <c r="F1" s="92"/>
      <c r="G1" s="92"/>
      <c r="H1" s="93" t="s">
        <v>6</v>
      </c>
      <c r="I1" s="94"/>
      <c r="J1" s="94"/>
      <c r="K1" s="94"/>
      <c r="L1" s="95"/>
      <c r="M1" s="96" t="s">
        <v>7</v>
      </c>
      <c r="N1" s="97"/>
      <c r="O1" s="97"/>
      <c r="P1" s="97"/>
      <c r="Q1" s="97"/>
      <c r="R1" s="98" t="s">
        <v>8</v>
      </c>
      <c r="S1" s="98"/>
      <c r="T1" s="98"/>
      <c r="U1" s="98"/>
      <c r="V1" s="98"/>
      <c r="W1" s="98"/>
      <c r="X1" s="98"/>
      <c r="Y1" s="98"/>
      <c r="Z1" s="98"/>
      <c r="AA1" s="99"/>
    </row>
    <row r="2" spans="1:27" x14ac:dyDescent="0.25">
      <c r="A2" s="39" t="s">
        <v>1</v>
      </c>
      <c r="B2" s="30" t="s">
        <v>49</v>
      </c>
      <c r="C2" s="30" t="s">
        <v>50</v>
      </c>
      <c r="D2" s="30" t="s">
        <v>36</v>
      </c>
      <c r="E2" s="30" t="s">
        <v>37</v>
      </c>
      <c r="F2" s="30" t="s">
        <v>38</v>
      </c>
      <c r="G2" s="30" t="s">
        <v>0</v>
      </c>
      <c r="H2" s="45" t="s">
        <v>49</v>
      </c>
      <c r="I2" s="45" t="s">
        <v>50</v>
      </c>
      <c r="J2" s="45" t="s">
        <v>36</v>
      </c>
      <c r="K2" s="45" t="s">
        <v>37</v>
      </c>
      <c r="L2" s="45" t="s">
        <v>38</v>
      </c>
      <c r="M2" s="32" t="s">
        <v>49</v>
      </c>
      <c r="N2" s="32" t="s">
        <v>50</v>
      </c>
      <c r="O2" s="32" t="s">
        <v>36</v>
      </c>
      <c r="P2" s="32" t="s">
        <v>37</v>
      </c>
      <c r="Q2" s="32" t="s">
        <v>38</v>
      </c>
      <c r="R2" s="31" t="s">
        <v>39</v>
      </c>
      <c r="S2" s="31" t="s">
        <v>40</v>
      </c>
      <c r="T2" s="31" t="s">
        <v>41</v>
      </c>
      <c r="U2" s="31" t="s">
        <v>42</v>
      </c>
      <c r="V2" s="31" t="s">
        <v>43</v>
      </c>
      <c r="W2" s="31" t="s">
        <v>45</v>
      </c>
      <c r="X2" s="31" t="s">
        <v>44</v>
      </c>
      <c r="Y2" s="31" t="s">
        <v>46</v>
      </c>
      <c r="Z2" s="31" t="s">
        <v>47</v>
      </c>
      <c r="AA2" s="36" t="s">
        <v>48</v>
      </c>
    </row>
    <row r="3" spans="1:27" x14ac:dyDescent="0.25">
      <c r="A3" s="2">
        <v>0</v>
      </c>
      <c r="B3" s="1">
        <v>1</v>
      </c>
      <c r="C3" s="1">
        <v>0.30000000000000004</v>
      </c>
      <c r="D3" s="1">
        <v>3.7</v>
      </c>
      <c r="E3" s="1">
        <v>9.1</v>
      </c>
      <c r="F3" s="1">
        <v>2.5</v>
      </c>
      <c r="G3" s="1">
        <v>75</v>
      </c>
      <c r="H3" s="1">
        <v>0.6</v>
      </c>
      <c r="I3" s="1">
        <v>3.5</v>
      </c>
      <c r="J3" s="1">
        <v>1.4</v>
      </c>
      <c r="K3" s="1">
        <v>5.0999999999999996</v>
      </c>
      <c r="L3" s="1">
        <v>3.6</v>
      </c>
      <c r="M3" s="4">
        <f>[1]MEM!Q54</f>
        <v>3.5909945760309626E-2</v>
      </c>
      <c r="N3" s="4">
        <f>[2]MEM!Q54</f>
        <v>0.13410564041755202</v>
      </c>
      <c r="O3" s="4">
        <f>[3]MEM!Q54</f>
        <v>0.57633792253709748</v>
      </c>
      <c r="P3" s="4">
        <f>[4]MEM!Q54</f>
        <v>0.58326190603739225</v>
      </c>
      <c r="Q3" s="4">
        <f>[5]MEM!Q54</f>
        <v>0.44281352118712169</v>
      </c>
      <c r="R3" s="1">
        <v>3</v>
      </c>
      <c r="S3" s="1">
        <v>1.7</v>
      </c>
      <c r="T3" s="1">
        <v>1</v>
      </c>
      <c r="U3" s="1">
        <v>2.6</v>
      </c>
      <c r="V3" s="1">
        <v>1.8</v>
      </c>
      <c r="W3" s="1">
        <v>-4</v>
      </c>
      <c r="X3" s="1">
        <v>-2.2999999999999998</v>
      </c>
      <c r="Y3" s="1">
        <v>-1</v>
      </c>
      <c r="Z3" s="1">
        <v>-2.2999999999999998</v>
      </c>
      <c r="AA3" s="1">
        <v>-1.7</v>
      </c>
    </row>
    <row r="4" spans="1:27" x14ac:dyDescent="0.25">
      <c r="A4" s="2">
        <v>5.7870370370370366E-5</v>
      </c>
      <c r="B4" s="1">
        <v>1</v>
      </c>
      <c r="C4" s="1">
        <v>0.4</v>
      </c>
      <c r="D4" s="1">
        <v>5.3</v>
      </c>
      <c r="E4" s="1">
        <v>9.6</v>
      </c>
      <c r="F4" s="1">
        <v>2</v>
      </c>
      <c r="G4" s="1">
        <v>75</v>
      </c>
      <c r="H4" s="1">
        <v>0.3</v>
      </c>
      <c r="I4" s="1">
        <v>2.1</v>
      </c>
      <c r="J4" s="1">
        <v>6.1</v>
      </c>
      <c r="K4" s="1">
        <v>6.3</v>
      </c>
      <c r="L4" s="1">
        <v>4.5</v>
      </c>
      <c r="M4" s="4">
        <f>[1]MEM!Q55</f>
        <v>3.5896317697402563E-2</v>
      </c>
      <c r="N4" s="4">
        <f>[2]MEM!Q55</f>
        <v>0.13410564041755202</v>
      </c>
      <c r="O4" s="4">
        <f>[3]MEM!Q55</f>
        <v>0.57635131515508653</v>
      </c>
      <c r="P4" s="4">
        <f>[4]MEM!Q55</f>
        <v>0.5832485134194032</v>
      </c>
      <c r="Q4" s="4">
        <f>[5]MEM!Q55</f>
        <v>0.44278673595114371</v>
      </c>
      <c r="R4" s="1">
        <v>3</v>
      </c>
      <c r="S4" s="1">
        <v>1.7</v>
      </c>
      <c r="T4" s="1">
        <v>2.2000000000000002</v>
      </c>
      <c r="U4" s="1">
        <v>2.5</v>
      </c>
      <c r="V4" s="1">
        <v>1.8</v>
      </c>
      <c r="W4" s="1">
        <v>-4</v>
      </c>
      <c r="X4" s="1">
        <v>-2.2999999999999998</v>
      </c>
      <c r="Y4" s="1">
        <v>-2</v>
      </c>
      <c r="Z4" s="1">
        <v>-2.2000000000000002</v>
      </c>
      <c r="AA4" s="1">
        <v>-1.7</v>
      </c>
    </row>
    <row r="5" spans="1:27" x14ac:dyDescent="0.25">
      <c r="A5" s="2">
        <v>1.15740740740741E-4</v>
      </c>
      <c r="B5" s="1">
        <v>0.7</v>
      </c>
      <c r="C5" s="1">
        <v>0.4</v>
      </c>
      <c r="D5" s="1">
        <v>4.5</v>
      </c>
      <c r="E5" s="1">
        <v>10</v>
      </c>
      <c r="F5" s="1">
        <v>1.5</v>
      </c>
      <c r="G5" s="1">
        <v>75</v>
      </c>
      <c r="H5" s="1">
        <v>0.6</v>
      </c>
      <c r="I5" s="1">
        <v>1.9</v>
      </c>
      <c r="J5" s="1">
        <v>6.6</v>
      </c>
      <c r="K5" s="1">
        <v>7.4</v>
      </c>
      <c r="L5" s="1">
        <v>2.2000000000000002</v>
      </c>
      <c r="M5" s="4">
        <f>[1]MEM!Q56</f>
        <v>3.5964458011938254E-2</v>
      </c>
      <c r="N5" s="4">
        <f>[2]MEM!Q56</f>
        <v>0.13410564041755202</v>
      </c>
      <c r="O5" s="4">
        <f>[3]MEM!Q56</f>
        <v>0.57632452991910865</v>
      </c>
      <c r="P5" s="4">
        <f>[4]MEM!Q56</f>
        <v>0.58344940268923773</v>
      </c>
      <c r="Q5" s="4">
        <f>[5]MEM!Q56</f>
        <v>0.44284030642309963</v>
      </c>
      <c r="R5" s="1">
        <v>2</v>
      </c>
      <c r="S5" s="1">
        <v>1.8</v>
      </c>
      <c r="T5" s="1">
        <v>2.2000000000000002</v>
      </c>
      <c r="U5" s="1">
        <v>2.7</v>
      </c>
      <c r="V5" s="1">
        <v>1.5</v>
      </c>
      <c r="W5" s="1">
        <v>-2.6</v>
      </c>
      <c r="X5" s="1">
        <v>-2.2999999999999998</v>
      </c>
      <c r="Y5" s="1">
        <v>-2</v>
      </c>
      <c r="Z5" s="1">
        <v>-2.5</v>
      </c>
      <c r="AA5" s="1">
        <v>-1.4</v>
      </c>
    </row>
    <row r="6" spans="1:27" x14ac:dyDescent="0.25">
      <c r="A6" s="2">
        <v>1.7361111111111101E-4</v>
      </c>
      <c r="B6" s="1">
        <v>0.4</v>
      </c>
      <c r="C6" s="1">
        <v>0.4</v>
      </c>
      <c r="D6" s="1">
        <v>5.2</v>
      </c>
      <c r="E6" s="1">
        <v>8.7000000000000011</v>
      </c>
      <c r="F6" s="1">
        <v>2</v>
      </c>
      <c r="G6" s="1">
        <v>75</v>
      </c>
      <c r="H6" s="1">
        <v>0.6</v>
      </c>
      <c r="I6" s="1">
        <v>2.4</v>
      </c>
      <c r="J6" s="1">
        <v>5.7</v>
      </c>
      <c r="K6" s="1">
        <v>6.1</v>
      </c>
      <c r="L6" s="1">
        <v>2.9</v>
      </c>
      <c r="M6" s="4">
        <f>[1]MEM!Q57</f>
        <v>3.5882689634495375E-2</v>
      </c>
      <c r="N6" s="4">
        <f>[2]MEM!Q57</f>
        <v>0.13412562536222711</v>
      </c>
      <c r="O6" s="4">
        <f>[3]MEM!Q57</f>
        <v>0.57633792253709748</v>
      </c>
      <c r="P6" s="4">
        <f>[4]MEM!Q57</f>
        <v>0.58331547650934801</v>
      </c>
      <c r="Q6" s="4">
        <f>[5]MEM!Q57</f>
        <v>0.44278673595114371</v>
      </c>
      <c r="R6" s="1">
        <v>1</v>
      </c>
      <c r="S6" s="1">
        <v>1.7</v>
      </c>
      <c r="T6" s="1">
        <v>2.2000000000000002</v>
      </c>
      <c r="U6" s="1">
        <v>2.5</v>
      </c>
      <c r="V6" s="1">
        <v>1.4</v>
      </c>
      <c r="W6" s="1">
        <v>-1.4</v>
      </c>
      <c r="X6" s="1">
        <v>-2.2999999999999998</v>
      </c>
      <c r="Y6" s="1">
        <v>-2</v>
      </c>
      <c r="Z6" s="1">
        <v>-2.2000000000000002</v>
      </c>
      <c r="AA6" s="1">
        <v>-1.3</v>
      </c>
    </row>
    <row r="7" spans="1:27" x14ac:dyDescent="0.25">
      <c r="A7" s="2">
        <v>2.31481481481481E-4</v>
      </c>
      <c r="B7" s="1">
        <v>1</v>
      </c>
      <c r="C7" s="1">
        <v>0.1</v>
      </c>
      <c r="D7" s="1">
        <v>5.5</v>
      </c>
      <c r="E7" s="1">
        <v>9.8000000000000007</v>
      </c>
      <c r="F7" s="1">
        <v>1.9</v>
      </c>
      <c r="G7" s="1">
        <v>75</v>
      </c>
      <c r="H7" s="1">
        <v>1.2</v>
      </c>
      <c r="I7" s="1">
        <v>1.9</v>
      </c>
      <c r="J7" s="1">
        <v>5.3</v>
      </c>
      <c r="K7" s="1">
        <v>7.7</v>
      </c>
      <c r="L7" s="1">
        <v>5</v>
      </c>
      <c r="M7" s="4">
        <f>[1]MEM!Q58</f>
        <v>3.5896317697402563E-2</v>
      </c>
      <c r="N7" s="4">
        <f>[2]MEM!Q58</f>
        <v>0.13411896371400209</v>
      </c>
      <c r="O7" s="4">
        <f>[3]MEM!Q58</f>
        <v>0.57636470777307547</v>
      </c>
      <c r="P7" s="4">
        <f>[4]MEM!Q58</f>
        <v>0.58334226174532611</v>
      </c>
      <c r="Q7" s="4">
        <f>[5]MEM!Q58</f>
        <v>0.44282691380511063</v>
      </c>
      <c r="R7" s="1">
        <v>3</v>
      </c>
      <c r="S7" s="1">
        <v>1.3</v>
      </c>
      <c r="T7" s="1">
        <v>2.2000000000000002</v>
      </c>
      <c r="U7" s="1">
        <v>2.5</v>
      </c>
      <c r="V7" s="1">
        <v>1.9</v>
      </c>
      <c r="W7" s="1">
        <v>-4</v>
      </c>
      <c r="X7" s="1">
        <v>-1.9</v>
      </c>
      <c r="Y7" s="1">
        <v>-2.1</v>
      </c>
      <c r="Z7" s="1">
        <v>-2.2000000000000002</v>
      </c>
      <c r="AA7" s="1">
        <v>-1.7999999999999998</v>
      </c>
    </row>
    <row r="8" spans="1:27" x14ac:dyDescent="0.25">
      <c r="A8" s="2">
        <v>2.89351851851852E-4</v>
      </c>
      <c r="B8" s="1">
        <v>1</v>
      </c>
      <c r="C8" s="1">
        <v>0.4</v>
      </c>
      <c r="D8" s="1">
        <v>4.8</v>
      </c>
      <c r="E8" s="1">
        <v>9.6</v>
      </c>
      <c r="F8" s="1">
        <v>2.1</v>
      </c>
      <c r="G8" s="1">
        <v>75</v>
      </c>
      <c r="H8" s="1">
        <v>0.4</v>
      </c>
      <c r="I8" s="1">
        <v>2.4</v>
      </c>
      <c r="J8" s="1">
        <v>6.5</v>
      </c>
      <c r="K8" s="1">
        <v>5</v>
      </c>
      <c r="L8" s="1">
        <v>3.5</v>
      </c>
      <c r="M8" s="4">
        <f>[1]MEM!Q59</f>
        <v>3.5896317697402563E-2</v>
      </c>
      <c r="N8" s="4">
        <f>[2]MEM!Q59</f>
        <v>0.13411896371400209</v>
      </c>
      <c r="O8" s="4">
        <f>[3]MEM!Q59</f>
        <v>0.57639149300905346</v>
      </c>
      <c r="P8" s="4">
        <f>[4]MEM!Q59</f>
        <v>0.58334226174532611</v>
      </c>
      <c r="Q8" s="4">
        <f>[5]MEM!Q59</f>
        <v>0.44281352118712169</v>
      </c>
      <c r="R8" s="1">
        <v>3</v>
      </c>
      <c r="S8" s="1">
        <v>1.7</v>
      </c>
      <c r="T8" s="1">
        <v>2.2999999999999998</v>
      </c>
      <c r="U8" s="1">
        <v>2.5</v>
      </c>
      <c r="V8" s="1">
        <v>1.9</v>
      </c>
      <c r="W8" s="1">
        <v>-4</v>
      </c>
      <c r="X8" s="1">
        <v>-2.2999999999999998</v>
      </c>
      <c r="Y8" s="1">
        <v>-2.1</v>
      </c>
      <c r="Z8" s="1">
        <v>-2.2000000000000002</v>
      </c>
      <c r="AA8" s="1">
        <v>-1.7</v>
      </c>
    </row>
    <row r="9" spans="1:27" x14ac:dyDescent="0.25">
      <c r="A9" s="2">
        <v>3.4722222222222202E-4</v>
      </c>
      <c r="B9" s="1">
        <v>1.1000000000000001</v>
      </c>
      <c r="C9" s="1">
        <v>0.4</v>
      </c>
      <c r="D9" s="1">
        <v>5.3</v>
      </c>
      <c r="E9" s="1">
        <v>8.6</v>
      </c>
      <c r="F9" s="1">
        <v>2.2999999999999998</v>
      </c>
      <c r="G9" s="1">
        <v>75</v>
      </c>
      <c r="H9" s="1">
        <v>0.4</v>
      </c>
      <c r="I9" s="1">
        <v>2.4</v>
      </c>
      <c r="J9" s="1">
        <v>5.9</v>
      </c>
      <c r="K9" s="1">
        <v>6.2</v>
      </c>
      <c r="L9" s="1">
        <v>3.8</v>
      </c>
      <c r="M9" s="4">
        <f>[1]MEM!Q60</f>
        <v>3.5909945760309626E-2</v>
      </c>
      <c r="N9" s="4">
        <f>[2]MEM!Q60</f>
        <v>0.13412562536222711</v>
      </c>
      <c r="O9" s="4">
        <f>[3]MEM!Q60</f>
        <v>0.57640488562704228</v>
      </c>
      <c r="P9" s="4">
        <f>[4]MEM!Q60</f>
        <v>0.58328869127337013</v>
      </c>
      <c r="Q9" s="4">
        <f>[5]MEM!Q60</f>
        <v>0.44281352118712169</v>
      </c>
      <c r="R9" s="1">
        <v>3</v>
      </c>
      <c r="S9" s="1">
        <v>1.7</v>
      </c>
      <c r="T9" s="1">
        <v>2.2999999999999998</v>
      </c>
      <c r="U9" s="1">
        <v>2.6</v>
      </c>
      <c r="V9" s="1">
        <v>1.8</v>
      </c>
      <c r="W9" s="1">
        <v>-4</v>
      </c>
      <c r="X9" s="1">
        <v>-2.2999999999999998</v>
      </c>
      <c r="Y9" s="1">
        <v>-2.1</v>
      </c>
      <c r="Z9" s="1">
        <v>-2.4</v>
      </c>
      <c r="AA9" s="1">
        <v>-1.7</v>
      </c>
    </row>
    <row r="10" spans="1:27" x14ac:dyDescent="0.25">
      <c r="A10" s="2">
        <v>4.0509259259259301E-4</v>
      </c>
      <c r="B10" s="1">
        <v>1</v>
      </c>
      <c r="C10" s="1">
        <v>0.4</v>
      </c>
      <c r="D10" s="1">
        <v>5.0999999999999996</v>
      </c>
      <c r="E10" s="1">
        <v>7.9</v>
      </c>
      <c r="F10" s="1">
        <v>2.2000000000000002</v>
      </c>
      <c r="G10" s="1">
        <v>75</v>
      </c>
      <c r="H10" s="1">
        <v>0.4</v>
      </c>
      <c r="I10" s="1">
        <v>3.3</v>
      </c>
      <c r="J10" s="1">
        <v>5.7</v>
      </c>
      <c r="K10" s="1">
        <v>1.3</v>
      </c>
      <c r="L10" s="1">
        <v>3</v>
      </c>
      <c r="M10" s="4">
        <f>[1]MEM!Q61</f>
        <v>3.5896317697402563E-2</v>
      </c>
      <c r="N10" s="4">
        <f>[2]MEM!Q61</f>
        <v>0.13411230206577704</v>
      </c>
      <c r="O10" s="4">
        <f>[3]MEM!Q61</f>
        <v>0.57640488562704228</v>
      </c>
      <c r="P10" s="4">
        <f>[4]MEM!Q61</f>
        <v>0.58326190603739225</v>
      </c>
      <c r="Q10" s="4">
        <f>[5]MEM!Q61</f>
        <v>0.44285369904108851</v>
      </c>
      <c r="R10" s="1">
        <v>3</v>
      </c>
      <c r="S10" s="1">
        <v>1.7</v>
      </c>
      <c r="T10" s="1">
        <v>2.2000000000000002</v>
      </c>
      <c r="U10" s="1">
        <v>1.3</v>
      </c>
      <c r="V10" s="1">
        <v>1.8</v>
      </c>
      <c r="W10" s="1">
        <v>-4</v>
      </c>
      <c r="X10" s="1">
        <v>-2.2999999999999998</v>
      </c>
      <c r="Y10" s="1">
        <v>-2</v>
      </c>
      <c r="Z10" s="1">
        <v>-1.2</v>
      </c>
      <c r="AA10" s="1">
        <v>-1.7</v>
      </c>
    </row>
    <row r="11" spans="1:27" x14ac:dyDescent="0.25">
      <c r="A11" s="2">
        <v>4.6296296296296298E-4</v>
      </c>
      <c r="B11" s="1">
        <v>1</v>
      </c>
      <c r="C11" s="1">
        <v>0.4</v>
      </c>
      <c r="D11" s="1">
        <v>2.8000000000000003</v>
      </c>
      <c r="E11" s="1">
        <v>9.5</v>
      </c>
      <c r="F11" s="1">
        <v>2</v>
      </c>
      <c r="G11" s="1">
        <v>75</v>
      </c>
      <c r="H11" s="1">
        <v>0.4</v>
      </c>
      <c r="I11" s="1">
        <v>1.5</v>
      </c>
      <c r="J11" s="1">
        <v>1.8</v>
      </c>
      <c r="K11" s="1">
        <v>6.9</v>
      </c>
      <c r="L11" s="1">
        <v>4.8</v>
      </c>
      <c r="M11" s="4">
        <f>[1]MEM!Q62</f>
        <v>3.5923573823216814E-2</v>
      </c>
      <c r="N11" s="4">
        <f>[2]MEM!Q62</f>
        <v>0.13412562536222711</v>
      </c>
      <c r="O11" s="4">
        <f>[3]MEM!Q62</f>
        <v>0.57640488562704228</v>
      </c>
      <c r="P11" s="4">
        <f>[4]MEM!Q62</f>
        <v>0.58331547650934801</v>
      </c>
      <c r="Q11" s="4">
        <f>[5]MEM!Q62</f>
        <v>0.44281352118712169</v>
      </c>
      <c r="R11" s="1">
        <v>3</v>
      </c>
      <c r="S11" s="1">
        <v>1.7</v>
      </c>
      <c r="T11" s="1">
        <v>1</v>
      </c>
      <c r="U11" s="1">
        <v>2.6</v>
      </c>
      <c r="V11" s="1">
        <v>1.8</v>
      </c>
      <c r="W11" s="1">
        <v>-4</v>
      </c>
      <c r="X11" s="1">
        <v>-2.2999999999999998</v>
      </c>
      <c r="Y11" s="1">
        <v>-1</v>
      </c>
      <c r="Z11" s="1">
        <v>-2.4</v>
      </c>
      <c r="AA11" s="1">
        <v>-1.7</v>
      </c>
    </row>
    <row r="12" spans="1:27" x14ac:dyDescent="0.25">
      <c r="A12" s="2">
        <v>5.20833333333333E-4</v>
      </c>
      <c r="B12" s="1">
        <v>1</v>
      </c>
      <c r="C12" s="1">
        <v>0.30000000000000004</v>
      </c>
      <c r="D12" s="1">
        <v>5.3</v>
      </c>
      <c r="E12" s="1">
        <v>8.6999999999999993</v>
      </c>
      <c r="F12" s="1">
        <v>2.7</v>
      </c>
      <c r="G12" s="1">
        <v>75</v>
      </c>
      <c r="H12" s="1">
        <v>0.6</v>
      </c>
      <c r="I12" s="1">
        <v>3.3</v>
      </c>
      <c r="J12" s="1">
        <v>6.6</v>
      </c>
      <c r="K12" s="1">
        <v>6.2</v>
      </c>
      <c r="L12" s="1">
        <v>4.4000000000000004</v>
      </c>
      <c r="M12" s="4">
        <f>[1]MEM!Q63</f>
        <v>3.5909945760309626E-2</v>
      </c>
      <c r="N12" s="4">
        <f>[2]MEM!Q63</f>
        <v>0.13411230206577704</v>
      </c>
      <c r="O12" s="4">
        <f>[3]MEM!Q63</f>
        <v>0.57640488562704228</v>
      </c>
      <c r="P12" s="4">
        <f>[4]MEM!Q63</f>
        <v>0.58332886912733706</v>
      </c>
      <c r="Q12" s="4">
        <f>[5]MEM!Q63</f>
        <v>0.44286709165907751</v>
      </c>
      <c r="R12" s="1">
        <v>3</v>
      </c>
      <c r="S12" s="1">
        <v>1.8</v>
      </c>
      <c r="T12" s="1">
        <v>2.2000000000000002</v>
      </c>
      <c r="U12" s="1">
        <v>2.5</v>
      </c>
      <c r="V12" s="1">
        <v>13.6</v>
      </c>
      <c r="W12" s="1">
        <v>-4</v>
      </c>
      <c r="X12" s="1">
        <v>-2.2999999999999998</v>
      </c>
      <c r="Y12" s="1">
        <v>-2</v>
      </c>
      <c r="Z12" s="1">
        <v>-2.2000000000000002</v>
      </c>
      <c r="AA12" s="1">
        <v>-13.9</v>
      </c>
    </row>
    <row r="13" spans="1:27" x14ac:dyDescent="0.25">
      <c r="A13" s="2">
        <v>5.78703703703704E-4</v>
      </c>
      <c r="B13" s="1">
        <v>1.1000000000000001</v>
      </c>
      <c r="C13" s="1">
        <v>3.5</v>
      </c>
      <c r="D13" s="1">
        <v>54.6</v>
      </c>
      <c r="E13" s="1">
        <v>38.299999999999997</v>
      </c>
      <c r="F13" s="1">
        <v>62.400000000000006</v>
      </c>
      <c r="G13" s="1">
        <v>75</v>
      </c>
      <c r="H13" s="1">
        <v>0.5</v>
      </c>
      <c r="I13" s="1">
        <v>2.7</v>
      </c>
      <c r="J13" s="1">
        <v>10.1</v>
      </c>
      <c r="K13" s="1">
        <v>4.7</v>
      </c>
      <c r="L13" s="1">
        <v>8.4</v>
      </c>
      <c r="M13" s="4">
        <f>[1]MEM!Q64</f>
        <v>3.5909945760309626E-2</v>
      </c>
      <c r="N13" s="4">
        <f>[2]MEM!Q64</f>
        <v>0.13421888843737714</v>
      </c>
      <c r="O13" s="4">
        <f>[3]MEM!Q64</f>
        <v>0.57739593935822575</v>
      </c>
      <c r="P13" s="4">
        <f>[4]MEM!Q64</f>
        <v>0.58343601007124868</v>
      </c>
      <c r="Q13" s="4">
        <f>[5]MEM!Q64</f>
        <v>0.44478223603149947</v>
      </c>
      <c r="R13" s="1">
        <v>3</v>
      </c>
      <c r="S13" s="1">
        <v>880.1</v>
      </c>
      <c r="T13" s="1">
        <v>190</v>
      </c>
      <c r="U13" s="1">
        <v>243.8</v>
      </c>
      <c r="V13" s="1">
        <v>820.3</v>
      </c>
      <c r="W13" s="1">
        <v>-4</v>
      </c>
      <c r="X13" s="1">
        <v>-853.1</v>
      </c>
      <c r="Y13" s="1">
        <v>-2029.9</v>
      </c>
      <c r="Z13" s="1">
        <v>-278.2</v>
      </c>
      <c r="AA13" s="1">
        <v>-761.2</v>
      </c>
    </row>
    <row r="14" spans="1:27" x14ac:dyDescent="0.25">
      <c r="A14" s="2">
        <v>6.3657407407407402E-4</v>
      </c>
      <c r="B14" s="1">
        <v>0.30000000000000004</v>
      </c>
      <c r="C14" s="1">
        <v>21.1</v>
      </c>
      <c r="D14" s="1">
        <v>67.3</v>
      </c>
      <c r="E14" s="1">
        <v>90.8</v>
      </c>
      <c r="F14" s="1">
        <v>65.8</v>
      </c>
      <c r="G14" s="1">
        <v>75</v>
      </c>
      <c r="H14" s="1">
        <v>0.4</v>
      </c>
      <c r="I14" s="1">
        <v>1.7</v>
      </c>
      <c r="J14" s="1">
        <v>5.2</v>
      </c>
      <c r="K14" s="1">
        <v>5.9</v>
      </c>
      <c r="L14" s="1">
        <v>5.4</v>
      </c>
      <c r="M14" s="4">
        <f>[1]MEM!Q65</f>
        <v>3.5964458011938254E-2</v>
      </c>
      <c r="N14" s="4">
        <f>[2]MEM!Q65</f>
        <v>0.13461858733087737</v>
      </c>
      <c r="O14" s="4">
        <f>[3]MEM!Q65</f>
        <v>0.57854770450527659</v>
      </c>
      <c r="P14" s="4">
        <f>[4]MEM!Q65</f>
        <v>0.58366368457706119</v>
      </c>
      <c r="Q14" s="4">
        <f>[5]MEM!Q65</f>
        <v>0.44478223603149947</v>
      </c>
      <c r="R14" s="1">
        <v>0.5</v>
      </c>
      <c r="S14" s="1">
        <v>3444.1</v>
      </c>
      <c r="T14" s="1">
        <v>340.4</v>
      </c>
      <c r="U14" s="1">
        <v>603.29999999999995</v>
      </c>
      <c r="V14" s="1">
        <v>1307.5</v>
      </c>
      <c r="W14" s="1">
        <v>-0.8</v>
      </c>
      <c r="X14" s="1">
        <v>-3382.5</v>
      </c>
      <c r="Y14" s="1">
        <v>-2720.8</v>
      </c>
      <c r="Z14" s="1">
        <v>-766</v>
      </c>
      <c r="AA14" s="1">
        <v>-1231.3</v>
      </c>
    </row>
    <row r="15" spans="1:27" x14ac:dyDescent="0.25">
      <c r="A15" s="2">
        <v>6.9444444444444404E-4</v>
      </c>
      <c r="B15" s="1">
        <v>4.4000000000000004</v>
      </c>
      <c r="C15" s="1">
        <v>34.5</v>
      </c>
      <c r="D15" s="1">
        <v>65.099999999999994</v>
      </c>
      <c r="E15" s="1">
        <v>96.2</v>
      </c>
      <c r="F15" s="1">
        <v>73.899999999999991</v>
      </c>
      <c r="G15" s="1">
        <v>75</v>
      </c>
      <c r="H15" s="1">
        <v>1.8</v>
      </c>
      <c r="I15" s="1">
        <v>2.4</v>
      </c>
      <c r="J15" s="1">
        <v>4.8999999999999995</v>
      </c>
      <c r="K15" s="1">
        <v>5.4</v>
      </c>
      <c r="L15" s="1">
        <v>7.8999999999999995</v>
      </c>
      <c r="M15" s="4">
        <f>[1]MEM!Q66</f>
        <v>3.6005342200659575E-2</v>
      </c>
      <c r="N15" s="4">
        <f>[2]MEM!Q66</f>
        <v>0.13538467687675279</v>
      </c>
      <c r="O15" s="4">
        <f>[3]MEM!Q66</f>
        <v>0.579940536776129</v>
      </c>
      <c r="P15" s="4">
        <f>[4]MEM!Q66</f>
        <v>0.5839583221728184</v>
      </c>
      <c r="Q15" s="4">
        <f>[5]MEM!Q66</f>
        <v>0.44478223603149947</v>
      </c>
      <c r="R15" s="1">
        <v>2297.1</v>
      </c>
      <c r="S15" s="1">
        <v>4666.2</v>
      </c>
      <c r="T15" s="1">
        <v>419.5</v>
      </c>
      <c r="U15" s="1">
        <v>817.8</v>
      </c>
      <c r="V15" s="1">
        <v>1432.1</v>
      </c>
      <c r="W15" s="1">
        <v>-2378.4</v>
      </c>
      <c r="X15" s="1">
        <v>-4587.2</v>
      </c>
      <c r="Y15" s="1">
        <v>-3146.7</v>
      </c>
      <c r="Z15" s="1">
        <v>-1063.4000000000001</v>
      </c>
      <c r="AA15" s="1">
        <v>-1361</v>
      </c>
    </row>
    <row r="16" spans="1:27" x14ac:dyDescent="0.25">
      <c r="A16" s="2">
        <v>7.5231481481481503E-4</v>
      </c>
      <c r="B16" s="1">
        <v>5.7</v>
      </c>
      <c r="C16" s="1">
        <v>34</v>
      </c>
      <c r="D16" s="1">
        <v>57.2</v>
      </c>
      <c r="E16" s="1">
        <v>97.9</v>
      </c>
      <c r="F16" s="1">
        <v>64.5</v>
      </c>
      <c r="G16" s="1">
        <v>75</v>
      </c>
      <c r="H16" s="1">
        <v>1.5</v>
      </c>
      <c r="I16" s="1">
        <v>1.9</v>
      </c>
      <c r="J16" s="1">
        <v>4</v>
      </c>
      <c r="K16" s="1">
        <v>4.4000000000000004</v>
      </c>
      <c r="L16" s="1">
        <v>15.6</v>
      </c>
      <c r="M16" s="4">
        <f>[1]MEM!Q67</f>
        <v>3.6168878955545332E-2</v>
      </c>
      <c r="N16" s="4">
        <f>[2]MEM!Q67</f>
        <v>0.13533804533917773</v>
      </c>
      <c r="O16" s="4">
        <f>[3]MEM!Q67</f>
        <v>0.57931108373064766</v>
      </c>
      <c r="P16" s="4">
        <f>[4]MEM!Q67</f>
        <v>0.58401189264477427</v>
      </c>
      <c r="Q16" s="4">
        <f>[5]MEM!Q67</f>
        <v>0.44486259173943321</v>
      </c>
      <c r="R16" s="1">
        <v>3053.1</v>
      </c>
      <c r="S16" s="1">
        <v>4805.8999999999996</v>
      </c>
      <c r="T16" s="1">
        <v>419.8</v>
      </c>
      <c r="U16" s="1">
        <v>780.4</v>
      </c>
      <c r="V16" s="1">
        <v>1348.8</v>
      </c>
      <c r="W16" s="1">
        <v>-3161.7</v>
      </c>
      <c r="X16" s="1">
        <v>-4724.5</v>
      </c>
      <c r="Y16" s="1">
        <v>-3018.9</v>
      </c>
      <c r="Z16" s="1">
        <v>-1020.6</v>
      </c>
      <c r="AA16" s="1">
        <v>-1280.0999999999999</v>
      </c>
    </row>
    <row r="17" spans="1:27" x14ac:dyDescent="0.25">
      <c r="A17" s="2">
        <v>8.1018518518518505E-4</v>
      </c>
      <c r="B17" s="1">
        <v>5.5</v>
      </c>
      <c r="C17" s="1">
        <v>36.4</v>
      </c>
      <c r="D17" s="1">
        <v>63.3</v>
      </c>
      <c r="E17" s="1">
        <v>98</v>
      </c>
      <c r="F17" s="1">
        <v>60.800000000000004</v>
      </c>
      <c r="G17" s="1">
        <v>75</v>
      </c>
      <c r="H17" s="1">
        <v>1.1000000000000001</v>
      </c>
      <c r="I17" s="1">
        <v>2.2000000000000002</v>
      </c>
      <c r="J17" s="1">
        <v>16.899999999999999</v>
      </c>
      <c r="K17" s="1">
        <v>9.3000000000000007</v>
      </c>
      <c r="L17" s="1">
        <v>4.8000000000000007</v>
      </c>
      <c r="M17" s="4">
        <f>[1]MEM!Q68</f>
        <v>3.6237019270081022E-2</v>
      </c>
      <c r="N17" s="4">
        <f>[2]MEM!Q68</f>
        <v>0.13581102236315304</v>
      </c>
      <c r="O17" s="4">
        <f>[3]MEM!Q68</f>
        <v>0.58046284887769872</v>
      </c>
      <c r="P17" s="4">
        <f>[4]MEM!Q68</f>
        <v>0.58631542293887606</v>
      </c>
      <c r="Q17" s="4">
        <f>[5]MEM!Q68</f>
        <v>0.44503669577328975</v>
      </c>
      <c r="R17" s="1">
        <v>3251.1</v>
      </c>
      <c r="S17" s="1">
        <v>4670.2</v>
      </c>
      <c r="T17" s="1">
        <v>416.6</v>
      </c>
      <c r="U17" s="1">
        <v>801.3</v>
      </c>
      <c r="V17" s="1">
        <v>1373.6</v>
      </c>
      <c r="W17" s="1">
        <v>-3378.5</v>
      </c>
      <c r="X17" s="1">
        <v>-4593.2</v>
      </c>
      <c r="Y17" s="1">
        <v>-3173</v>
      </c>
      <c r="Z17" s="1">
        <v>-1059.4000000000001</v>
      </c>
      <c r="AA17" s="1">
        <v>-1301.5999999999999</v>
      </c>
    </row>
    <row r="18" spans="1:27" x14ac:dyDescent="0.25">
      <c r="A18" s="2">
        <v>8.6805555555555605E-4</v>
      </c>
      <c r="B18" s="1">
        <v>4</v>
      </c>
      <c r="C18" s="1">
        <v>36.700000000000003</v>
      </c>
      <c r="D18" s="1">
        <v>63.6</v>
      </c>
      <c r="E18" s="1">
        <v>99.100000000000009</v>
      </c>
      <c r="F18" s="1">
        <v>65.400000000000006</v>
      </c>
      <c r="G18" s="1">
        <v>75</v>
      </c>
      <c r="H18" s="1">
        <v>13.5</v>
      </c>
      <c r="I18" s="1">
        <v>35.400000000000006</v>
      </c>
      <c r="J18" s="1">
        <v>6.3999999999999995</v>
      </c>
      <c r="K18" s="1">
        <v>15.899999999999999</v>
      </c>
      <c r="L18" s="1">
        <v>5.1999999999999993</v>
      </c>
      <c r="M18" s="4">
        <f>[1]MEM!Q69</f>
        <v>3.6468696339502352E-2</v>
      </c>
      <c r="N18" s="4">
        <f>[2]MEM!Q69</f>
        <v>0.13697014915430367</v>
      </c>
      <c r="O18" s="4">
        <f>[3]MEM!Q69</f>
        <v>0.58105212406921314</v>
      </c>
      <c r="P18" s="4">
        <f>[4]MEM!Q69</f>
        <v>0.58654309744468858</v>
      </c>
      <c r="Q18" s="4">
        <f>[5]MEM!Q69</f>
        <v>0.45313922965661324</v>
      </c>
      <c r="R18" s="1">
        <v>3167.2</v>
      </c>
      <c r="S18" s="1">
        <v>4446.3999999999996</v>
      </c>
      <c r="T18" s="1">
        <v>421</v>
      </c>
      <c r="U18" s="1">
        <v>818.8</v>
      </c>
      <c r="V18" s="1">
        <v>1446</v>
      </c>
      <c r="W18" s="1">
        <v>-3285.5</v>
      </c>
      <c r="X18" s="1">
        <v>-4372.8999999999996</v>
      </c>
      <c r="Y18" s="1">
        <v>-3115.8</v>
      </c>
      <c r="Z18" s="1">
        <v>-1072.9000000000001</v>
      </c>
      <c r="AA18" s="1">
        <v>-1372.8</v>
      </c>
    </row>
    <row r="19" spans="1:27" x14ac:dyDescent="0.25">
      <c r="A19" s="2">
        <v>9.2592592592592596E-4</v>
      </c>
      <c r="B19" s="1">
        <v>5.5</v>
      </c>
      <c r="C19" s="1">
        <v>32.6</v>
      </c>
      <c r="D19" s="1">
        <v>54.5</v>
      </c>
      <c r="E19" s="1">
        <v>98.9</v>
      </c>
      <c r="F19" s="1">
        <v>65</v>
      </c>
      <c r="G19" s="1">
        <v>75</v>
      </c>
      <c r="H19" s="1">
        <v>2.1</v>
      </c>
      <c r="I19" s="1">
        <v>3.1</v>
      </c>
      <c r="J19" s="1">
        <v>3.0999999999999996</v>
      </c>
      <c r="K19" s="1">
        <v>1.9</v>
      </c>
      <c r="L19" s="1">
        <v>14.5</v>
      </c>
      <c r="M19" s="4">
        <f>[1]MEM!Q70</f>
        <v>3.64414402136881E-2</v>
      </c>
      <c r="N19" s="4">
        <f>[2]MEM!Q70</f>
        <v>0.13687688607915363</v>
      </c>
      <c r="O19" s="4">
        <f>[3]MEM!Q70</f>
        <v>0.58131997642899236</v>
      </c>
      <c r="P19" s="4">
        <f>[4]MEM!Q70</f>
        <v>0.5863556007928431</v>
      </c>
      <c r="Q19" s="4">
        <f>[5]MEM!Q70</f>
        <v>0.45307226656666844</v>
      </c>
      <c r="R19" s="1">
        <v>3393.7</v>
      </c>
      <c r="S19" s="1">
        <v>4677.8999999999996</v>
      </c>
      <c r="T19" s="1">
        <v>414.5</v>
      </c>
      <c r="U19" s="1">
        <v>792.6</v>
      </c>
      <c r="V19" s="1">
        <v>1469.3</v>
      </c>
      <c r="W19" s="1">
        <v>-3517.2</v>
      </c>
      <c r="X19" s="1">
        <v>-4594</v>
      </c>
      <c r="Y19" s="1">
        <v>-3210.7</v>
      </c>
      <c r="Z19" s="1">
        <v>-1044.2</v>
      </c>
      <c r="AA19" s="1">
        <v>-1391.1</v>
      </c>
    </row>
    <row r="20" spans="1:27" x14ac:dyDescent="0.25">
      <c r="A20" s="2">
        <v>9.8379629629629598E-4</v>
      </c>
      <c r="B20" s="1">
        <v>5.6</v>
      </c>
      <c r="C20" s="1">
        <v>41.2</v>
      </c>
      <c r="D20" s="1">
        <v>63.5</v>
      </c>
      <c r="E20" s="1">
        <v>98</v>
      </c>
      <c r="F20" s="1">
        <v>71.399999999999991</v>
      </c>
      <c r="G20" s="1">
        <v>75</v>
      </c>
      <c r="H20" s="1">
        <v>1.3</v>
      </c>
      <c r="I20" s="1">
        <v>1.3</v>
      </c>
      <c r="J20" s="1">
        <v>11.3</v>
      </c>
      <c r="K20" s="1">
        <v>14.2</v>
      </c>
      <c r="L20" s="1">
        <v>2</v>
      </c>
      <c r="M20" s="4">
        <f>[1]MEM!Q71</f>
        <v>3.6591348905666544E-2</v>
      </c>
      <c r="N20" s="4">
        <f>[2]MEM!Q71</f>
        <v>0.13699013409897876</v>
      </c>
      <c r="O20" s="4">
        <f>[3]MEM!Q71</f>
        <v>0.58118605024910275</v>
      </c>
      <c r="P20" s="4">
        <f>[4]MEM!Q71</f>
        <v>0.58677077195050087</v>
      </c>
      <c r="Q20" s="4">
        <f>[5]MEM!Q71</f>
        <v>0.45245620613917609</v>
      </c>
      <c r="R20" s="1">
        <v>3418.6</v>
      </c>
      <c r="S20" s="1">
        <v>4918</v>
      </c>
      <c r="T20" s="1">
        <v>503.1</v>
      </c>
      <c r="U20" s="1">
        <v>891.7</v>
      </c>
      <c r="V20" s="1">
        <v>1650.6</v>
      </c>
      <c r="W20" s="1">
        <v>-3541.9</v>
      </c>
      <c r="X20" s="1">
        <v>-4825.2</v>
      </c>
      <c r="Y20" s="1">
        <v>-3745.4</v>
      </c>
      <c r="Z20" s="1">
        <v>-1177.4000000000001</v>
      </c>
      <c r="AA20" s="1">
        <v>-1574.4</v>
      </c>
    </row>
    <row r="21" spans="1:27" x14ac:dyDescent="0.25">
      <c r="A21" s="2">
        <v>1.0416666666666699E-3</v>
      </c>
      <c r="B21" s="1">
        <v>4.5</v>
      </c>
      <c r="C21" s="1">
        <v>41.2</v>
      </c>
      <c r="D21" s="1">
        <v>59.9</v>
      </c>
      <c r="E21" s="1">
        <v>95.9</v>
      </c>
      <c r="F21" s="1">
        <v>67.599999999999994</v>
      </c>
      <c r="G21" s="1">
        <v>75</v>
      </c>
      <c r="H21" s="1">
        <v>9.3000000000000007</v>
      </c>
      <c r="I21" s="1">
        <v>31.099999999999998</v>
      </c>
      <c r="J21" s="1">
        <v>5.8000000000000007</v>
      </c>
      <c r="K21" s="1">
        <v>12.8</v>
      </c>
      <c r="L21" s="1">
        <v>4.5</v>
      </c>
      <c r="M21" s="4">
        <f>[1]MEM!Q72</f>
        <v>3.6754885660552183E-2</v>
      </c>
      <c r="N21" s="4">
        <f>[2]MEM!Q72</f>
        <v>0.13804267451852931</v>
      </c>
      <c r="O21" s="4">
        <f>[3]MEM!Q72</f>
        <v>0.58081105694541169</v>
      </c>
      <c r="P21" s="4">
        <f>[4]MEM!Q72</f>
        <v>0.58496276852199069</v>
      </c>
      <c r="Q21" s="4">
        <f>[5]MEM!Q72</f>
        <v>0.45210799807146301</v>
      </c>
      <c r="R21" s="1">
        <v>3198.3</v>
      </c>
      <c r="S21" s="1">
        <v>5580.5</v>
      </c>
      <c r="T21" s="1">
        <v>466.6</v>
      </c>
      <c r="U21" s="1">
        <v>970.6</v>
      </c>
      <c r="V21" s="1">
        <v>1601.5</v>
      </c>
      <c r="W21" s="1">
        <v>-3310.5</v>
      </c>
      <c r="X21" s="1">
        <v>-5487.7000000000007</v>
      </c>
      <c r="Y21" s="1">
        <v>-3512.2</v>
      </c>
      <c r="Z21" s="1">
        <v>-1268.5999999999999</v>
      </c>
      <c r="AA21" s="1">
        <v>-1521</v>
      </c>
    </row>
    <row r="22" spans="1:27" x14ac:dyDescent="0.25">
      <c r="A22" s="2">
        <v>1.0995370370370399E-3</v>
      </c>
      <c r="B22" s="1">
        <v>6</v>
      </c>
      <c r="C22" s="1">
        <v>36</v>
      </c>
      <c r="D22" s="1">
        <v>63.9</v>
      </c>
      <c r="E22" s="1">
        <v>84.3</v>
      </c>
      <c r="F22" s="1">
        <v>82.3</v>
      </c>
      <c r="G22" s="1">
        <v>75</v>
      </c>
      <c r="H22" s="1">
        <v>2.4</v>
      </c>
      <c r="I22" s="1">
        <v>2.6</v>
      </c>
      <c r="J22" s="1">
        <v>6.1</v>
      </c>
      <c r="K22" s="1">
        <v>6.1</v>
      </c>
      <c r="L22" s="1">
        <v>15.100000000000001</v>
      </c>
      <c r="M22" s="4">
        <f>[1]MEM!Q73</f>
        <v>3.6768513723459371E-2</v>
      </c>
      <c r="N22" s="4">
        <f>[2]MEM!Q73</f>
        <v>0.13792942649870432</v>
      </c>
      <c r="O22" s="4">
        <f>[3]MEM!Q73</f>
        <v>0.58079766432742286</v>
      </c>
      <c r="P22" s="4">
        <f>[4]MEM!Q73</f>
        <v>0.58527079873573684</v>
      </c>
      <c r="Q22" s="4">
        <f>[5]MEM!Q73</f>
        <v>0.45257673970107676</v>
      </c>
      <c r="R22" s="1">
        <v>3751.7</v>
      </c>
      <c r="S22" s="1">
        <v>5222.8999999999996</v>
      </c>
      <c r="T22" s="1">
        <v>500.5</v>
      </c>
      <c r="U22" s="1">
        <v>881.7</v>
      </c>
      <c r="V22" s="1">
        <v>1712.8</v>
      </c>
      <c r="W22" s="1">
        <v>-3885.3</v>
      </c>
      <c r="X22" s="1">
        <v>-5131.3999999999996</v>
      </c>
      <c r="Y22" s="1">
        <v>-3658</v>
      </c>
      <c r="Z22" s="1">
        <v>-1158.4000000000001</v>
      </c>
      <c r="AA22" s="1">
        <v>-1642</v>
      </c>
    </row>
    <row r="23" spans="1:27" x14ac:dyDescent="0.25">
      <c r="A23" s="2">
        <v>1.1574074074074099E-3</v>
      </c>
      <c r="B23" s="1">
        <v>6</v>
      </c>
      <c r="C23" s="1">
        <v>42.6</v>
      </c>
      <c r="D23" s="1">
        <v>61.2</v>
      </c>
      <c r="E23" s="1">
        <v>92</v>
      </c>
      <c r="F23" s="1">
        <v>78.2</v>
      </c>
      <c r="G23" s="1">
        <v>75</v>
      </c>
      <c r="H23" s="1">
        <v>0.8</v>
      </c>
      <c r="I23" s="1">
        <v>2.4</v>
      </c>
      <c r="J23" s="1">
        <v>8.9</v>
      </c>
      <c r="K23" s="1">
        <v>9.9</v>
      </c>
      <c r="L23" s="1">
        <v>5.4</v>
      </c>
      <c r="M23" s="4">
        <f>[1]MEM!Q74</f>
        <v>3.6877538226716501E-2</v>
      </c>
      <c r="N23" s="4">
        <f>[2]MEM!Q74</f>
        <v>0.13801602792562931</v>
      </c>
      <c r="O23" s="4">
        <f>[3]MEM!Q74</f>
        <v>0.58066373814753314</v>
      </c>
      <c r="P23" s="4">
        <f>[4]MEM!Q74</f>
        <v>0.58576632560132857</v>
      </c>
      <c r="Q23" s="4">
        <f>[5]MEM!Q74</f>
        <v>0.45098301816039005</v>
      </c>
      <c r="R23" s="1">
        <v>3780.1</v>
      </c>
      <c r="S23" s="1">
        <v>6015.9</v>
      </c>
      <c r="T23" s="1">
        <v>539.20000000000005</v>
      </c>
      <c r="U23" s="1">
        <v>997.6</v>
      </c>
      <c r="V23" s="1">
        <v>1793.3</v>
      </c>
      <c r="W23" s="1">
        <v>-3916</v>
      </c>
      <c r="X23" s="1">
        <v>-5907.4</v>
      </c>
      <c r="Y23" s="1">
        <v>-3905.9</v>
      </c>
      <c r="Z23" s="1">
        <v>-1310.2</v>
      </c>
      <c r="AA23" s="1">
        <v>-1684.2</v>
      </c>
    </row>
    <row r="24" spans="1:27" x14ac:dyDescent="0.25">
      <c r="A24" s="2">
        <v>1.21527777777778E-3</v>
      </c>
      <c r="B24" s="1">
        <v>5.7</v>
      </c>
      <c r="C24" s="1">
        <v>50.400000000000006</v>
      </c>
      <c r="D24" s="1">
        <v>75.099999999999994</v>
      </c>
      <c r="E24" s="1">
        <v>94.300000000000011</v>
      </c>
      <c r="F24" s="1">
        <v>77.3</v>
      </c>
      <c r="G24" s="1">
        <v>75</v>
      </c>
      <c r="H24" s="1">
        <v>9.8000000000000007</v>
      </c>
      <c r="I24" s="1">
        <v>2.9</v>
      </c>
      <c r="J24" s="1">
        <v>6.6</v>
      </c>
      <c r="K24" s="1">
        <v>13.6</v>
      </c>
      <c r="L24" s="1">
        <v>2.2999999999999998</v>
      </c>
      <c r="M24" s="4">
        <f>[1]MEM!Q75</f>
        <v>3.7000190792880701E-2</v>
      </c>
      <c r="N24" s="4">
        <f>[2]MEM!Q75</f>
        <v>0.13920180130967996</v>
      </c>
      <c r="O24" s="4">
        <f>[3]MEM!Q75</f>
        <v>0.58091819788932342</v>
      </c>
      <c r="P24" s="4">
        <f>[4]MEM!Q75</f>
        <v>0.58536454706165963</v>
      </c>
      <c r="Q24" s="4">
        <f>[5]MEM!Q75</f>
        <v>0.45005892751915144</v>
      </c>
      <c r="R24" s="1">
        <v>3768.5</v>
      </c>
      <c r="S24" s="1">
        <v>5887</v>
      </c>
      <c r="T24" s="1">
        <v>548.4</v>
      </c>
      <c r="U24" s="1">
        <v>1036.4000000000001</v>
      </c>
      <c r="V24" s="1">
        <v>1783.9</v>
      </c>
      <c r="W24" s="1">
        <v>-3907.4</v>
      </c>
      <c r="X24" s="1">
        <v>-5793.3</v>
      </c>
      <c r="Y24" s="1">
        <v>-4296.2</v>
      </c>
      <c r="Z24" s="1">
        <v>-1357</v>
      </c>
      <c r="AA24" s="1">
        <v>-1690.2</v>
      </c>
    </row>
    <row r="25" spans="1:27" x14ac:dyDescent="0.25">
      <c r="A25" s="2">
        <v>1.27314814814815E-3</v>
      </c>
      <c r="B25" s="1">
        <v>5</v>
      </c>
      <c r="C25" s="1">
        <v>37.700000000000003</v>
      </c>
      <c r="D25" s="1">
        <v>60.900000000000006</v>
      </c>
      <c r="E25" s="1">
        <v>95.4</v>
      </c>
      <c r="F25" s="1">
        <v>70.2</v>
      </c>
      <c r="G25" s="1">
        <v>75</v>
      </c>
      <c r="H25" s="1">
        <v>1.6</v>
      </c>
      <c r="I25" s="1">
        <v>1.9</v>
      </c>
      <c r="J25" s="1">
        <v>5.3</v>
      </c>
      <c r="K25" s="1">
        <v>7.3</v>
      </c>
      <c r="L25" s="1">
        <v>16.3</v>
      </c>
      <c r="M25" s="4">
        <f>[1]MEM!Q76</f>
        <v>3.7177355610673521E-2</v>
      </c>
      <c r="N25" s="4">
        <f>[2]MEM!Q76</f>
        <v>0.13921512460613</v>
      </c>
      <c r="O25" s="4">
        <f>[3]MEM!Q76</f>
        <v>0.58081105694541169</v>
      </c>
      <c r="P25" s="4">
        <f>[4]MEM!Q76</f>
        <v>0.58544490276959338</v>
      </c>
      <c r="Q25" s="4">
        <f>[5]MEM!Q76</f>
        <v>0.44921519258584663</v>
      </c>
      <c r="R25" s="1">
        <v>4230.1000000000004</v>
      </c>
      <c r="S25" s="1">
        <v>5982.3</v>
      </c>
      <c r="T25" s="1">
        <v>502.1</v>
      </c>
      <c r="U25" s="1">
        <v>1027.8</v>
      </c>
      <c r="V25" s="1">
        <v>1619.5</v>
      </c>
      <c r="W25" s="1">
        <v>-4370.1000000000004</v>
      </c>
      <c r="X25" s="1">
        <v>-5884.6</v>
      </c>
      <c r="Y25" s="1">
        <v>-3474.4</v>
      </c>
      <c r="Z25" s="1">
        <v>-1310.2</v>
      </c>
      <c r="AA25" s="1">
        <v>-1532.8</v>
      </c>
    </row>
    <row r="26" spans="1:27" x14ac:dyDescent="0.25">
      <c r="A26" s="2">
        <v>1.33101851851852E-3</v>
      </c>
      <c r="B26" s="1">
        <v>5.8999999999999995</v>
      </c>
      <c r="C26" s="1">
        <v>36.200000000000003</v>
      </c>
      <c r="D26" s="1">
        <v>56.9</v>
      </c>
      <c r="E26" s="1">
        <v>99.3</v>
      </c>
      <c r="F26" s="1">
        <v>63</v>
      </c>
      <c r="G26" s="1">
        <v>75</v>
      </c>
      <c r="H26" s="1">
        <v>1.4</v>
      </c>
      <c r="I26" s="1">
        <v>2.9</v>
      </c>
      <c r="J26" s="1">
        <v>10.3</v>
      </c>
      <c r="K26" s="1">
        <v>11.399999999999999</v>
      </c>
      <c r="L26" s="1">
        <v>4.5999999999999996</v>
      </c>
      <c r="M26" s="4">
        <f>[1]MEM!Q77</f>
        <v>3.721823979939496E-2</v>
      </c>
      <c r="N26" s="4">
        <f>[2]MEM!Q77</f>
        <v>0.13898862856647989</v>
      </c>
      <c r="O26" s="4">
        <f>[3]MEM!Q77</f>
        <v>0.58216371136229705</v>
      </c>
      <c r="P26" s="4">
        <f>[4]MEM!Q77</f>
        <v>0.58733326190603741</v>
      </c>
      <c r="Q26" s="4">
        <f>[5]MEM!Q77</f>
        <v>0.44889376975411155</v>
      </c>
      <c r="R26" s="1">
        <v>4336.8999999999996</v>
      </c>
      <c r="S26" s="1">
        <v>5442.2</v>
      </c>
      <c r="T26" s="1">
        <v>439.8</v>
      </c>
      <c r="U26" s="1">
        <v>903.7</v>
      </c>
      <c r="V26" s="1">
        <v>1481.2</v>
      </c>
      <c r="W26" s="1">
        <v>-4477.5</v>
      </c>
      <c r="X26" s="1">
        <v>-5348.3</v>
      </c>
      <c r="Y26" s="1">
        <v>-3418.2</v>
      </c>
      <c r="Z26" s="1">
        <v>-1165.7</v>
      </c>
      <c r="AA26" s="1">
        <v>-1407.4</v>
      </c>
    </row>
    <row r="27" spans="1:27" x14ac:dyDescent="0.25">
      <c r="A27" s="2">
        <v>1.38888888888889E-3</v>
      </c>
      <c r="B27" s="1">
        <v>5.9</v>
      </c>
      <c r="C27" s="1">
        <v>42.2</v>
      </c>
      <c r="D27" s="1">
        <v>56.099999999999994</v>
      </c>
      <c r="E27" s="1">
        <v>99.4</v>
      </c>
      <c r="F27" s="1">
        <v>63.099999999999994</v>
      </c>
      <c r="G27" s="1">
        <v>75</v>
      </c>
      <c r="H27" s="1">
        <v>10.6</v>
      </c>
      <c r="I27" s="1">
        <v>54.9</v>
      </c>
      <c r="J27" s="1">
        <v>5.6</v>
      </c>
      <c r="K27" s="1">
        <v>14.3</v>
      </c>
      <c r="L27" s="1">
        <v>5.6</v>
      </c>
      <c r="M27" s="4">
        <f>[1]MEM!Q78</f>
        <v>3.7327264302652097E-2</v>
      </c>
      <c r="N27" s="4">
        <f>[2]MEM!Q78</f>
        <v>0.14072731875320593</v>
      </c>
      <c r="O27" s="4">
        <f>[3]MEM!Q78</f>
        <v>0.58156104355279359</v>
      </c>
      <c r="P27" s="4">
        <f>[4]MEM!Q78</f>
        <v>0.58648952697273271</v>
      </c>
      <c r="Q27" s="4">
        <f>[5]MEM!Q78</f>
        <v>0.44830449456259713</v>
      </c>
      <c r="R27" s="1">
        <v>3814.9</v>
      </c>
      <c r="S27" s="1">
        <v>4936.6000000000004</v>
      </c>
      <c r="T27" s="1">
        <v>467.8</v>
      </c>
      <c r="U27" s="1">
        <v>861.7</v>
      </c>
      <c r="V27" s="1">
        <v>1512.6</v>
      </c>
      <c r="W27" s="1">
        <v>-3952.4</v>
      </c>
      <c r="X27" s="1">
        <v>-4845.5</v>
      </c>
      <c r="Y27" s="1">
        <v>-3371.4</v>
      </c>
      <c r="Z27" s="1">
        <v>-1132.2</v>
      </c>
      <c r="AA27" s="1">
        <v>-1435.1</v>
      </c>
    </row>
    <row r="28" spans="1:27" x14ac:dyDescent="0.25">
      <c r="A28" s="2">
        <v>1.44675925925926E-3</v>
      </c>
      <c r="B28" s="1">
        <v>5.4</v>
      </c>
      <c r="C28" s="1">
        <v>33.1</v>
      </c>
      <c r="D28" s="1">
        <v>61.6</v>
      </c>
      <c r="E28" s="1">
        <v>95.8</v>
      </c>
      <c r="F28" s="1">
        <v>73.7</v>
      </c>
      <c r="G28" s="1">
        <v>75</v>
      </c>
      <c r="H28" s="1">
        <v>1.3</v>
      </c>
      <c r="I28" s="1">
        <v>3.9</v>
      </c>
      <c r="J28" s="1">
        <v>7.3</v>
      </c>
      <c r="K28" s="1">
        <v>5.2</v>
      </c>
      <c r="L28" s="1">
        <v>11.9</v>
      </c>
      <c r="M28" s="4">
        <f>[1]MEM!Q79</f>
        <v>3.744991686881629E-2</v>
      </c>
      <c r="N28" s="4">
        <f>[2]MEM!Q79</f>
        <v>0.14106706281268103</v>
      </c>
      <c r="O28" s="4">
        <f>[3]MEM!Q79</f>
        <v>0.58130658381100331</v>
      </c>
      <c r="P28" s="4">
        <f>[4]MEM!Q79</f>
        <v>0.58669041624256713</v>
      </c>
      <c r="Q28" s="4">
        <f>[5]MEM!Q79</f>
        <v>0.44770182675309378</v>
      </c>
      <c r="R28" s="1">
        <v>3426.5</v>
      </c>
      <c r="S28" s="1">
        <v>5062.6000000000004</v>
      </c>
      <c r="T28" s="1">
        <v>512.79999999999995</v>
      </c>
      <c r="U28" s="1">
        <v>921.2</v>
      </c>
      <c r="V28" s="1">
        <v>1763</v>
      </c>
      <c r="W28" s="1">
        <v>-3549</v>
      </c>
      <c r="X28" s="1">
        <v>-4975</v>
      </c>
      <c r="Y28" s="1">
        <v>-3771.2</v>
      </c>
      <c r="Z28" s="1">
        <v>-1197.3</v>
      </c>
      <c r="AA28" s="1">
        <v>-1664.8</v>
      </c>
    </row>
    <row r="29" spans="1:27" x14ac:dyDescent="0.25">
      <c r="A29" s="2">
        <v>1.5046296296296301E-3</v>
      </c>
      <c r="B29" s="1">
        <v>4.8</v>
      </c>
      <c r="C29" s="1">
        <v>39.200000000000003</v>
      </c>
      <c r="D29" s="1">
        <v>60.5</v>
      </c>
      <c r="E29" s="1">
        <v>96.199999999999989</v>
      </c>
      <c r="F29" s="1">
        <v>71.900000000000006</v>
      </c>
      <c r="G29" s="1">
        <v>75</v>
      </c>
      <c r="H29" s="1">
        <v>1.1000000000000001</v>
      </c>
      <c r="I29" s="1">
        <v>1.5</v>
      </c>
      <c r="J29" s="1">
        <v>12.1</v>
      </c>
      <c r="K29" s="1">
        <v>13.5</v>
      </c>
      <c r="L29" s="1">
        <v>5.6</v>
      </c>
      <c r="M29" s="4">
        <f>[1]MEM!Q80</f>
        <v>3.7599825560794865E-2</v>
      </c>
      <c r="N29" s="4">
        <f>[2]MEM!Q80</f>
        <v>0.14059408578870586</v>
      </c>
      <c r="O29" s="4">
        <f>[3]MEM!Q80</f>
        <v>0.58127979857502543</v>
      </c>
      <c r="P29" s="4">
        <f>[4]MEM!Q80</f>
        <v>0.58745379546793797</v>
      </c>
      <c r="Q29" s="4">
        <f>[5]MEM!Q80</f>
        <v>0.44751433010124819</v>
      </c>
      <c r="R29" s="1">
        <v>3473.2</v>
      </c>
      <c r="S29" s="1">
        <v>6056.9</v>
      </c>
      <c r="T29" s="1">
        <v>505.8</v>
      </c>
      <c r="U29" s="1">
        <v>1003.3</v>
      </c>
      <c r="V29" s="1">
        <v>1763.9</v>
      </c>
      <c r="W29" s="1">
        <v>-3596.8</v>
      </c>
      <c r="X29" s="1">
        <v>-5945.8</v>
      </c>
      <c r="Y29" s="1">
        <v>-3749.8</v>
      </c>
      <c r="Z29" s="1">
        <v>-1327.7</v>
      </c>
      <c r="AA29" s="1">
        <v>-1663.8</v>
      </c>
    </row>
    <row r="30" spans="1:27" x14ac:dyDescent="0.25">
      <c r="A30" s="2">
        <v>1.5625000000000001E-3</v>
      </c>
      <c r="B30" s="1">
        <v>6.1</v>
      </c>
      <c r="C30" s="1">
        <v>49.800000000000004</v>
      </c>
      <c r="D30" s="1">
        <v>72.2</v>
      </c>
      <c r="E30" s="1">
        <v>95.3</v>
      </c>
      <c r="F30" s="1">
        <v>75.3</v>
      </c>
      <c r="G30" s="1">
        <v>75</v>
      </c>
      <c r="H30" s="1">
        <v>14.2</v>
      </c>
      <c r="I30" s="1">
        <v>2.4</v>
      </c>
      <c r="J30" s="1">
        <v>5.5</v>
      </c>
      <c r="K30" s="1">
        <v>11.3</v>
      </c>
      <c r="L30" s="1">
        <v>4.9000000000000004</v>
      </c>
      <c r="M30" s="4">
        <f>[1]MEM!Q81</f>
        <v>3.764070974951618E-2</v>
      </c>
      <c r="N30" s="4">
        <f>[2]MEM!Q81</f>
        <v>0.14108038610913107</v>
      </c>
      <c r="O30" s="4">
        <f>[3]MEM!Q81</f>
        <v>0.58140033213692621</v>
      </c>
      <c r="P30" s="4">
        <f>[4]MEM!Q81</f>
        <v>0.58611453366904154</v>
      </c>
      <c r="Q30" s="4">
        <f>[5]MEM!Q81</f>
        <v>0.45595167943429582</v>
      </c>
      <c r="R30" s="1">
        <v>4075.7</v>
      </c>
      <c r="S30" s="1">
        <v>5896.5</v>
      </c>
      <c r="T30" s="1">
        <v>562.9</v>
      </c>
      <c r="U30" s="1">
        <v>1029.0999999999999</v>
      </c>
      <c r="V30" s="1">
        <v>1853.1</v>
      </c>
      <c r="W30" s="1">
        <v>-4224.5</v>
      </c>
      <c r="X30" s="1">
        <v>-5795.4</v>
      </c>
      <c r="Y30" s="1">
        <v>-4283.6000000000004</v>
      </c>
      <c r="Z30" s="1">
        <v>-1346.2</v>
      </c>
      <c r="AA30" s="1">
        <v>-1762.9</v>
      </c>
    </row>
    <row r="31" spans="1:27" x14ac:dyDescent="0.25">
      <c r="A31" s="2">
        <v>1.6203703703703701E-3</v>
      </c>
      <c r="B31" s="1">
        <v>6.3000000000000007</v>
      </c>
      <c r="C31" s="1">
        <v>41.2</v>
      </c>
      <c r="D31" s="1">
        <v>65</v>
      </c>
      <c r="E31" s="1">
        <v>91.7</v>
      </c>
      <c r="F31" s="1">
        <v>75.099999999999994</v>
      </c>
      <c r="G31" s="1">
        <v>75</v>
      </c>
      <c r="H31" s="1">
        <v>1</v>
      </c>
      <c r="I31" s="1">
        <v>1.9</v>
      </c>
      <c r="J31" s="1">
        <v>4.2</v>
      </c>
      <c r="K31" s="1">
        <v>6.3000000000000007</v>
      </c>
      <c r="L31" s="1">
        <v>15.3</v>
      </c>
      <c r="M31" s="4">
        <f>[1]MEM!Q82</f>
        <v>3.7763362315680497E-2</v>
      </c>
      <c r="N31" s="4">
        <f>[2]MEM!Q82</f>
        <v>0.14101376962688103</v>
      </c>
      <c r="O31" s="4">
        <f>[3]MEM!Q82</f>
        <v>0.58133336904698141</v>
      </c>
      <c r="P31" s="4">
        <f>[4]MEM!Q82</f>
        <v>0.58586007392725126</v>
      </c>
      <c r="Q31" s="4">
        <f>[5]MEM!Q82</f>
        <v>0.45575079016446135</v>
      </c>
      <c r="R31" s="1">
        <v>4024.5</v>
      </c>
      <c r="S31" s="1">
        <v>6074.3</v>
      </c>
      <c r="T31" s="1">
        <v>578.70000000000005</v>
      </c>
      <c r="U31" s="1">
        <v>1077.2</v>
      </c>
      <c r="V31" s="1">
        <v>1898.1999999999998</v>
      </c>
      <c r="W31" s="1">
        <v>-4172.3999999999996</v>
      </c>
      <c r="X31" s="1">
        <v>-5965.8</v>
      </c>
      <c r="Y31" s="1">
        <v>-4091</v>
      </c>
      <c r="Z31" s="1">
        <v>-1421</v>
      </c>
      <c r="AA31" s="1">
        <v>-1797.3999999999999</v>
      </c>
    </row>
    <row r="32" spans="1:27" x14ac:dyDescent="0.25">
      <c r="A32" s="2">
        <v>1.6782407407407399E-3</v>
      </c>
      <c r="B32" s="1">
        <v>6.8000000000000007</v>
      </c>
      <c r="C32" s="1">
        <v>41.7</v>
      </c>
      <c r="D32" s="1">
        <v>67.600000000000009</v>
      </c>
      <c r="E32" s="1">
        <v>93.6</v>
      </c>
      <c r="F32" s="1">
        <v>71.8</v>
      </c>
      <c r="G32" s="1">
        <v>75</v>
      </c>
      <c r="H32" s="1">
        <v>1</v>
      </c>
      <c r="I32" s="1">
        <v>3.4</v>
      </c>
      <c r="J32" s="1">
        <v>13.4</v>
      </c>
      <c r="K32" s="1">
        <v>14.7</v>
      </c>
      <c r="L32" s="1">
        <v>2.2000000000000002</v>
      </c>
      <c r="M32" s="4">
        <f>[1]MEM!Q83</f>
        <v>3.7899642944751878E-2</v>
      </c>
      <c r="N32" s="4">
        <f>[2]MEM!Q83</f>
        <v>0.14099378468220608</v>
      </c>
      <c r="O32" s="4">
        <f>[3]MEM!Q83</f>
        <v>0.58129319119301437</v>
      </c>
      <c r="P32" s="4">
        <f>[4]MEM!Q83</f>
        <v>0.58611453366904154</v>
      </c>
      <c r="Q32" s="4">
        <f>[5]MEM!Q83</f>
        <v>0.45530883377082554</v>
      </c>
      <c r="R32" s="1">
        <v>4329.6000000000004</v>
      </c>
      <c r="S32" s="1">
        <v>6400.9</v>
      </c>
      <c r="T32" s="1">
        <v>549.20000000000005</v>
      </c>
      <c r="U32" s="1">
        <v>1069.9000000000001</v>
      </c>
      <c r="V32" s="1">
        <v>1878.4</v>
      </c>
      <c r="W32" s="1">
        <v>-4485.1000000000004</v>
      </c>
      <c r="X32" s="1">
        <v>-6281.2</v>
      </c>
      <c r="Y32" s="1">
        <v>-4248</v>
      </c>
      <c r="Z32" s="1">
        <v>-1404</v>
      </c>
      <c r="AA32" s="1">
        <v>-1787.7</v>
      </c>
    </row>
    <row r="33" spans="1:27" x14ac:dyDescent="0.25">
      <c r="A33" s="2">
        <v>1.7361111111111099E-3</v>
      </c>
      <c r="B33" s="1">
        <v>6</v>
      </c>
      <c r="C33" s="1">
        <v>48.7</v>
      </c>
      <c r="D33" s="1">
        <v>72.400000000000006</v>
      </c>
      <c r="E33" s="1">
        <v>94.3</v>
      </c>
      <c r="F33" s="1">
        <v>74</v>
      </c>
      <c r="G33" s="1">
        <v>75</v>
      </c>
      <c r="H33" s="1">
        <v>11.1</v>
      </c>
      <c r="I33" s="1">
        <v>56.8</v>
      </c>
      <c r="J33" s="1">
        <v>5.0999999999999996</v>
      </c>
      <c r="K33" s="1">
        <v>15.7</v>
      </c>
      <c r="L33" s="1">
        <v>5.8999999999999995</v>
      </c>
      <c r="M33" s="4">
        <f>[1]MEM!Q84</f>
        <v>3.8104063888358956E-2</v>
      </c>
      <c r="N33" s="4">
        <f>[2]MEM!Q84</f>
        <v>0.1417865208209815</v>
      </c>
      <c r="O33" s="4">
        <f>[3]MEM!Q84</f>
        <v>0.58169496973268331</v>
      </c>
      <c r="P33" s="4">
        <f>[4]MEM!Q84</f>
        <v>0.58389135908287348</v>
      </c>
      <c r="Q33" s="4">
        <f>[5]MEM!Q84</f>
        <v>0.45486687737718967</v>
      </c>
      <c r="R33" s="1">
        <v>4278</v>
      </c>
      <c r="S33" s="1">
        <v>6375</v>
      </c>
      <c r="T33" s="1">
        <v>580.6</v>
      </c>
      <c r="U33" s="1">
        <v>1089.0999999999999</v>
      </c>
      <c r="V33" s="1">
        <v>1912.3</v>
      </c>
      <c r="W33" s="1">
        <v>-4434.3999999999996</v>
      </c>
      <c r="X33" s="1">
        <v>-6253</v>
      </c>
      <c r="Y33" s="1">
        <v>-4488.6000000000004</v>
      </c>
      <c r="Z33" s="1">
        <v>-1427.3999999999999</v>
      </c>
      <c r="AA33" s="1">
        <v>-1811.4</v>
      </c>
    </row>
    <row r="34" spans="1:27" x14ac:dyDescent="0.25">
      <c r="A34" s="2">
        <v>1.79398148148148E-3</v>
      </c>
      <c r="B34" s="1">
        <v>6.4</v>
      </c>
      <c r="C34" s="1">
        <v>46.2</v>
      </c>
      <c r="D34" s="1">
        <v>63.1</v>
      </c>
      <c r="E34" s="1">
        <v>90.7</v>
      </c>
      <c r="F34" s="1">
        <v>68.5</v>
      </c>
      <c r="G34" s="1">
        <v>75</v>
      </c>
      <c r="H34" s="1">
        <v>1</v>
      </c>
      <c r="I34" s="1">
        <v>2.6</v>
      </c>
      <c r="J34" s="1">
        <v>9.4</v>
      </c>
      <c r="K34" s="1">
        <v>4.5999999999999996</v>
      </c>
      <c r="L34" s="1">
        <v>14.5</v>
      </c>
      <c r="M34" s="4">
        <f>[1]MEM!Q85</f>
        <v>3.8131320014173208E-2</v>
      </c>
      <c r="N34" s="4">
        <f>[2]MEM!Q85</f>
        <v>0.14177319752453146</v>
      </c>
      <c r="O34" s="4">
        <f>[3]MEM!Q85</f>
        <v>0.58265923822788879</v>
      </c>
      <c r="P34" s="4">
        <f>[4]MEM!Q85</f>
        <v>0.5837976107569508</v>
      </c>
      <c r="Q34" s="4">
        <f>[5]MEM!Q85</f>
        <v>0.45443831360154285</v>
      </c>
      <c r="R34" s="1">
        <v>4525.8999999999996</v>
      </c>
      <c r="S34" s="1">
        <v>6231.8</v>
      </c>
      <c r="T34" s="1">
        <v>538.9</v>
      </c>
      <c r="U34" s="1">
        <v>1010.8</v>
      </c>
      <c r="V34" s="1">
        <v>1812.5</v>
      </c>
      <c r="W34" s="1">
        <v>-4690.8999999999996</v>
      </c>
      <c r="X34" s="1">
        <v>-6118.8</v>
      </c>
      <c r="Y34" s="1">
        <v>-3791.8</v>
      </c>
      <c r="Z34" s="1">
        <v>-1327.9</v>
      </c>
      <c r="AA34" s="1">
        <v>-1721.2</v>
      </c>
    </row>
    <row r="35" spans="1:27" x14ac:dyDescent="0.25">
      <c r="A35" s="2">
        <v>1.85185185185185E-3</v>
      </c>
      <c r="B35" s="1">
        <v>7</v>
      </c>
      <c r="C35" s="1">
        <v>46.400000000000006</v>
      </c>
      <c r="D35" s="1">
        <v>64</v>
      </c>
      <c r="E35" s="1">
        <v>94</v>
      </c>
      <c r="F35" s="1">
        <v>68.5</v>
      </c>
      <c r="G35" s="1">
        <v>75</v>
      </c>
      <c r="H35" s="1">
        <v>1</v>
      </c>
      <c r="I35" s="1">
        <v>1.9</v>
      </c>
      <c r="J35" s="1">
        <v>7.8</v>
      </c>
      <c r="K35" s="1">
        <v>9.9</v>
      </c>
      <c r="L35" s="1">
        <v>10</v>
      </c>
      <c r="M35" s="4">
        <f>[1]MEM!Q86</f>
        <v>3.8240344517430344E-2</v>
      </c>
      <c r="N35" s="4">
        <f>[2]MEM!Q86</f>
        <v>0.14171324269050645</v>
      </c>
      <c r="O35" s="4">
        <f>[3]MEM!Q86</f>
        <v>0.58283334226174521</v>
      </c>
      <c r="P35" s="4">
        <f>[4]MEM!Q86</f>
        <v>0.57984678845020632</v>
      </c>
      <c r="Q35" s="4">
        <f>[5]MEM!Q86</f>
        <v>0.45410349815181872</v>
      </c>
      <c r="R35" s="1">
        <v>4506.6000000000004</v>
      </c>
      <c r="S35" s="1">
        <v>6386.1</v>
      </c>
      <c r="T35" s="1">
        <v>557.70000000000005</v>
      </c>
      <c r="U35" s="1">
        <v>1103.2</v>
      </c>
      <c r="V35" s="1">
        <v>1872.6</v>
      </c>
      <c r="W35" s="1">
        <v>-4673</v>
      </c>
      <c r="X35" s="1">
        <v>-6266.3</v>
      </c>
      <c r="Y35" s="1">
        <v>-4182.8</v>
      </c>
      <c r="Z35" s="1">
        <v>-1449.5</v>
      </c>
      <c r="AA35" s="1">
        <v>-1768</v>
      </c>
    </row>
    <row r="36" spans="1:27" x14ac:dyDescent="0.25">
      <c r="A36" s="2">
        <v>1.90972222222222E-3</v>
      </c>
      <c r="B36" s="1">
        <v>6.1</v>
      </c>
      <c r="C36" s="1">
        <v>49.9</v>
      </c>
      <c r="D36" s="1">
        <v>73.2</v>
      </c>
      <c r="E36" s="1">
        <v>94.1</v>
      </c>
      <c r="F36" s="1">
        <v>69.599999999999994</v>
      </c>
      <c r="G36" s="1">
        <v>75</v>
      </c>
      <c r="H36" s="1">
        <v>11.7</v>
      </c>
      <c r="I36" s="1">
        <v>3.8</v>
      </c>
      <c r="J36" s="1">
        <v>12.7</v>
      </c>
      <c r="K36" s="1">
        <v>20.9</v>
      </c>
      <c r="L36" s="1">
        <v>3.3000000000000003</v>
      </c>
      <c r="M36" s="4">
        <f>[1]MEM!Q87</f>
        <v>3.8403881272315976E-2</v>
      </c>
      <c r="N36" s="4">
        <f>[2]MEM!Q87</f>
        <v>0.14305223398373224</v>
      </c>
      <c r="O36" s="4">
        <f>[3]MEM!Q87</f>
        <v>0.58588685916322936</v>
      </c>
      <c r="P36" s="4">
        <f>[4]MEM!Q87</f>
        <v>0.57998071463009593</v>
      </c>
      <c r="Q36" s="4">
        <f>[5]MEM!Q87</f>
        <v>0.45363475652220497</v>
      </c>
      <c r="R36" s="1">
        <v>4024.6</v>
      </c>
      <c r="S36" s="1">
        <v>6191.7</v>
      </c>
      <c r="T36" s="1">
        <v>582.5</v>
      </c>
      <c r="U36" s="1">
        <v>1077.4000000000001</v>
      </c>
      <c r="V36" s="1">
        <v>1886.1</v>
      </c>
      <c r="W36" s="1">
        <v>-4172.8</v>
      </c>
      <c r="X36" s="1">
        <v>-6079.7</v>
      </c>
      <c r="Y36" s="1">
        <v>-4463.8</v>
      </c>
      <c r="Z36" s="1">
        <v>-1414.1</v>
      </c>
      <c r="AA36" s="1">
        <v>-1793.8</v>
      </c>
    </row>
    <row r="37" spans="1:27" x14ac:dyDescent="0.25">
      <c r="A37" s="2">
        <v>1.9675925925925898E-3</v>
      </c>
      <c r="B37" s="1">
        <v>6.3</v>
      </c>
      <c r="C37" s="1">
        <v>41.6</v>
      </c>
      <c r="D37" s="1">
        <v>60.599999999999994</v>
      </c>
      <c r="E37" s="1">
        <v>90.8</v>
      </c>
      <c r="F37" s="1">
        <v>67.2</v>
      </c>
      <c r="G37" s="1">
        <v>75</v>
      </c>
      <c r="H37" s="1">
        <v>1</v>
      </c>
      <c r="I37" s="1">
        <v>1.4</v>
      </c>
      <c r="J37" s="1">
        <v>7.1999999999999993</v>
      </c>
      <c r="K37" s="1">
        <v>5</v>
      </c>
      <c r="L37" s="1">
        <v>14.4</v>
      </c>
      <c r="M37" s="4">
        <f>[1]MEM!Q88</f>
        <v>3.8621930278830242E-2</v>
      </c>
      <c r="N37" s="4">
        <f>[2]MEM!Q88</f>
        <v>0.14282573794408213</v>
      </c>
      <c r="O37" s="4">
        <f>[3]MEM!Q88</f>
        <v>0.58620828199496444</v>
      </c>
      <c r="P37" s="4">
        <f>[4]MEM!Q88</f>
        <v>0.57986018106819526</v>
      </c>
      <c r="Q37" s="4">
        <f>[5]MEM!Q88</f>
        <v>0.4532865484544919</v>
      </c>
      <c r="R37" s="1">
        <v>4598.8</v>
      </c>
      <c r="S37" s="1">
        <v>6051.3</v>
      </c>
      <c r="T37" s="1">
        <v>527.1</v>
      </c>
      <c r="U37" s="1">
        <v>1060.2</v>
      </c>
      <c r="V37" s="1">
        <v>1776.1</v>
      </c>
      <c r="W37" s="1">
        <v>-4765.1000000000004</v>
      </c>
      <c r="X37" s="1">
        <v>-5940.3</v>
      </c>
      <c r="Y37" s="1">
        <v>-3803.5</v>
      </c>
      <c r="Z37" s="1">
        <v>-1341.5</v>
      </c>
      <c r="AA37" s="1">
        <v>-1687.1</v>
      </c>
    </row>
    <row r="38" spans="1:27" x14ac:dyDescent="0.25">
      <c r="A38" s="2">
        <v>2.0254629629629598E-3</v>
      </c>
      <c r="B38" s="1">
        <v>6.5</v>
      </c>
      <c r="C38" s="1">
        <v>47.8</v>
      </c>
      <c r="D38" s="1">
        <v>64.3</v>
      </c>
      <c r="E38" s="1">
        <v>95.5</v>
      </c>
      <c r="F38" s="1">
        <v>68.399999999999991</v>
      </c>
      <c r="G38" s="1">
        <v>75</v>
      </c>
      <c r="H38" s="1">
        <v>1</v>
      </c>
      <c r="I38" s="1">
        <v>3</v>
      </c>
      <c r="J38" s="1">
        <v>6.3999999999999995</v>
      </c>
      <c r="K38" s="1">
        <v>15.399999999999999</v>
      </c>
      <c r="L38" s="1">
        <v>9.8000000000000007</v>
      </c>
      <c r="M38" s="4">
        <f>[1]MEM!Q89</f>
        <v>3.8608302215923054E-2</v>
      </c>
      <c r="N38" s="4">
        <f>[2]MEM!Q89</f>
        <v>0.14274579816538205</v>
      </c>
      <c r="O38" s="4">
        <f>[3]MEM!Q89</f>
        <v>0.58722612096212579</v>
      </c>
      <c r="P38" s="4">
        <f>[4]MEM!Q89</f>
        <v>0.58083784218138956</v>
      </c>
      <c r="Q38" s="4">
        <f>[5]MEM!Q89</f>
        <v>0.45296512562275676</v>
      </c>
      <c r="R38" s="1">
        <v>4499.8</v>
      </c>
      <c r="S38" s="1">
        <v>6264.6</v>
      </c>
      <c r="T38" s="1">
        <v>533.5</v>
      </c>
      <c r="U38" s="1">
        <v>1063.4000000000001</v>
      </c>
      <c r="V38" s="1">
        <v>1856.8</v>
      </c>
      <c r="W38" s="1">
        <v>-4663.7</v>
      </c>
      <c r="X38" s="1">
        <v>-6141.4</v>
      </c>
      <c r="Y38" s="1">
        <v>-3917</v>
      </c>
      <c r="Z38" s="1">
        <v>-1378.2</v>
      </c>
      <c r="AA38" s="1">
        <v>-1758.7</v>
      </c>
    </row>
    <row r="39" spans="1:27" x14ac:dyDescent="0.25">
      <c r="A39" s="2">
        <v>2.0833333333333298E-3</v>
      </c>
      <c r="B39" s="1">
        <v>6.4</v>
      </c>
      <c r="C39" s="1">
        <v>51.3</v>
      </c>
      <c r="D39" s="1">
        <v>71.3</v>
      </c>
      <c r="E39" s="1">
        <v>92.9</v>
      </c>
      <c r="F39" s="1">
        <v>71.2</v>
      </c>
      <c r="G39" s="1">
        <v>75</v>
      </c>
      <c r="H39" s="1">
        <v>11.2</v>
      </c>
      <c r="I39" s="1">
        <v>64.600000000000009</v>
      </c>
      <c r="J39" s="1">
        <v>9.1999999999999993</v>
      </c>
      <c r="K39" s="1">
        <v>12.600000000000001</v>
      </c>
      <c r="L39" s="1">
        <v>3.7</v>
      </c>
      <c r="M39" s="4">
        <f>[1]MEM!Q90</f>
        <v>3.8758210907901623E-2</v>
      </c>
      <c r="N39" s="4">
        <f>[2]MEM!Q90</f>
        <v>0.14338531639498242</v>
      </c>
      <c r="O39" s="4">
        <f>[3]MEM!Q90</f>
        <v>0.59409653399046447</v>
      </c>
      <c r="P39" s="4">
        <f>[4]MEM!Q90</f>
        <v>0.57833342261745324</v>
      </c>
      <c r="Q39" s="4">
        <f>[5]MEM!Q90</f>
        <v>0.45263031017303262</v>
      </c>
      <c r="R39" s="1">
        <v>4004.7</v>
      </c>
      <c r="S39" s="1">
        <v>6215.8</v>
      </c>
      <c r="T39" s="1">
        <v>591.4</v>
      </c>
      <c r="U39" s="1">
        <v>1088.3</v>
      </c>
      <c r="V39" s="1">
        <v>1901.5</v>
      </c>
      <c r="W39" s="1">
        <v>-4153.3</v>
      </c>
      <c r="X39" s="1">
        <v>-6100.8</v>
      </c>
      <c r="Y39" s="1">
        <v>-4544.4000000000005</v>
      </c>
      <c r="Z39" s="1">
        <v>-1423.8</v>
      </c>
      <c r="AA39" s="1">
        <v>-1803.9</v>
      </c>
    </row>
    <row r="40" spans="1:27" x14ac:dyDescent="0.25">
      <c r="A40" s="2">
        <v>2.1412037037036999E-3</v>
      </c>
      <c r="B40" s="1">
        <v>6.6000000000000005</v>
      </c>
      <c r="C40" s="1">
        <v>41.9</v>
      </c>
      <c r="D40" s="1">
        <v>61.300000000000004</v>
      </c>
      <c r="E40" s="1">
        <v>91.7</v>
      </c>
      <c r="F40" s="1">
        <v>68.099999999999994</v>
      </c>
      <c r="G40" s="1">
        <v>75</v>
      </c>
      <c r="H40" s="1">
        <v>1.9</v>
      </c>
      <c r="I40" s="1">
        <v>3.7</v>
      </c>
      <c r="J40" s="1">
        <v>10.199999999999999</v>
      </c>
      <c r="K40" s="1">
        <v>4.8</v>
      </c>
      <c r="L40" s="1">
        <v>16</v>
      </c>
      <c r="M40" s="4">
        <f>[1]MEM!Q91</f>
        <v>3.8853607348251565E-2</v>
      </c>
      <c r="N40" s="4">
        <f>[2]MEM!Q91</f>
        <v>0.14385829341895773</v>
      </c>
      <c r="O40" s="4">
        <f>[3]MEM!Q91</f>
        <v>0.59429742326029888</v>
      </c>
      <c r="P40" s="4">
        <f>[4]MEM!Q91</f>
        <v>0.57810574811164095</v>
      </c>
      <c r="Q40" s="4">
        <f>[5]MEM!Q91</f>
        <v>0.45216156854341888</v>
      </c>
      <c r="R40" s="1">
        <v>4157.8999999999996</v>
      </c>
      <c r="S40" s="1">
        <v>6173.1</v>
      </c>
      <c r="T40" s="1">
        <v>541.9</v>
      </c>
      <c r="U40" s="1">
        <v>1055.5999999999999</v>
      </c>
      <c r="V40" s="1">
        <v>1823.7</v>
      </c>
      <c r="W40" s="1">
        <v>-4313.3</v>
      </c>
      <c r="X40" s="1">
        <v>-6066</v>
      </c>
      <c r="Y40" s="1">
        <v>-3807.7</v>
      </c>
      <c r="Z40" s="1">
        <v>-1378.9</v>
      </c>
      <c r="AA40" s="1">
        <v>-1731.4</v>
      </c>
    </row>
    <row r="41" spans="1:27" x14ac:dyDescent="0.25">
      <c r="A41" s="2">
        <v>2.1990740740740699E-3</v>
      </c>
      <c r="B41" s="1">
        <v>6.5</v>
      </c>
      <c r="C41" s="1">
        <v>42.2</v>
      </c>
      <c r="D41" s="1">
        <v>67.900000000000006</v>
      </c>
      <c r="E41" s="1">
        <v>94.5</v>
      </c>
      <c r="F41" s="1">
        <v>69.2</v>
      </c>
      <c r="G41" s="1">
        <v>75</v>
      </c>
      <c r="H41" s="1">
        <v>0.6</v>
      </c>
      <c r="I41" s="1">
        <v>2.8</v>
      </c>
      <c r="J41" s="1">
        <v>6.6</v>
      </c>
      <c r="K41" s="1">
        <v>12.6</v>
      </c>
      <c r="L41" s="1">
        <v>5.9</v>
      </c>
      <c r="M41" s="4">
        <f>[1]MEM!Q92</f>
        <v>3.9098912480580082E-2</v>
      </c>
      <c r="N41" s="4">
        <f>[2]MEM!Q92</f>
        <v>0.14359182748995758</v>
      </c>
      <c r="O41" s="4">
        <f>[3]MEM!Q92</f>
        <v>0.59539561793539408</v>
      </c>
      <c r="P41" s="4">
        <f>[4]MEM!Q92</f>
        <v>0.57960572132640487</v>
      </c>
      <c r="Q41" s="4">
        <f>[5]MEM!Q92</f>
        <v>0.45177318262173893</v>
      </c>
      <c r="R41" s="1">
        <v>4635.8999999999996</v>
      </c>
      <c r="S41" s="1">
        <v>6441.2</v>
      </c>
      <c r="T41" s="1">
        <v>559.70000000000005</v>
      </c>
      <c r="U41" s="1">
        <v>1066.1999999999998</v>
      </c>
      <c r="V41" s="1">
        <v>1917.5</v>
      </c>
      <c r="W41" s="1">
        <v>-4810.2</v>
      </c>
      <c r="X41" s="1">
        <v>-6325.3</v>
      </c>
      <c r="Y41" s="1">
        <v>-4322.5</v>
      </c>
      <c r="Z41" s="1">
        <v>-1397.8999999999999</v>
      </c>
      <c r="AA41" s="1">
        <v>-1812.4</v>
      </c>
    </row>
    <row r="42" spans="1:27" x14ac:dyDescent="0.25">
      <c r="A42" s="2">
        <v>2.2569444444444399E-3</v>
      </c>
      <c r="B42" s="1">
        <v>5.3</v>
      </c>
      <c r="C42" s="1">
        <v>55.400000000000006</v>
      </c>
      <c r="D42" s="1">
        <v>71.3</v>
      </c>
      <c r="E42" s="1">
        <v>89</v>
      </c>
      <c r="F42" s="1">
        <v>66.2</v>
      </c>
      <c r="G42" s="1">
        <v>75</v>
      </c>
      <c r="H42" s="1">
        <v>11.2</v>
      </c>
      <c r="I42" s="1">
        <v>1.4</v>
      </c>
      <c r="J42" s="1">
        <v>5.3</v>
      </c>
      <c r="K42" s="1">
        <v>15.9</v>
      </c>
      <c r="L42" s="1">
        <v>4.4000000000000004</v>
      </c>
      <c r="M42" s="4">
        <f>[1]MEM!Q93</f>
        <v>3.9085284417672894E-2</v>
      </c>
      <c r="N42" s="4">
        <f>[2]MEM!Q93</f>
        <v>0.14477760087400821</v>
      </c>
      <c r="O42" s="4">
        <f>[3]MEM!Q93</f>
        <v>0.59519472866555967</v>
      </c>
      <c r="P42" s="4">
        <f>[4]MEM!Q93</f>
        <v>0.57834681523544218</v>
      </c>
      <c r="Q42" s="4">
        <f>[5]MEM!Q93</f>
        <v>0.45123747790218033</v>
      </c>
      <c r="R42" s="1">
        <v>4133.3</v>
      </c>
      <c r="S42" s="1">
        <v>6159.1</v>
      </c>
      <c r="T42" s="1">
        <v>558.29999999999995</v>
      </c>
      <c r="U42" s="1">
        <v>1050</v>
      </c>
      <c r="V42" s="1">
        <v>1795</v>
      </c>
      <c r="W42" s="1">
        <v>-4281.3999999999996</v>
      </c>
      <c r="X42" s="1">
        <v>-6047.1</v>
      </c>
      <c r="Y42" s="1">
        <v>-4397.6000000000004</v>
      </c>
      <c r="Z42" s="1">
        <v>-1380.7</v>
      </c>
      <c r="AA42" s="1">
        <v>-1710.8</v>
      </c>
    </row>
    <row r="43" spans="1:27" x14ac:dyDescent="0.25">
      <c r="A43" s="2">
        <v>2.3148148148148099E-3</v>
      </c>
      <c r="B43" s="1">
        <v>6.7</v>
      </c>
      <c r="C43" s="1">
        <v>40.799999999999997</v>
      </c>
      <c r="D43" s="1">
        <v>56.1</v>
      </c>
      <c r="E43" s="1">
        <v>89.7</v>
      </c>
      <c r="F43" s="1">
        <v>66.2</v>
      </c>
      <c r="G43" s="1">
        <v>75</v>
      </c>
      <c r="H43" s="1">
        <v>1.7</v>
      </c>
      <c r="I43" s="1">
        <v>3</v>
      </c>
      <c r="J43" s="1">
        <v>13.2</v>
      </c>
      <c r="K43" s="1">
        <v>3.3000000000000003</v>
      </c>
      <c r="L43" s="1">
        <v>15.5</v>
      </c>
      <c r="M43" s="4">
        <f>[1]MEM!Q94</f>
        <v>3.9207936983837094E-2</v>
      </c>
      <c r="N43" s="4">
        <f>[2]MEM!Q94</f>
        <v>0.14525723954620853</v>
      </c>
      <c r="O43" s="4">
        <f>[3]MEM!Q94</f>
        <v>0.59487330583382436</v>
      </c>
      <c r="P43" s="4">
        <f>[4]MEM!Q94</f>
        <v>0.57854770450527659</v>
      </c>
      <c r="Q43" s="4">
        <f>[5]MEM!Q94</f>
        <v>0.45083569936251139</v>
      </c>
      <c r="R43" s="1">
        <v>4629</v>
      </c>
      <c r="S43" s="1">
        <v>5760.4</v>
      </c>
      <c r="T43" s="1">
        <v>542.20000000000005</v>
      </c>
      <c r="U43" s="1">
        <v>1030.5</v>
      </c>
      <c r="V43" s="1">
        <v>1813.4</v>
      </c>
      <c r="W43" s="1">
        <v>-4787.7</v>
      </c>
      <c r="X43" s="1">
        <v>-5668</v>
      </c>
      <c r="Y43" s="1">
        <v>-3679.6</v>
      </c>
      <c r="Z43" s="1">
        <v>-1346.7</v>
      </c>
      <c r="AA43" s="1">
        <v>-1721.6</v>
      </c>
    </row>
    <row r="44" spans="1:27" x14ac:dyDescent="0.25">
      <c r="A44" s="2">
        <v>2.3726851851851899E-3</v>
      </c>
      <c r="B44" s="1">
        <v>6.4</v>
      </c>
      <c r="C44" s="1">
        <v>42.8</v>
      </c>
      <c r="D44" s="1">
        <v>74.7</v>
      </c>
      <c r="E44" s="1">
        <v>90.4</v>
      </c>
      <c r="F44" s="1">
        <v>67</v>
      </c>
      <c r="G44" s="1">
        <v>75</v>
      </c>
      <c r="H44" s="1">
        <v>1</v>
      </c>
      <c r="I44" s="1">
        <v>2.4</v>
      </c>
      <c r="J44" s="1">
        <v>7</v>
      </c>
      <c r="K44" s="1">
        <v>12.5</v>
      </c>
      <c r="L44" s="1">
        <v>8.9</v>
      </c>
      <c r="M44" s="4">
        <f>[1]MEM!Q95</f>
        <v>3.9344217612908475E-2</v>
      </c>
      <c r="N44" s="4">
        <f>[2]MEM!Q95</f>
        <v>0.14501075856188334</v>
      </c>
      <c r="O44" s="4">
        <f>[3]MEM!Q95</f>
        <v>0.59602507098087532</v>
      </c>
      <c r="P44" s="4">
        <f>[4]MEM!Q95</f>
        <v>0.58099855359725727</v>
      </c>
      <c r="Q44" s="4">
        <f>[5]MEM!Q95</f>
        <v>0.45589810896234001</v>
      </c>
      <c r="R44" s="1">
        <v>4238.3</v>
      </c>
      <c r="S44" s="1">
        <v>6759.7</v>
      </c>
      <c r="T44" s="1">
        <v>560.4</v>
      </c>
      <c r="U44" s="1">
        <v>1063.4000000000001</v>
      </c>
      <c r="V44" s="1">
        <v>1840.6</v>
      </c>
      <c r="W44" s="1">
        <v>-4397</v>
      </c>
      <c r="X44" s="1">
        <v>-6620.9</v>
      </c>
      <c r="Y44" s="1">
        <v>-4713.1000000000004</v>
      </c>
      <c r="Z44" s="1">
        <v>-1372.4</v>
      </c>
      <c r="AA44" s="1">
        <v>-1732.5</v>
      </c>
    </row>
    <row r="45" spans="1:27" x14ac:dyDescent="0.25">
      <c r="A45" s="2">
        <v>2.4305555555555599E-3</v>
      </c>
      <c r="B45" s="1">
        <v>5.8</v>
      </c>
      <c r="C45" s="1">
        <v>55.2</v>
      </c>
      <c r="D45" s="1">
        <v>75.199999999999989</v>
      </c>
      <c r="E45" s="1">
        <v>96.5</v>
      </c>
      <c r="F45" s="1">
        <v>74.2</v>
      </c>
      <c r="G45" s="1">
        <v>75</v>
      </c>
      <c r="H45" s="1">
        <v>10.1</v>
      </c>
      <c r="I45" s="1">
        <v>63.7</v>
      </c>
      <c r="J45" s="1">
        <v>6.8</v>
      </c>
      <c r="K45" s="1">
        <v>16.100000000000001</v>
      </c>
      <c r="L45" s="1">
        <v>2.6</v>
      </c>
      <c r="M45" s="4">
        <f>[1]MEM!Q96</f>
        <v>3.953501049360849E-2</v>
      </c>
      <c r="N45" s="4">
        <f>[2]MEM!Q96</f>
        <v>0.14568358503260875</v>
      </c>
      <c r="O45" s="4">
        <f>[3]MEM!Q96</f>
        <v>0.59614560454277599</v>
      </c>
      <c r="P45" s="4">
        <f>[4]MEM!Q96</f>
        <v>0.58130658381100331</v>
      </c>
      <c r="Q45" s="4">
        <f>[5]MEM!Q96</f>
        <v>0.45921947822360315</v>
      </c>
      <c r="R45" s="1">
        <v>3985.9</v>
      </c>
      <c r="S45" s="1">
        <v>6568.8</v>
      </c>
      <c r="T45" s="1">
        <v>580</v>
      </c>
      <c r="U45" s="1">
        <v>1110.2</v>
      </c>
      <c r="V45" s="1">
        <v>2028.8</v>
      </c>
      <c r="W45" s="1">
        <v>-4135.6000000000004</v>
      </c>
      <c r="X45" s="1">
        <v>-6439.3</v>
      </c>
      <c r="Y45" s="1">
        <v>-4793.5</v>
      </c>
      <c r="Z45" s="1">
        <v>-1448.6</v>
      </c>
      <c r="AA45" s="1">
        <v>-1917.2</v>
      </c>
    </row>
    <row r="46" spans="1:27" x14ac:dyDescent="0.25">
      <c r="A46" s="2">
        <v>2.48842592592593E-3</v>
      </c>
      <c r="B46" s="1">
        <v>7.3</v>
      </c>
      <c r="C46" s="1">
        <v>44.5</v>
      </c>
      <c r="D46" s="1">
        <v>73.599999999999994</v>
      </c>
      <c r="E46" s="1">
        <v>95.6</v>
      </c>
      <c r="F46" s="1">
        <v>75.599999999999994</v>
      </c>
      <c r="G46" s="1">
        <v>75</v>
      </c>
      <c r="H46" s="1">
        <v>1.5</v>
      </c>
      <c r="I46" s="1">
        <v>3</v>
      </c>
      <c r="J46" s="1">
        <v>12.600000000000001</v>
      </c>
      <c r="K46" s="1">
        <v>5.0999999999999996</v>
      </c>
      <c r="L46" s="1">
        <v>14.3</v>
      </c>
      <c r="M46" s="4">
        <f>[1]MEM!Q97</f>
        <v>3.9644034996865619E-2</v>
      </c>
      <c r="N46" s="4">
        <f>[2]MEM!Q97</f>
        <v>0.14620319359415901</v>
      </c>
      <c r="O46" s="4">
        <f>[3]MEM!Q97</f>
        <v>0.59614560454277599</v>
      </c>
      <c r="P46" s="4">
        <f>[4]MEM!Q97</f>
        <v>0.58291369796967907</v>
      </c>
      <c r="Q46" s="4">
        <f>[5]MEM!Q97</f>
        <v>0.45900519633577974</v>
      </c>
      <c r="R46" s="1">
        <v>5027.5</v>
      </c>
      <c r="S46" s="1">
        <v>6545.2</v>
      </c>
      <c r="T46" s="1">
        <v>594.9</v>
      </c>
      <c r="U46" s="1">
        <v>1116.8</v>
      </c>
      <c r="V46" s="1">
        <v>1972.6</v>
      </c>
      <c r="W46" s="1">
        <v>-5202.8999999999996</v>
      </c>
      <c r="X46" s="1">
        <v>-6425.5</v>
      </c>
      <c r="Y46" s="1">
        <v>-4610</v>
      </c>
      <c r="Z46" s="1">
        <v>-1467.6</v>
      </c>
      <c r="AA46" s="1">
        <v>-1851.5</v>
      </c>
    </row>
    <row r="47" spans="1:27" x14ac:dyDescent="0.25">
      <c r="A47" s="2">
        <v>2.5462962962963E-3</v>
      </c>
      <c r="B47" s="1">
        <v>7.6</v>
      </c>
      <c r="C47" s="1">
        <v>54.2</v>
      </c>
      <c r="D47" s="1">
        <v>61.6</v>
      </c>
      <c r="E47" s="1">
        <v>94.9</v>
      </c>
      <c r="F47" s="1">
        <v>71.5</v>
      </c>
      <c r="G47" s="1">
        <v>75</v>
      </c>
      <c r="H47" s="1">
        <v>1.8</v>
      </c>
      <c r="I47" s="1">
        <v>2.8</v>
      </c>
      <c r="J47" s="1">
        <v>6.5</v>
      </c>
      <c r="K47" s="1">
        <v>10.199999999999999</v>
      </c>
      <c r="L47" s="1">
        <v>8.8000000000000007</v>
      </c>
      <c r="M47" s="4">
        <f>[1]MEM!Q98</f>
        <v>3.9807571751751251E-2</v>
      </c>
      <c r="N47" s="4">
        <f>[2]MEM!Q98</f>
        <v>0.14640304304090912</v>
      </c>
      <c r="O47" s="4">
        <f>[3]MEM!Q98</f>
        <v>0.59573043338511822</v>
      </c>
      <c r="P47" s="4">
        <f>[4]MEM!Q98</f>
        <v>0.5852574061177479</v>
      </c>
      <c r="Q47" s="4">
        <f>[5]MEM!Q98</f>
        <v>0.45867038088605561</v>
      </c>
      <c r="R47" s="1">
        <v>5065</v>
      </c>
      <c r="S47" s="1">
        <v>7090.9</v>
      </c>
      <c r="T47" s="1">
        <v>578.70000000000005</v>
      </c>
      <c r="U47" s="1">
        <v>1149.2</v>
      </c>
      <c r="V47" s="1">
        <v>1948.1</v>
      </c>
      <c r="W47" s="1">
        <v>-5241</v>
      </c>
      <c r="X47" s="1">
        <v>-6946.9</v>
      </c>
      <c r="Y47" s="1">
        <v>-4078.4</v>
      </c>
      <c r="Z47" s="1">
        <v>-1507.8</v>
      </c>
      <c r="AA47" s="1">
        <v>-1866.2</v>
      </c>
    </row>
    <row r="48" spans="1:27" x14ac:dyDescent="0.25">
      <c r="A48" s="2">
        <v>2.60416666666667E-3</v>
      </c>
      <c r="B48" s="1">
        <v>7.5</v>
      </c>
      <c r="C48" s="1">
        <v>51.8</v>
      </c>
      <c r="D48" s="1">
        <v>71.5</v>
      </c>
      <c r="E48" s="1">
        <v>96.100000000000009</v>
      </c>
      <c r="F48" s="1">
        <v>70.2</v>
      </c>
      <c r="G48" s="1">
        <v>75</v>
      </c>
      <c r="H48" s="1">
        <v>11</v>
      </c>
      <c r="I48" s="1">
        <v>2.1</v>
      </c>
      <c r="J48" s="1">
        <v>7.2</v>
      </c>
      <c r="K48" s="1">
        <v>17.8</v>
      </c>
      <c r="L48" s="1">
        <v>2.1</v>
      </c>
      <c r="M48" s="4">
        <f>[1]MEM!Q99</f>
        <v>3.9998364632451142E-2</v>
      </c>
      <c r="N48" s="4">
        <f>[2]MEM!Q99</f>
        <v>0.14713582434565953</v>
      </c>
      <c r="O48" s="4">
        <f>[3]MEM!Q99</f>
        <v>0.59698933947608079</v>
      </c>
      <c r="P48" s="4">
        <f>[4]MEM!Q99</f>
        <v>0.58552525847752712</v>
      </c>
      <c r="Q48" s="4">
        <f>[5]MEM!Q99</f>
        <v>0.4582150318744308</v>
      </c>
      <c r="R48" s="1">
        <v>4950.7</v>
      </c>
      <c r="S48" s="1">
        <v>6983.1</v>
      </c>
      <c r="T48" s="1">
        <v>603</v>
      </c>
      <c r="U48" s="1">
        <v>1133.7</v>
      </c>
      <c r="V48" s="1">
        <v>2002.8</v>
      </c>
      <c r="W48" s="1">
        <v>-5125.7</v>
      </c>
      <c r="X48" s="1">
        <v>-6839.3</v>
      </c>
      <c r="Y48" s="1">
        <v>-4531.7</v>
      </c>
      <c r="Z48" s="1">
        <v>-1491.5</v>
      </c>
      <c r="AA48" s="1">
        <v>-1906.4</v>
      </c>
    </row>
    <row r="49" spans="1:27" x14ac:dyDescent="0.25">
      <c r="A49" s="2">
        <v>2.66203703703704E-3</v>
      </c>
      <c r="B49" s="1">
        <v>6.3000000000000007</v>
      </c>
      <c r="C49" s="1">
        <v>48.1</v>
      </c>
      <c r="D49" s="1">
        <v>70.100000000000009</v>
      </c>
      <c r="E49" s="1">
        <v>96.6</v>
      </c>
      <c r="F49" s="1">
        <v>70.3</v>
      </c>
      <c r="G49" s="1">
        <v>75</v>
      </c>
      <c r="H49" s="1">
        <v>1</v>
      </c>
      <c r="I49" s="1">
        <v>2.2999999999999998</v>
      </c>
      <c r="J49" s="1">
        <v>9.4</v>
      </c>
      <c r="K49" s="1">
        <v>6.5</v>
      </c>
      <c r="L49" s="1">
        <v>15</v>
      </c>
      <c r="M49" s="4">
        <f>[1]MEM!Q100</f>
        <v>4.0230041701872471E-2</v>
      </c>
      <c r="N49" s="4">
        <f>[2]MEM!Q100</f>
        <v>0.14694929819535948</v>
      </c>
      <c r="O49" s="4">
        <f>[3]MEM!Q100</f>
        <v>0.59665452402635666</v>
      </c>
      <c r="P49" s="4">
        <f>[4]MEM!Q100</f>
        <v>0.5862886377028983</v>
      </c>
      <c r="Q49" s="4">
        <f>[5]MEM!Q100</f>
        <v>0.45782664595275085</v>
      </c>
      <c r="R49" s="1">
        <v>4291.1000000000004</v>
      </c>
      <c r="S49" s="1">
        <v>6394.7</v>
      </c>
      <c r="T49" s="1">
        <v>547.6</v>
      </c>
      <c r="U49" s="1">
        <v>1110.3</v>
      </c>
      <c r="V49" s="1">
        <v>1946.1</v>
      </c>
      <c r="W49" s="1">
        <v>-4448.8999999999996</v>
      </c>
      <c r="X49" s="1">
        <v>-6271.4</v>
      </c>
      <c r="Y49" s="1">
        <v>-4364.6000000000004</v>
      </c>
      <c r="Z49" s="1">
        <v>-1429.4</v>
      </c>
      <c r="AA49" s="1">
        <v>-1842.6</v>
      </c>
    </row>
    <row r="50" spans="1:27" x14ac:dyDescent="0.25">
      <c r="A50" s="2">
        <v>2.71990740740741E-3</v>
      </c>
      <c r="B50" s="1">
        <v>6.5</v>
      </c>
      <c r="C50" s="1">
        <v>47.5</v>
      </c>
      <c r="D50" s="1">
        <v>72.7</v>
      </c>
      <c r="E50" s="1">
        <v>95.8</v>
      </c>
      <c r="F50" s="1">
        <v>73.3</v>
      </c>
      <c r="G50" s="1">
        <v>75</v>
      </c>
      <c r="H50" s="1">
        <v>2</v>
      </c>
      <c r="I50" s="1">
        <v>3.6</v>
      </c>
      <c r="J50" s="1">
        <v>12.2</v>
      </c>
      <c r="K50" s="1">
        <v>10.6</v>
      </c>
      <c r="L50" s="1">
        <v>8.9</v>
      </c>
      <c r="M50" s="4">
        <f>[1]MEM!Q101</f>
        <v>4.0243669764779659E-2</v>
      </c>
      <c r="N50" s="4">
        <f>[2]MEM!Q101</f>
        <v>0.14746890675690974</v>
      </c>
      <c r="O50" s="4">
        <f>[3]MEM!Q101</f>
        <v>0.59661434617238984</v>
      </c>
      <c r="P50" s="4">
        <f>[4]MEM!Q101</f>
        <v>0.58910108748058077</v>
      </c>
      <c r="Q50" s="4">
        <f>[5]MEM!Q101</f>
        <v>0.45726415599721437</v>
      </c>
      <c r="R50" s="1">
        <v>4652.2</v>
      </c>
      <c r="S50" s="1">
        <v>6416.2</v>
      </c>
      <c r="T50" s="1">
        <v>614</v>
      </c>
      <c r="U50" s="1">
        <v>1166</v>
      </c>
      <c r="V50" s="1">
        <v>1964.6</v>
      </c>
      <c r="W50" s="1">
        <v>-4816.8</v>
      </c>
      <c r="X50" s="1">
        <v>-6303.2</v>
      </c>
      <c r="Y50" s="1">
        <v>-4630.8</v>
      </c>
      <c r="Z50" s="1">
        <v>-1510.5</v>
      </c>
      <c r="AA50" s="1">
        <v>-1854.9</v>
      </c>
    </row>
    <row r="51" spans="1:27" x14ac:dyDescent="0.25">
      <c r="A51" s="2">
        <v>2.7777777777777801E-3</v>
      </c>
      <c r="B51" s="1">
        <v>6.8</v>
      </c>
      <c r="C51" s="1">
        <v>54.6</v>
      </c>
      <c r="D51" s="1">
        <v>62.3</v>
      </c>
      <c r="E51" s="1">
        <v>96.6</v>
      </c>
      <c r="F51" s="1">
        <v>72.5</v>
      </c>
      <c r="G51" s="1">
        <v>75</v>
      </c>
      <c r="H51" s="1">
        <v>11</v>
      </c>
      <c r="I51" s="1">
        <v>38.5</v>
      </c>
      <c r="J51" s="1">
        <v>3.8</v>
      </c>
      <c r="K51" s="1">
        <v>14.3</v>
      </c>
      <c r="L51" s="1">
        <v>5.6</v>
      </c>
      <c r="M51" s="4">
        <f>[1]MEM!Q102</f>
        <v>4.037995039385104E-2</v>
      </c>
      <c r="N51" s="4">
        <f>[2]MEM!Q102</f>
        <v>0.1482749661921352</v>
      </c>
      <c r="O51" s="4">
        <f>[3]MEM!Q102</f>
        <v>0.59602507098087532</v>
      </c>
      <c r="P51" s="4">
        <f>[4]MEM!Q102</f>
        <v>0.58932876198639306</v>
      </c>
      <c r="Q51" s="4">
        <f>[5]MEM!Q102</f>
        <v>0.45694273316547918</v>
      </c>
      <c r="R51" s="1">
        <v>4536.3</v>
      </c>
      <c r="S51" s="1">
        <v>6778.1</v>
      </c>
      <c r="T51" s="1">
        <v>595.70000000000005</v>
      </c>
      <c r="U51" s="1">
        <v>1136.5999999999999</v>
      </c>
      <c r="V51" s="1">
        <v>1979.4</v>
      </c>
      <c r="W51" s="1">
        <v>-4702.8999999999996</v>
      </c>
      <c r="X51" s="1">
        <v>-6635.4000000000005</v>
      </c>
      <c r="Y51" s="1">
        <v>-4108.1000000000004</v>
      </c>
      <c r="Z51" s="1">
        <v>-1491.8</v>
      </c>
      <c r="AA51" s="1">
        <v>-1895.3</v>
      </c>
    </row>
    <row r="52" spans="1:27" x14ac:dyDescent="0.25">
      <c r="A52" s="2">
        <v>2.8356481481481501E-3</v>
      </c>
      <c r="B52" s="1">
        <v>7.3999999999999995</v>
      </c>
      <c r="C52" s="1">
        <v>50.5</v>
      </c>
      <c r="D52" s="1">
        <v>65.2</v>
      </c>
      <c r="E52" s="1">
        <v>89.1</v>
      </c>
      <c r="F52" s="1">
        <v>65.7</v>
      </c>
      <c r="G52" s="1">
        <v>75</v>
      </c>
      <c r="H52" s="1">
        <v>1</v>
      </c>
      <c r="I52" s="1">
        <v>1.9</v>
      </c>
      <c r="J52" s="1">
        <v>6.5</v>
      </c>
      <c r="K52" s="1">
        <v>6.3</v>
      </c>
      <c r="L52" s="1">
        <v>11.8</v>
      </c>
      <c r="M52" s="4">
        <f>[1]MEM!Q103</f>
        <v>4.0529859085829616E-2</v>
      </c>
      <c r="N52" s="4">
        <f>[2]MEM!Q103</f>
        <v>0.14868132673386047</v>
      </c>
      <c r="O52" s="4">
        <f>[3]MEM!Q103</f>
        <v>0.59591793003696369</v>
      </c>
      <c r="P52" s="4">
        <f>[4]MEM!Q103</f>
        <v>0.59160550704451698</v>
      </c>
      <c r="Q52" s="4">
        <f>[5]MEM!Q103</f>
        <v>0.45600524990625169</v>
      </c>
      <c r="R52" s="1">
        <v>4864.8</v>
      </c>
      <c r="S52" s="1">
        <v>6654.8</v>
      </c>
      <c r="T52" s="1">
        <v>532.6</v>
      </c>
      <c r="U52" s="1">
        <v>1024.4000000000001</v>
      </c>
      <c r="V52" s="1">
        <v>1814.8</v>
      </c>
      <c r="W52" s="1">
        <v>-5038.3999999999996</v>
      </c>
      <c r="X52" s="1">
        <v>-6526.5</v>
      </c>
      <c r="Y52" s="1">
        <v>-4097.5</v>
      </c>
      <c r="Z52" s="1">
        <v>-1358.4</v>
      </c>
      <c r="AA52" s="1">
        <v>-1717.2</v>
      </c>
    </row>
    <row r="53" spans="1:27" x14ac:dyDescent="0.25">
      <c r="A53" s="2">
        <v>2.8935185185185201E-3</v>
      </c>
      <c r="B53" s="1">
        <v>6.1</v>
      </c>
      <c r="C53" s="1">
        <v>39.6</v>
      </c>
      <c r="D53" s="1">
        <v>70.599999999999994</v>
      </c>
      <c r="E53" s="1">
        <v>94.199999999999989</v>
      </c>
      <c r="F53" s="1">
        <v>72.7</v>
      </c>
      <c r="G53" s="1">
        <v>75</v>
      </c>
      <c r="H53" s="1">
        <v>1</v>
      </c>
      <c r="I53" s="1">
        <v>1</v>
      </c>
      <c r="J53" s="1">
        <v>15.4</v>
      </c>
      <c r="K53" s="1">
        <v>14</v>
      </c>
      <c r="L53" s="1">
        <v>9.6</v>
      </c>
      <c r="M53" s="4">
        <f>[1]MEM!Q104</f>
        <v>4.074790809234375E-2</v>
      </c>
      <c r="N53" s="4">
        <f>[2]MEM!Q104</f>
        <v>0.1485480937693604</v>
      </c>
      <c r="O53" s="4">
        <f>[3]MEM!Q104</f>
        <v>0.59686880591418023</v>
      </c>
      <c r="P53" s="4">
        <f>[4]MEM!Q104</f>
        <v>0.59410992660845341</v>
      </c>
      <c r="Q53" s="4">
        <f>[5]MEM!Q104</f>
        <v>0.45927304869555902</v>
      </c>
      <c r="R53" s="1">
        <v>4348.3999999999996</v>
      </c>
      <c r="S53" s="1">
        <v>5898.5</v>
      </c>
      <c r="T53" s="1">
        <v>592.9</v>
      </c>
      <c r="U53" s="1">
        <v>1108</v>
      </c>
      <c r="V53" s="1">
        <v>1986.9</v>
      </c>
      <c r="W53" s="1">
        <v>-4502.8999999999996</v>
      </c>
      <c r="X53" s="1">
        <v>-5799.8</v>
      </c>
      <c r="Y53" s="1">
        <v>-4508.8999999999996</v>
      </c>
      <c r="Z53" s="1">
        <v>-1455.3</v>
      </c>
      <c r="AA53" s="1">
        <v>-1878.2</v>
      </c>
    </row>
    <row r="54" spans="1:27" x14ac:dyDescent="0.25">
      <c r="A54" s="2">
        <v>2.9513888888888901E-3</v>
      </c>
      <c r="B54" s="1">
        <v>6.5</v>
      </c>
      <c r="C54" s="1">
        <v>50.4</v>
      </c>
      <c r="D54" s="1">
        <v>66.8</v>
      </c>
      <c r="E54" s="1">
        <v>95</v>
      </c>
      <c r="F54" s="1">
        <v>75.2</v>
      </c>
      <c r="G54" s="1">
        <v>75</v>
      </c>
      <c r="H54" s="1">
        <v>11.7</v>
      </c>
      <c r="I54" s="1">
        <v>61.5</v>
      </c>
      <c r="J54" s="1">
        <v>7</v>
      </c>
      <c r="K54" s="1">
        <v>14.9</v>
      </c>
      <c r="L54" s="1">
        <v>5.0999999999999996</v>
      </c>
      <c r="M54" s="4">
        <f>[1]MEM!Q105</f>
        <v>4.0788792281065196E-2</v>
      </c>
      <c r="N54" s="4">
        <f>[2]MEM!Q105</f>
        <v>0.14928753672233586</v>
      </c>
      <c r="O54" s="4">
        <f>[3]MEM!Q105</f>
        <v>0.59658756093641185</v>
      </c>
      <c r="P54" s="4">
        <f>[4]MEM!Q105</f>
        <v>0.5941367118444314</v>
      </c>
      <c r="Q54" s="4">
        <f>[5]MEM!Q105</f>
        <v>0.46075962929233405</v>
      </c>
      <c r="R54" s="1">
        <v>4248.7</v>
      </c>
      <c r="S54" s="1">
        <v>6887.9</v>
      </c>
      <c r="T54" s="1">
        <v>605.20000000000005</v>
      </c>
      <c r="U54" s="1">
        <v>1149.8</v>
      </c>
      <c r="V54" s="1">
        <v>2032.9</v>
      </c>
      <c r="W54" s="1">
        <v>-4394.5</v>
      </c>
      <c r="X54" s="1">
        <v>-6760.1</v>
      </c>
      <c r="Y54" s="1">
        <v>-4290.6000000000004</v>
      </c>
      <c r="Z54" s="1">
        <v>-1512.7</v>
      </c>
      <c r="AA54" s="1">
        <v>-1923.7</v>
      </c>
    </row>
    <row r="55" spans="1:27" x14ac:dyDescent="0.25">
      <c r="A55" s="2">
        <v>3.0092592592592601E-3</v>
      </c>
      <c r="B55" s="1">
        <v>7</v>
      </c>
      <c r="C55" s="1">
        <v>52.599999999999994</v>
      </c>
      <c r="D55" s="1">
        <v>71.399999999999991</v>
      </c>
      <c r="E55" s="1">
        <v>95.399999999999991</v>
      </c>
      <c r="F55" s="1">
        <v>73.7</v>
      </c>
      <c r="G55" s="1">
        <v>75</v>
      </c>
      <c r="H55" s="1">
        <v>1</v>
      </c>
      <c r="I55" s="1">
        <v>3.0999999999999996</v>
      </c>
      <c r="J55" s="1">
        <v>2.9</v>
      </c>
      <c r="K55" s="1">
        <v>11.4</v>
      </c>
      <c r="L55" s="1">
        <v>13.5</v>
      </c>
      <c r="M55" s="4">
        <f>[1]MEM!Q106</f>
        <v>4.0911444847229389E-2</v>
      </c>
      <c r="N55" s="4">
        <f>[2]MEM!Q106</f>
        <v>0.15135930932031194</v>
      </c>
      <c r="O55" s="4">
        <f>[3]MEM!Q106</f>
        <v>0.59617238977875397</v>
      </c>
      <c r="P55" s="4">
        <f>[4]MEM!Q106</f>
        <v>0.59894466170246963</v>
      </c>
      <c r="Q55" s="4">
        <f>[5]MEM!Q106</f>
        <v>0.46785771682648525</v>
      </c>
      <c r="R55" s="1">
        <v>4820.7</v>
      </c>
      <c r="S55" s="1">
        <v>6955.7</v>
      </c>
      <c r="T55" s="1">
        <v>608.70000000000005</v>
      </c>
      <c r="U55" s="1">
        <v>1153.5</v>
      </c>
      <c r="V55" s="1">
        <v>1982.2</v>
      </c>
      <c r="W55" s="1">
        <v>-4996.8999999999996</v>
      </c>
      <c r="X55" s="1">
        <v>-6827.2</v>
      </c>
      <c r="Y55" s="1">
        <v>-4547.6000000000004</v>
      </c>
      <c r="Z55" s="1">
        <v>-1523</v>
      </c>
      <c r="AA55" s="1">
        <v>-1879.8</v>
      </c>
    </row>
    <row r="56" spans="1:27" x14ac:dyDescent="0.25">
      <c r="A56" s="2">
        <v>3.0671296296296302E-3</v>
      </c>
      <c r="B56" s="1">
        <v>6.9</v>
      </c>
      <c r="C56" s="1">
        <v>43.8</v>
      </c>
      <c r="D56" s="1">
        <v>74.7</v>
      </c>
      <c r="E56" s="1">
        <v>97.1</v>
      </c>
      <c r="F56" s="1">
        <v>71.900000000000006</v>
      </c>
      <c r="G56" s="1">
        <v>75</v>
      </c>
      <c r="H56" s="1">
        <v>0.9</v>
      </c>
      <c r="I56" s="1">
        <v>2.2000000000000002</v>
      </c>
      <c r="J56" s="1">
        <v>14</v>
      </c>
      <c r="K56" s="1">
        <v>17.700000000000003</v>
      </c>
      <c r="L56" s="1">
        <v>7.2</v>
      </c>
      <c r="M56" s="4">
        <f>[1]MEM!Q107</f>
        <v>4.104772547630077E-2</v>
      </c>
      <c r="N56" s="4">
        <f>[2]MEM!Q107</f>
        <v>0.15134598602386201</v>
      </c>
      <c r="O56" s="4">
        <f>[3]MEM!Q107</f>
        <v>0.59615899716076493</v>
      </c>
      <c r="P56" s="4">
        <f>[4]MEM!Q107</f>
        <v>0.59859645363475655</v>
      </c>
      <c r="Q56" s="4">
        <f>[5]MEM!Q107</f>
        <v>0.46718808592703703</v>
      </c>
      <c r="R56" s="1">
        <v>4466.8</v>
      </c>
      <c r="S56" s="1">
        <v>6370.9</v>
      </c>
      <c r="T56" s="1">
        <v>607.5</v>
      </c>
      <c r="U56" s="1">
        <v>1147.2</v>
      </c>
      <c r="V56" s="1">
        <v>2052.8000000000002</v>
      </c>
      <c r="W56" s="1">
        <v>-4629.2</v>
      </c>
      <c r="X56" s="1">
        <v>-6256</v>
      </c>
      <c r="Y56" s="1">
        <v>-4714.1000000000004</v>
      </c>
      <c r="Z56" s="1">
        <v>-1491.8</v>
      </c>
      <c r="AA56" s="1">
        <v>-1942.5</v>
      </c>
    </row>
    <row r="57" spans="1:27" x14ac:dyDescent="0.25">
      <c r="A57" s="2">
        <v>3.1250000000000002E-3</v>
      </c>
      <c r="B57" s="1">
        <v>6.3</v>
      </c>
      <c r="C57" s="1">
        <v>59</v>
      </c>
      <c r="D57" s="1">
        <v>66.899999999999991</v>
      </c>
      <c r="E57" s="1">
        <v>95.8</v>
      </c>
      <c r="F57" s="1">
        <v>68.3</v>
      </c>
      <c r="G57" s="1">
        <v>75</v>
      </c>
      <c r="H57" s="1">
        <v>11.5</v>
      </c>
      <c r="I57" s="1">
        <v>3.3</v>
      </c>
      <c r="J57" s="1">
        <v>13</v>
      </c>
      <c r="K57" s="1">
        <v>7.1</v>
      </c>
      <c r="L57" s="1">
        <v>5.6</v>
      </c>
      <c r="M57" s="4">
        <f>[1]MEM!Q108</f>
        <v>4.1238518357000785E-2</v>
      </c>
      <c r="N57" s="4">
        <f>[2]MEM!Q108</f>
        <v>0.15223864688601249</v>
      </c>
      <c r="O57" s="4">
        <f>[3]MEM!Q108</f>
        <v>0.5959848931269085</v>
      </c>
      <c r="P57" s="4">
        <f>[4]MEM!Q108</f>
        <v>0.59814110462313186</v>
      </c>
      <c r="Q57" s="4">
        <f>[5]MEM!Q108</f>
        <v>0.46661220335351156</v>
      </c>
      <c r="R57" s="1">
        <v>4730.5</v>
      </c>
      <c r="S57" s="1">
        <v>6845.2</v>
      </c>
      <c r="T57" s="1">
        <v>576.6</v>
      </c>
      <c r="U57" s="1">
        <v>1155.0999999999999</v>
      </c>
      <c r="V57" s="1">
        <v>1919.8</v>
      </c>
      <c r="W57" s="1">
        <v>-4896.2</v>
      </c>
      <c r="X57" s="1">
        <v>-6706.4</v>
      </c>
      <c r="Y57" s="1">
        <v>-4243.5</v>
      </c>
      <c r="Z57" s="1">
        <v>-1500.2</v>
      </c>
      <c r="AA57" s="1">
        <v>-1809.2</v>
      </c>
    </row>
    <row r="58" spans="1:27" x14ac:dyDescent="0.25">
      <c r="A58" s="2">
        <v>3.1828703703703702E-3</v>
      </c>
      <c r="B58" s="1">
        <v>7.3</v>
      </c>
      <c r="C58" s="1">
        <v>45.9</v>
      </c>
      <c r="D58" s="1">
        <v>64.5</v>
      </c>
      <c r="E58" s="1">
        <v>95.5</v>
      </c>
      <c r="F58" s="1">
        <v>71.7</v>
      </c>
      <c r="G58" s="1">
        <v>75</v>
      </c>
      <c r="H58" s="1">
        <v>1</v>
      </c>
      <c r="I58" s="1">
        <v>2.5</v>
      </c>
      <c r="J58" s="1">
        <v>2.7</v>
      </c>
      <c r="K58" s="1">
        <v>10.6</v>
      </c>
      <c r="L58" s="1">
        <v>13.2</v>
      </c>
      <c r="M58" s="4">
        <f>[1]MEM!Q109</f>
        <v>4.1265774482815036E-2</v>
      </c>
      <c r="N58" s="4">
        <f>[2]MEM!Q109</f>
        <v>0.15228527842358758</v>
      </c>
      <c r="O58" s="4">
        <f>[3]MEM!Q109</f>
        <v>0.59589114480098559</v>
      </c>
      <c r="P58" s="4">
        <f>[4]MEM!Q109</f>
        <v>0.60067230942304606</v>
      </c>
      <c r="Q58" s="4">
        <f>[5]MEM!Q109</f>
        <v>0.46599614292601915</v>
      </c>
      <c r="R58" s="1">
        <v>4822.3999999999996</v>
      </c>
      <c r="S58" s="1">
        <v>6614.2</v>
      </c>
      <c r="T58" s="1">
        <v>587.20000000000005</v>
      </c>
      <c r="U58" s="1">
        <v>1119.5999999999999</v>
      </c>
      <c r="V58" s="1">
        <v>1944.9</v>
      </c>
      <c r="W58" s="1">
        <v>-4996.3</v>
      </c>
      <c r="X58" s="1">
        <v>-6494</v>
      </c>
      <c r="Y58" s="1">
        <v>-4141.8999999999996</v>
      </c>
      <c r="Z58" s="1">
        <v>-1470.2</v>
      </c>
      <c r="AA58" s="1">
        <v>-1850.3</v>
      </c>
    </row>
    <row r="59" spans="1:27" x14ac:dyDescent="0.25">
      <c r="A59" s="2">
        <v>3.2407407407407402E-3</v>
      </c>
      <c r="B59" s="1">
        <v>6.8</v>
      </c>
      <c r="C59" s="1">
        <v>45.1</v>
      </c>
      <c r="D59" s="1">
        <v>73.2</v>
      </c>
      <c r="E59" s="1">
        <v>95.8</v>
      </c>
      <c r="F59" s="1">
        <v>69.400000000000006</v>
      </c>
      <c r="G59" s="1">
        <v>75</v>
      </c>
      <c r="H59" s="1">
        <v>1</v>
      </c>
      <c r="I59" s="1">
        <v>1.4</v>
      </c>
      <c r="J59" s="1">
        <v>5.6999999999999993</v>
      </c>
      <c r="K59" s="1">
        <v>15.200000000000001</v>
      </c>
      <c r="L59" s="1">
        <v>10</v>
      </c>
      <c r="M59" s="4">
        <f>[1]MEM!Q110</f>
        <v>4.1402055111886417E-2</v>
      </c>
      <c r="N59" s="4">
        <f>[2]MEM!Q110</f>
        <v>0.15227195512713751</v>
      </c>
      <c r="O59" s="4">
        <f>[3]MEM!Q110</f>
        <v>0.59570364814914023</v>
      </c>
      <c r="P59" s="4">
        <f>[4]MEM!Q110</f>
        <v>0.60152943697433969</v>
      </c>
      <c r="Q59" s="4">
        <f>[5]MEM!Q110</f>
        <v>0.46568811271227301</v>
      </c>
      <c r="R59" s="1">
        <v>4604.3999999999996</v>
      </c>
      <c r="S59" s="1">
        <v>6457.8</v>
      </c>
      <c r="T59" s="1">
        <v>591.1</v>
      </c>
      <c r="U59" s="1">
        <v>1110.0999999999999</v>
      </c>
      <c r="V59" s="1">
        <v>1947.1</v>
      </c>
      <c r="W59" s="1">
        <v>-4773.3999999999996</v>
      </c>
      <c r="X59" s="1">
        <v>-6342.3</v>
      </c>
      <c r="Y59" s="1">
        <v>-4583.3</v>
      </c>
      <c r="Z59" s="1">
        <v>-1453.3</v>
      </c>
      <c r="AA59" s="1">
        <v>-1846.9</v>
      </c>
    </row>
    <row r="60" spans="1:27" x14ac:dyDescent="0.25">
      <c r="A60" s="2">
        <v>3.2986111111111098E-3</v>
      </c>
      <c r="B60" s="1">
        <v>6.3000000000000007</v>
      </c>
      <c r="C60" s="1">
        <v>56.6</v>
      </c>
      <c r="D60" s="1">
        <v>71.5</v>
      </c>
      <c r="E60" s="1">
        <v>95.2</v>
      </c>
      <c r="F60" s="1">
        <v>72.3</v>
      </c>
      <c r="G60" s="1">
        <v>75</v>
      </c>
      <c r="H60" s="1">
        <v>11.1</v>
      </c>
      <c r="I60" s="1">
        <v>70.400000000000006</v>
      </c>
      <c r="J60" s="1">
        <v>15</v>
      </c>
      <c r="K60" s="1">
        <v>7.9</v>
      </c>
      <c r="L60" s="1">
        <v>2.2000000000000002</v>
      </c>
      <c r="M60" s="4">
        <f>[1]MEM!Q111</f>
        <v>4.1647360244214934E-2</v>
      </c>
      <c r="N60" s="4">
        <f>[2]MEM!Q111</f>
        <v>0.15501655419583915</v>
      </c>
      <c r="O60" s="4">
        <f>[3]MEM!Q111</f>
        <v>0.59569025553115118</v>
      </c>
      <c r="P60" s="4">
        <f>[4]MEM!Q111</f>
        <v>0.60190443027803076</v>
      </c>
      <c r="Q60" s="4">
        <f>[5]MEM!Q111</f>
        <v>0.46512562275673647</v>
      </c>
      <c r="R60" s="1">
        <v>4313.8</v>
      </c>
      <c r="S60" s="1">
        <v>6308.5</v>
      </c>
      <c r="T60" s="1">
        <v>592.79999999999995</v>
      </c>
      <c r="U60" s="1">
        <v>1112.4000000000001</v>
      </c>
      <c r="V60" s="1">
        <v>2021</v>
      </c>
      <c r="W60" s="1">
        <v>-4476.2</v>
      </c>
      <c r="X60" s="1">
        <v>-6187.9</v>
      </c>
      <c r="Y60" s="1">
        <v>-4547.5</v>
      </c>
      <c r="Z60" s="1">
        <v>-1458</v>
      </c>
      <c r="AA60" s="1">
        <v>-1915.4</v>
      </c>
    </row>
    <row r="61" spans="1:27" x14ac:dyDescent="0.25">
      <c r="A61" s="2">
        <v>3.3564814814814798E-3</v>
      </c>
      <c r="B61" s="1">
        <v>6.6999999999999993</v>
      </c>
      <c r="C61" s="1">
        <v>46</v>
      </c>
      <c r="D61" s="1">
        <v>63.1</v>
      </c>
      <c r="E61" s="1">
        <v>94.899999999999991</v>
      </c>
      <c r="F61" s="1">
        <v>70.2</v>
      </c>
      <c r="G61" s="1">
        <v>75</v>
      </c>
      <c r="H61" s="1">
        <v>1.6</v>
      </c>
      <c r="I61" s="1">
        <v>2.1</v>
      </c>
      <c r="J61" s="1">
        <v>10.3</v>
      </c>
      <c r="K61" s="1">
        <v>13.1</v>
      </c>
      <c r="L61" s="1">
        <v>14.3</v>
      </c>
      <c r="M61" s="4">
        <f>[1]MEM!Q112</f>
        <v>4.1647360244214934E-2</v>
      </c>
      <c r="N61" s="4">
        <f>[2]MEM!Q112</f>
        <v>0.15488998287956396</v>
      </c>
      <c r="O61" s="4">
        <f>[3]MEM!Q112</f>
        <v>0.59582418171104079</v>
      </c>
      <c r="P61" s="4">
        <f>[4]MEM!Q112</f>
        <v>0.60201157122194249</v>
      </c>
      <c r="Q61" s="4">
        <f>[5]MEM!Q112</f>
        <v>0.46489794825092412</v>
      </c>
      <c r="R61" s="1">
        <v>4742.7</v>
      </c>
      <c r="S61" s="1">
        <v>6805.5</v>
      </c>
      <c r="T61" s="1">
        <v>569.29999999999995</v>
      </c>
      <c r="U61" s="1">
        <v>1165.5999999999999</v>
      </c>
      <c r="V61" s="1">
        <v>1904.8</v>
      </c>
      <c r="W61" s="1">
        <v>-4915.8999999999996</v>
      </c>
      <c r="X61" s="1">
        <v>-6685.8</v>
      </c>
      <c r="Y61" s="1">
        <v>-3961.1</v>
      </c>
      <c r="Z61" s="1">
        <v>-1492</v>
      </c>
      <c r="AA61" s="1">
        <v>-1818.1</v>
      </c>
    </row>
    <row r="62" spans="1:27" x14ac:dyDescent="0.25">
      <c r="A62" s="2">
        <v>3.4143518518518498E-3</v>
      </c>
      <c r="B62" s="1">
        <v>7.1000000000000005</v>
      </c>
      <c r="C62" s="1">
        <v>53.7</v>
      </c>
      <c r="D62" s="1">
        <v>67.400000000000006</v>
      </c>
      <c r="E62" s="1">
        <v>96.399999999999991</v>
      </c>
      <c r="F62" s="1">
        <v>73.7</v>
      </c>
      <c r="G62" s="1">
        <v>75</v>
      </c>
      <c r="H62" s="1">
        <v>0.9</v>
      </c>
      <c r="I62" s="1">
        <v>1.7</v>
      </c>
      <c r="J62" s="1">
        <v>3.3000000000000003</v>
      </c>
      <c r="K62" s="1">
        <v>15.7</v>
      </c>
      <c r="L62" s="1">
        <v>9.1999999999999993</v>
      </c>
      <c r="M62" s="4">
        <f>[1]MEM!Q113</f>
        <v>4.1783640873286322E-2</v>
      </c>
      <c r="N62" s="4">
        <f>[2]MEM!Q113</f>
        <v>0.15477007321151395</v>
      </c>
      <c r="O62" s="4">
        <f>[3]MEM!Q113</f>
        <v>0.59694916162211387</v>
      </c>
      <c r="P62" s="4">
        <f>[4]MEM!Q113</f>
        <v>0.60722129961964966</v>
      </c>
      <c r="Q62" s="4">
        <f>[5]MEM!Q113</f>
        <v>0.46529972679059306</v>
      </c>
      <c r="R62" s="1">
        <v>4819.7</v>
      </c>
      <c r="S62" s="1">
        <v>6762.7</v>
      </c>
      <c r="T62" s="1">
        <v>567.4</v>
      </c>
      <c r="U62" s="1">
        <v>1122.5999999999999</v>
      </c>
      <c r="V62" s="1">
        <v>1940.8</v>
      </c>
      <c r="W62" s="1">
        <v>-4996.2</v>
      </c>
      <c r="X62" s="1">
        <v>-6628.3</v>
      </c>
      <c r="Y62" s="1">
        <v>-4376.2</v>
      </c>
      <c r="Z62" s="1">
        <v>-1460.1</v>
      </c>
      <c r="AA62" s="1">
        <v>-1830.8</v>
      </c>
    </row>
    <row r="63" spans="1:27" x14ac:dyDescent="0.25">
      <c r="A63" s="2">
        <v>3.4722222222222199E-3</v>
      </c>
      <c r="B63" s="1">
        <v>6.3000000000000007</v>
      </c>
      <c r="C63" s="1">
        <v>47.5</v>
      </c>
      <c r="D63" s="1">
        <v>75.900000000000006</v>
      </c>
      <c r="E63" s="1">
        <v>95</v>
      </c>
      <c r="F63" s="1">
        <v>77.599999999999994</v>
      </c>
      <c r="G63" s="1">
        <v>75</v>
      </c>
      <c r="H63" s="1">
        <v>10.8</v>
      </c>
      <c r="I63" s="1">
        <v>34.300000000000004</v>
      </c>
      <c r="J63" s="1">
        <v>4.2</v>
      </c>
      <c r="K63" s="1">
        <v>4.2</v>
      </c>
      <c r="L63" s="1">
        <v>5.3000000000000007</v>
      </c>
      <c r="M63" s="4">
        <f>[1]MEM!Q114</f>
        <v>4.1933549565264766E-2</v>
      </c>
      <c r="N63" s="4">
        <f>[2]MEM!Q114</f>
        <v>0.15548953121981432</v>
      </c>
      <c r="O63" s="4">
        <f>[3]MEM!Q114</f>
        <v>0.5991321583543151</v>
      </c>
      <c r="P63" s="4">
        <f>[4]MEM!Q114</f>
        <v>0.61580596775057594</v>
      </c>
      <c r="Q63" s="4">
        <f>[5]MEM!Q114</f>
        <v>0.46551400867841647</v>
      </c>
      <c r="R63" s="1">
        <v>4029.1</v>
      </c>
      <c r="S63" s="1">
        <v>6042.1</v>
      </c>
      <c r="T63" s="1">
        <v>619.79999999999995</v>
      </c>
      <c r="U63" s="1">
        <v>1155.5999999999999</v>
      </c>
      <c r="V63" s="1">
        <v>2045.2</v>
      </c>
      <c r="W63" s="1">
        <v>-4180.8999999999996</v>
      </c>
      <c r="X63" s="1">
        <v>-5939</v>
      </c>
      <c r="Y63" s="1">
        <v>-4815.8999999999996</v>
      </c>
      <c r="Z63" s="1">
        <v>-1514.8</v>
      </c>
      <c r="AA63" s="1">
        <v>-1925.2</v>
      </c>
    </row>
    <row r="64" spans="1:27" x14ac:dyDescent="0.25">
      <c r="A64" s="2">
        <v>3.5300925925925899E-3</v>
      </c>
      <c r="B64" s="1">
        <v>6.8000000000000007</v>
      </c>
      <c r="C64" s="1">
        <v>47.099999999999994</v>
      </c>
      <c r="D64" s="1">
        <v>63.5</v>
      </c>
      <c r="E64" s="1">
        <v>95.800000000000011</v>
      </c>
      <c r="F64" s="1">
        <v>71.7</v>
      </c>
      <c r="G64" s="1">
        <v>75</v>
      </c>
      <c r="H64" s="1">
        <v>1.4</v>
      </c>
      <c r="I64" s="1">
        <v>2.4</v>
      </c>
      <c r="J64" s="1">
        <v>18.3</v>
      </c>
      <c r="K64" s="1">
        <v>13.5</v>
      </c>
      <c r="L64" s="1">
        <v>13.3</v>
      </c>
      <c r="M64" s="4">
        <f>[1]MEM!Q115</f>
        <v>4.2083458257243342E-2</v>
      </c>
      <c r="N64" s="4">
        <f>[2]MEM!Q115</f>
        <v>0.15592920000266458</v>
      </c>
      <c r="O64" s="4">
        <f>[3]MEM!Q115</f>
        <v>0.59899823217442549</v>
      </c>
      <c r="P64" s="4">
        <f>[4]MEM!Q115</f>
        <v>0.61792200139283215</v>
      </c>
      <c r="Q64" s="4">
        <f>[5]MEM!Q115</f>
        <v>0.46625060266780949</v>
      </c>
      <c r="R64" s="1">
        <v>4555.1000000000004</v>
      </c>
      <c r="S64" s="1">
        <v>6926.8</v>
      </c>
      <c r="T64" s="1">
        <v>583.1</v>
      </c>
      <c r="U64" s="1">
        <v>1099</v>
      </c>
      <c r="V64" s="1">
        <v>1908.5</v>
      </c>
      <c r="W64" s="1">
        <v>-4720.8999999999996</v>
      </c>
      <c r="X64" s="1">
        <v>-6800.9</v>
      </c>
      <c r="Y64" s="1">
        <v>-4091.4</v>
      </c>
      <c r="Z64" s="1">
        <v>-1445.8</v>
      </c>
      <c r="AA64" s="1">
        <v>-1823.2</v>
      </c>
    </row>
    <row r="65" spans="1:27" x14ac:dyDescent="0.25">
      <c r="A65" s="2">
        <v>3.5879629629629599E-3</v>
      </c>
      <c r="B65" s="1">
        <v>6.1999999999999993</v>
      </c>
      <c r="C65" s="1">
        <v>52.6</v>
      </c>
      <c r="D65" s="1">
        <v>70.3</v>
      </c>
      <c r="E65" s="1">
        <v>96.199999999999989</v>
      </c>
      <c r="F65" s="1">
        <v>76.3</v>
      </c>
      <c r="G65" s="1">
        <v>75</v>
      </c>
      <c r="H65" s="1">
        <v>1.6</v>
      </c>
      <c r="I65" s="1">
        <v>1.7</v>
      </c>
      <c r="J65" s="1">
        <v>5.3999999999999995</v>
      </c>
      <c r="K65" s="1">
        <v>16.8</v>
      </c>
      <c r="L65" s="1">
        <v>8.9</v>
      </c>
      <c r="M65" s="4">
        <f>[1]MEM!Q116</f>
        <v>4.2274251137943225E-2</v>
      </c>
      <c r="N65" s="4">
        <f>[2]MEM!Q116</f>
        <v>0.15572935055591447</v>
      </c>
      <c r="O65" s="4">
        <f>[3]MEM!Q116</f>
        <v>0.59993571543365298</v>
      </c>
      <c r="P65" s="4">
        <f>[4]MEM!Q116</f>
        <v>0.62018535383296725</v>
      </c>
      <c r="Q65" s="4">
        <f>[5]MEM!Q116</f>
        <v>0.46615685434188675</v>
      </c>
      <c r="R65" s="1">
        <v>5105</v>
      </c>
      <c r="S65" s="1">
        <v>6886.6</v>
      </c>
      <c r="T65" s="1">
        <v>598.9</v>
      </c>
      <c r="U65" s="1">
        <v>1128.4000000000001</v>
      </c>
      <c r="V65" s="1">
        <v>2055.6999999999998</v>
      </c>
      <c r="W65" s="1">
        <v>-5284.6</v>
      </c>
      <c r="X65" s="1">
        <v>-6749.3</v>
      </c>
      <c r="Y65" s="1">
        <v>-4378.3999999999996</v>
      </c>
      <c r="Z65" s="1">
        <v>-1491.4</v>
      </c>
      <c r="AA65" s="1">
        <v>-1954.8</v>
      </c>
    </row>
    <row r="66" spans="1:27" x14ac:dyDescent="0.25">
      <c r="A66" s="2">
        <v>3.6458333333333299E-3</v>
      </c>
      <c r="B66" s="1">
        <v>7.2</v>
      </c>
      <c r="C66" s="1">
        <v>52.900000000000006</v>
      </c>
      <c r="D66" s="1">
        <v>77.2</v>
      </c>
      <c r="E66" s="1">
        <v>95.6</v>
      </c>
      <c r="F66" s="1">
        <v>74</v>
      </c>
      <c r="G66" s="1">
        <v>75</v>
      </c>
      <c r="H66" s="1">
        <v>10.7</v>
      </c>
      <c r="I66" s="1">
        <v>4.6000000000000005</v>
      </c>
      <c r="J66" s="1">
        <v>7.3999999999999995</v>
      </c>
      <c r="K66" s="1">
        <v>7.6999999999999993</v>
      </c>
      <c r="L66" s="1">
        <v>4.2</v>
      </c>
      <c r="M66" s="4">
        <f>[1]MEM!Q117</f>
        <v>4.2328763389571852E-2</v>
      </c>
      <c r="N66" s="4">
        <f>[2]MEM!Q117</f>
        <v>0.15644880856421498</v>
      </c>
      <c r="O66" s="4">
        <f>[3]MEM!Q117</f>
        <v>0.60008303423153164</v>
      </c>
      <c r="P66" s="4">
        <f>[4]MEM!Q117</f>
        <v>0.62184603846359898</v>
      </c>
      <c r="Q66" s="4">
        <f>[5]MEM!Q117</f>
        <v>0.46572829056623988</v>
      </c>
      <c r="R66" s="1">
        <v>4371</v>
      </c>
      <c r="S66" s="1">
        <v>6460.8</v>
      </c>
      <c r="T66" s="1">
        <v>613</v>
      </c>
      <c r="U66" s="1">
        <v>1169.7</v>
      </c>
      <c r="V66" s="1">
        <v>2062.5</v>
      </c>
      <c r="W66" s="1">
        <v>-4528.6000000000004</v>
      </c>
      <c r="X66" s="1">
        <v>-6347</v>
      </c>
      <c r="Y66" s="1">
        <v>-4896.8999999999996</v>
      </c>
      <c r="Z66" s="1">
        <v>-1542.5</v>
      </c>
      <c r="AA66" s="1">
        <v>-1938.5</v>
      </c>
    </row>
    <row r="67" spans="1:27" x14ac:dyDescent="0.25">
      <c r="A67" s="2">
        <v>3.7037037037036999E-3</v>
      </c>
      <c r="B67" s="1">
        <v>6.8000000000000007</v>
      </c>
      <c r="C67" s="1">
        <v>52.300000000000004</v>
      </c>
      <c r="D67" s="1">
        <v>67.2</v>
      </c>
      <c r="E67" s="1">
        <v>94.8</v>
      </c>
      <c r="F67" s="1">
        <v>77.8</v>
      </c>
      <c r="G67" s="1">
        <v>75</v>
      </c>
      <c r="H67" s="1">
        <v>1.7</v>
      </c>
      <c r="I67" s="1">
        <v>2</v>
      </c>
      <c r="J67" s="1">
        <v>10.5</v>
      </c>
      <c r="K67" s="1">
        <v>10.100000000000001</v>
      </c>
      <c r="L67" s="1">
        <v>15.5</v>
      </c>
      <c r="M67" s="4">
        <f>[1]MEM!Q118</f>
        <v>4.2410531767014613E-2</v>
      </c>
      <c r="N67" s="4">
        <f>[2]MEM!Q118</f>
        <v>0.15633556054438985</v>
      </c>
      <c r="O67" s="4">
        <f>[3]MEM!Q118</f>
        <v>0.60041784968125578</v>
      </c>
      <c r="P67" s="4">
        <f>[4]MEM!Q118</f>
        <v>0.62475223656720413</v>
      </c>
      <c r="Q67" s="4">
        <f>[5]MEM!Q118</f>
        <v>0.4654738308244496</v>
      </c>
      <c r="R67" s="1">
        <v>4398.7</v>
      </c>
      <c r="S67" s="1">
        <v>6971.3</v>
      </c>
      <c r="T67" s="1">
        <v>613.1</v>
      </c>
      <c r="U67" s="1">
        <v>1153.4000000000001</v>
      </c>
      <c r="V67" s="1">
        <v>1974.1999999999998</v>
      </c>
      <c r="W67" s="1">
        <v>-4548.7</v>
      </c>
      <c r="X67" s="1">
        <v>-6834.8</v>
      </c>
      <c r="Y67" s="1">
        <v>-4388.8</v>
      </c>
      <c r="Z67" s="1">
        <v>-1514.6</v>
      </c>
      <c r="AA67" s="1">
        <v>-1872.5</v>
      </c>
    </row>
    <row r="68" spans="1:27" x14ac:dyDescent="0.25">
      <c r="A68" s="2">
        <v>3.76157407407407E-3</v>
      </c>
      <c r="B68" s="1">
        <v>7.6999999999999993</v>
      </c>
      <c r="C68" s="1">
        <v>49.599999999999994</v>
      </c>
      <c r="D68" s="1">
        <v>64.2</v>
      </c>
      <c r="E68" s="1">
        <v>95.6</v>
      </c>
      <c r="F68" s="1">
        <v>70.5</v>
      </c>
      <c r="G68" s="1">
        <v>75</v>
      </c>
      <c r="H68" s="1">
        <v>1.4</v>
      </c>
      <c r="I68" s="1">
        <v>2</v>
      </c>
      <c r="J68" s="1">
        <v>8.6000000000000014</v>
      </c>
      <c r="K68" s="1">
        <v>16.600000000000001</v>
      </c>
      <c r="L68" s="1">
        <v>7</v>
      </c>
      <c r="M68" s="4">
        <f>[1]MEM!Q119</f>
        <v>4.2614952710621684E-2</v>
      </c>
      <c r="N68" s="4">
        <f>[2]MEM!Q119</f>
        <v>0.15678189097546516</v>
      </c>
      <c r="O68" s="4">
        <f>[3]MEM!Q119</f>
        <v>0.6000428563775646</v>
      </c>
      <c r="P68" s="4">
        <f>[4]MEM!Q119</f>
        <v>0.62662720308565911</v>
      </c>
      <c r="Q68" s="4">
        <f>[5]MEM!Q119</f>
        <v>0.46566132747629507</v>
      </c>
      <c r="R68" s="1">
        <v>5326.4</v>
      </c>
      <c r="S68" s="1">
        <v>7443.1</v>
      </c>
      <c r="T68" s="1">
        <v>588.6</v>
      </c>
      <c r="U68" s="1">
        <v>1160.8</v>
      </c>
      <c r="V68" s="1">
        <v>1976.8</v>
      </c>
      <c r="W68" s="1">
        <v>-5507</v>
      </c>
      <c r="X68" s="1">
        <v>-7295.1</v>
      </c>
      <c r="Y68" s="1">
        <v>-4008.7999999999997</v>
      </c>
      <c r="Z68" s="1">
        <v>-1502.9</v>
      </c>
      <c r="AA68" s="1">
        <v>-1895</v>
      </c>
    </row>
    <row r="69" spans="1:27" x14ac:dyDescent="0.25">
      <c r="A69" s="2">
        <v>3.81944444444444E-3</v>
      </c>
      <c r="B69" s="1">
        <v>6.1000000000000005</v>
      </c>
      <c r="C69" s="1">
        <v>56.6</v>
      </c>
      <c r="D69" s="1">
        <v>81.699999999999989</v>
      </c>
      <c r="E69" s="1">
        <v>96.100000000000009</v>
      </c>
      <c r="F69" s="1">
        <v>73.399999999999991</v>
      </c>
      <c r="G69" s="1">
        <v>75</v>
      </c>
      <c r="H69" s="1">
        <v>11.3</v>
      </c>
      <c r="I69" s="1">
        <v>70</v>
      </c>
      <c r="J69" s="1">
        <v>5.6999999999999993</v>
      </c>
      <c r="K69" s="1">
        <v>6.9</v>
      </c>
      <c r="L69" s="1">
        <v>4.5999999999999996</v>
      </c>
      <c r="M69" s="4">
        <f>[1]MEM!Q120</f>
        <v>4.283300171713595E-2</v>
      </c>
      <c r="N69" s="4">
        <f>[2]MEM!Q120</f>
        <v>0.15748136403909055</v>
      </c>
      <c r="O69" s="4">
        <f>[3]MEM!Q120</f>
        <v>0.60119462152461567</v>
      </c>
      <c r="P69" s="4">
        <f>[4]MEM!Q120</f>
        <v>0.62637274334386883</v>
      </c>
      <c r="Q69" s="4">
        <f>[5]MEM!Q120</f>
        <v>0.46484437777896825</v>
      </c>
      <c r="R69" s="1">
        <v>4621.5</v>
      </c>
      <c r="S69" s="1">
        <v>5764.9</v>
      </c>
      <c r="T69" s="1">
        <v>598.20000000000005</v>
      </c>
      <c r="U69" s="1">
        <v>1159.5999999999999</v>
      </c>
      <c r="V69" s="1">
        <v>2059.4</v>
      </c>
      <c r="W69" s="1">
        <v>-4791.8999999999996</v>
      </c>
      <c r="X69" s="1">
        <v>-5664.6</v>
      </c>
      <c r="Y69" s="1">
        <v>-5051.8</v>
      </c>
      <c r="Z69" s="1">
        <v>-1503.3</v>
      </c>
      <c r="AA69" s="1">
        <v>-1931</v>
      </c>
    </row>
    <row r="70" spans="1:27" x14ac:dyDescent="0.25">
      <c r="A70" s="2">
        <v>3.87731481481481E-3</v>
      </c>
      <c r="B70" s="1">
        <v>6</v>
      </c>
      <c r="C70" s="1">
        <v>48.2</v>
      </c>
      <c r="D70" s="1">
        <v>68.8</v>
      </c>
      <c r="E70" s="1">
        <v>95.6</v>
      </c>
      <c r="F70" s="1">
        <v>73.7</v>
      </c>
      <c r="G70" s="1">
        <v>75</v>
      </c>
      <c r="H70" s="1">
        <v>1.3</v>
      </c>
      <c r="I70" s="1">
        <v>2.5</v>
      </c>
      <c r="J70" s="1">
        <v>3.8</v>
      </c>
      <c r="K70" s="1">
        <v>8.9</v>
      </c>
      <c r="L70" s="1">
        <v>14.5</v>
      </c>
      <c r="M70" s="4">
        <f>[1]MEM!Q121</f>
        <v>4.283300171713595E-2</v>
      </c>
      <c r="N70" s="4">
        <f>[2]MEM!Q121</f>
        <v>0.15734813107459047</v>
      </c>
      <c r="O70" s="4">
        <f>[3]MEM!Q121</f>
        <v>0.60100712487277019</v>
      </c>
      <c r="P70" s="4">
        <f>[4]MEM!Q121</f>
        <v>0.62420313922965664</v>
      </c>
      <c r="Q70" s="4">
        <f>[5]MEM!Q121</f>
        <v>0.46477741468902339</v>
      </c>
      <c r="R70" s="1">
        <v>4019.6</v>
      </c>
      <c r="S70" s="1">
        <v>6891.2</v>
      </c>
      <c r="T70" s="1">
        <v>616.6</v>
      </c>
      <c r="U70" s="1">
        <v>1174.4000000000001</v>
      </c>
      <c r="V70" s="1">
        <v>2008.9</v>
      </c>
      <c r="W70" s="1">
        <v>-4165.8</v>
      </c>
      <c r="X70" s="1">
        <v>-6762.9</v>
      </c>
      <c r="Y70" s="1">
        <v>-4540.7</v>
      </c>
      <c r="Z70" s="1">
        <v>-1543.6</v>
      </c>
      <c r="AA70" s="1">
        <v>-1904.8</v>
      </c>
    </row>
    <row r="71" spans="1:27" x14ac:dyDescent="0.25">
      <c r="A71" s="2">
        <v>3.9351851851851796E-3</v>
      </c>
      <c r="B71" s="1">
        <v>7.3999999999999995</v>
      </c>
      <c r="C71" s="1">
        <v>47</v>
      </c>
      <c r="D71" s="1">
        <v>64.8</v>
      </c>
      <c r="E71" s="1">
        <v>97.100000000000009</v>
      </c>
      <c r="F71" s="1">
        <v>70.900000000000006</v>
      </c>
      <c r="G71" s="1">
        <v>75</v>
      </c>
      <c r="H71" s="1">
        <v>2.1</v>
      </c>
      <c r="I71" s="1">
        <v>1.9</v>
      </c>
      <c r="J71" s="1">
        <v>16.7</v>
      </c>
      <c r="K71" s="1">
        <v>17</v>
      </c>
      <c r="L71" s="1">
        <v>7.4</v>
      </c>
      <c r="M71" s="4">
        <f>[1]MEM!Q122</f>
        <v>4.2982910409114519E-2</v>
      </c>
      <c r="N71" s="4">
        <f>[2]MEM!Q122</f>
        <v>0.15720823646186538</v>
      </c>
      <c r="O71" s="4">
        <f>[3]MEM!Q122</f>
        <v>0.60102051749075913</v>
      </c>
      <c r="P71" s="4">
        <f>[4]MEM!Q122</f>
        <v>0.62898430385171689</v>
      </c>
      <c r="Q71" s="4">
        <f>[5]MEM!Q122</f>
        <v>0.46513901537472546</v>
      </c>
      <c r="R71" s="1">
        <v>5297.6</v>
      </c>
      <c r="S71" s="1">
        <v>6909.9</v>
      </c>
      <c r="T71" s="1">
        <v>586.6</v>
      </c>
      <c r="U71" s="1">
        <v>1127.8999999999999</v>
      </c>
      <c r="V71" s="1">
        <v>1997.9</v>
      </c>
      <c r="W71" s="1">
        <v>-5484.7</v>
      </c>
      <c r="X71" s="1">
        <v>-6776.9</v>
      </c>
      <c r="Y71" s="1">
        <v>-4078</v>
      </c>
      <c r="Z71" s="1">
        <v>-1478.1999999999998</v>
      </c>
      <c r="AA71" s="1">
        <v>-1904.6</v>
      </c>
    </row>
    <row r="72" spans="1:27" x14ac:dyDescent="0.25">
      <c r="A72" s="2">
        <v>3.9930555555555596E-3</v>
      </c>
      <c r="B72" s="1">
        <v>7.3</v>
      </c>
      <c r="C72" s="1">
        <v>57.099999999999994</v>
      </c>
      <c r="D72" s="1">
        <v>73.900000000000006</v>
      </c>
      <c r="E72" s="1">
        <v>95.399999999999991</v>
      </c>
      <c r="F72" s="1">
        <v>73.400000000000006</v>
      </c>
      <c r="G72" s="1">
        <v>75</v>
      </c>
      <c r="H72" s="1">
        <v>11.7</v>
      </c>
      <c r="I72" s="1">
        <v>36.1</v>
      </c>
      <c r="J72" s="1">
        <v>5.3</v>
      </c>
      <c r="K72" s="1">
        <v>7.4</v>
      </c>
      <c r="L72" s="1">
        <v>4.8</v>
      </c>
      <c r="M72" s="4">
        <f>[1]MEM!Q123</f>
        <v>4.3200959415628661E-2</v>
      </c>
      <c r="N72" s="4">
        <f>[2]MEM!Q123</f>
        <v>0.15854722775509117</v>
      </c>
      <c r="O72" s="4">
        <f>[3]MEM!Q123</f>
        <v>0.60079284298494673</v>
      </c>
      <c r="P72" s="4">
        <f>[4]MEM!Q123</f>
        <v>0.62799325012053364</v>
      </c>
      <c r="Q72" s="4">
        <f>[5]MEM!Q123</f>
        <v>0.4673889751968715</v>
      </c>
      <c r="R72" s="1">
        <v>4941.1000000000004</v>
      </c>
      <c r="S72" s="1">
        <v>6887</v>
      </c>
      <c r="T72" s="1">
        <v>625.5</v>
      </c>
      <c r="U72" s="1">
        <v>1171.0999999999999</v>
      </c>
      <c r="V72" s="1">
        <v>2050</v>
      </c>
      <c r="W72" s="1">
        <v>-5121</v>
      </c>
      <c r="X72" s="1">
        <v>-6753.6</v>
      </c>
      <c r="Y72" s="1">
        <v>-4641.1000000000004</v>
      </c>
      <c r="Z72" s="1">
        <v>-1543.5</v>
      </c>
      <c r="AA72" s="1">
        <v>-1947.8</v>
      </c>
    </row>
    <row r="73" spans="1:27" x14ac:dyDescent="0.25">
      <c r="A73" s="2">
        <v>4.05092592592593E-3</v>
      </c>
      <c r="B73" s="1">
        <v>6.2</v>
      </c>
      <c r="C73" s="1">
        <v>47.5</v>
      </c>
      <c r="D73" s="1">
        <v>73.900000000000006</v>
      </c>
      <c r="E73" s="1">
        <v>96.199999999999989</v>
      </c>
      <c r="F73" s="1">
        <v>72.399999999999991</v>
      </c>
      <c r="G73" s="1">
        <v>75</v>
      </c>
      <c r="H73" s="1">
        <v>0.9</v>
      </c>
      <c r="I73" s="1">
        <v>3.2</v>
      </c>
      <c r="J73" s="1">
        <v>6.8</v>
      </c>
      <c r="K73" s="1">
        <v>12.8</v>
      </c>
      <c r="L73" s="1">
        <v>15.4</v>
      </c>
      <c r="M73" s="4">
        <f>[1]MEM!Q124</f>
        <v>4.3214587478535849E-2</v>
      </c>
      <c r="N73" s="4">
        <f>[2]MEM!Q124</f>
        <v>0.15837402490124106</v>
      </c>
      <c r="O73" s="4">
        <f>[3]MEM!Q124</f>
        <v>0.60202496383993154</v>
      </c>
      <c r="P73" s="4">
        <f>[4]MEM!Q124</f>
        <v>0.62810039106444526</v>
      </c>
      <c r="Q73" s="4">
        <f>[5]MEM!Q124</f>
        <v>0.46678630738736809</v>
      </c>
      <c r="R73" s="1">
        <v>4207.5</v>
      </c>
      <c r="S73" s="1">
        <v>6502.4</v>
      </c>
      <c r="T73" s="1">
        <v>595.9</v>
      </c>
      <c r="U73" s="1">
        <v>1181.3</v>
      </c>
      <c r="V73" s="1">
        <v>2030.2</v>
      </c>
      <c r="W73" s="1">
        <v>-4364.5</v>
      </c>
      <c r="X73" s="1">
        <v>-6382.1</v>
      </c>
      <c r="Y73" s="1">
        <v>-4704.6000000000004</v>
      </c>
      <c r="Z73" s="1">
        <v>-1514.7</v>
      </c>
      <c r="AA73" s="1">
        <v>-1907.3</v>
      </c>
    </row>
    <row r="74" spans="1:27" x14ac:dyDescent="0.25">
      <c r="A74" s="2">
        <v>4.1087962962962996E-3</v>
      </c>
      <c r="B74" s="1">
        <v>7.6</v>
      </c>
      <c r="C74" s="1">
        <v>47.1</v>
      </c>
      <c r="D74" s="1">
        <v>65.599999999999994</v>
      </c>
      <c r="E74" s="1">
        <v>95.8</v>
      </c>
      <c r="F74" s="1">
        <v>70.7</v>
      </c>
      <c r="G74" s="1">
        <v>75</v>
      </c>
      <c r="H74" s="1">
        <v>1.2</v>
      </c>
      <c r="I74" s="1">
        <v>2.6</v>
      </c>
      <c r="J74" s="1">
        <v>10.7</v>
      </c>
      <c r="K74" s="1">
        <v>12.9</v>
      </c>
      <c r="L74" s="1">
        <v>9.3000000000000007</v>
      </c>
      <c r="M74" s="4">
        <f>[1]MEM!Q125</f>
        <v>4.3337240044700048E-2</v>
      </c>
      <c r="N74" s="4">
        <f>[2]MEM!Q125</f>
        <v>0.15820082204739092</v>
      </c>
      <c r="O74" s="4">
        <f>[3]MEM!Q125</f>
        <v>0.60178389671612997</v>
      </c>
      <c r="P74" s="4">
        <f>[4]MEM!Q125</f>
        <v>0.62714951518722883</v>
      </c>
      <c r="Q74" s="4">
        <f>[5]MEM!Q125</f>
        <v>0.46641131408367714</v>
      </c>
      <c r="R74" s="1">
        <v>4730.3999999999996</v>
      </c>
      <c r="S74" s="1">
        <v>6870.4</v>
      </c>
      <c r="T74" s="1">
        <v>595.5</v>
      </c>
      <c r="U74" s="1">
        <v>1179.5999999999999</v>
      </c>
      <c r="V74" s="1">
        <v>1987.4</v>
      </c>
      <c r="W74" s="1">
        <v>-4904.5</v>
      </c>
      <c r="X74" s="1">
        <v>-6742.1</v>
      </c>
      <c r="Y74" s="1">
        <v>-4285.8</v>
      </c>
      <c r="Z74" s="1">
        <v>-1532.9</v>
      </c>
      <c r="AA74" s="1">
        <v>-1890</v>
      </c>
    </row>
    <row r="75" spans="1:27" x14ac:dyDescent="0.25">
      <c r="A75" s="2">
        <v>4.1666666666666701E-3</v>
      </c>
      <c r="B75" s="1">
        <v>7.3</v>
      </c>
      <c r="C75" s="1">
        <v>59.8</v>
      </c>
      <c r="D75" s="1">
        <v>81.900000000000006</v>
      </c>
      <c r="E75" s="1">
        <v>95.899999999999991</v>
      </c>
      <c r="F75" s="1">
        <v>69.599999999999994</v>
      </c>
      <c r="G75" s="1">
        <v>75</v>
      </c>
      <c r="H75" s="1">
        <v>12.4</v>
      </c>
      <c r="I75" s="1">
        <v>3.3</v>
      </c>
      <c r="J75" s="1">
        <v>12.5</v>
      </c>
      <c r="K75" s="1">
        <v>6.9</v>
      </c>
      <c r="L75" s="1">
        <v>4.6999999999999993</v>
      </c>
      <c r="M75" s="4">
        <f>[1]MEM!Q126</f>
        <v>4.350077679958568E-2</v>
      </c>
      <c r="N75" s="4">
        <f>[2]MEM!Q126</f>
        <v>0.160126038384417</v>
      </c>
      <c r="O75" s="4">
        <f>[3]MEM!Q126</f>
        <v>0.6015964000642845</v>
      </c>
      <c r="P75" s="4">
        <f>[4]MEM!Q126</f>
        <v>0.62763164943483141</v>
      </c>
      <c r="Q75" s="4">
        <f>[5]MEM!Q126</f>
        <v>0.46623721004982055</v>
      </c>
      <c r="R75" s="1">
        <v>4982.3</v>
      </c>
      <c r="S75" s="1">
        <v>6997.3</v>
      </c>
      <c r="T75" s="1">
        <v>630.9</v>
      </c>
      <c r="U75" s="1">
        <v>1153.0999999999999</v>
      </c>
      <c r="V75" s="1">
        <v>1948.6</v>
      </c>
      <c r="W75" s="1">
        <v>-5161.7</v>
      </c>
      <c r="X75" s="1">
        <v>-6860</v>
      </c>
      <c r="Y75" s="1">
        <v>-5265.5</v>
      </c>
      <c r="Z75" s="1">
        <v>-1499.7</v>
      </c>
      <c r="AA75" s="1">
        <v>-1815.9</v>
      </c>
    </row>
    <row r="76" spans="1:27" x14ac:dyDescent="0.25">
      <c r="A76" s="2">
        <v>4.2245370370370397E-3</v>
      </c>
      <c r="B76" s="1">
        <v>6.6999999999999993</v>
      </c>
      <c r="C76" s="1">
        <v>46.1</v>
      </c>
      <c r="D76" s="1">
        <v>71.5</v>
      </c>
      <c r="E76" s="1">
        <v>94.600000000000009</v>
      </c>
      <c r="F76" s="1">
        <v>75</v>
      </c>
      <c r="G76" s="1">
        <v>75</v>
      </c>
      <c r="H76" s="1">
        <v>1</v>
      </c>
      <c r="I76" s="1">
        <v>2.4</v>
      </c>
      <c r="J76" s="1">
        <v>7</v>
      </c>
      <c r="K76" s="1">
        <v>14</v>
      </c>
      <c r="L76" s="1">
        <v>11.799999999999999</v>
      </c>
      <c r="M76" s="4">
        <f>[1]MEM!Q127</f>
        <v>4.3677941617378507E-2</v>
      </c>
      <c r="N76" s="4">
        <f>[2]MEM!Q127</f>
        <v>0.16065897024241732</v>
      </c>
      <c r="O76" s="4">
        <f>[3]MEM!Q127</f>
        <v>0.60163657791825143</v>
      </c>
      <c r="P76" s="4">
        <f>[4]MEM!Q127</f>
        <v>0.62775218299673219</v>
      </c>
      <c r="Q76" s="4">
        <f>[5]MEM!Q127</f>
        <v>0.46618363957786468</v>
      </c>
      <c r="R76" s="1">
        <v>4511.2</v>
      </c>
      <c r="S76" s="1">
        <v>7220.9</v>
      </c>
      <c r="T76" s="1">
        <v>582.20000000000005</v>
      </c>
      <c r="U76" s="1">
        <v>1133.3</v>
      </c>
      <c r="V76" s="1">
        <v>2018.1</v>
      </c>
      <c r="W76" s="1">
        <v>-4681.7</v>
      </c>
      <c r="X76" s="1">
        <v>-7077.8</v>
      </c>
      <c r="Y76" s="1">
        <v>-4478.6000000000004</v>
      </c>
      <c r="Z76" s="1">
        <v>-1467.8</v>
      </c>
      <c r="AA76" s="1">
        <v>-1924.9</v>
      </c>
    </row>
    <row r="77" spans="1:27" x14ac:dyDescent="0.25">
      <c r="A77" s="2">
        <v>4.2824074074074101E-3</v>
      </c>
      <c r="B77" s="1">
        <v>7.3</v>
      </c>
      <c r="C77" s="1">
        <v>53.5</v>
      </c>
      <c r="D77" s="1">
        <v>70.099999999999994</v>
      </c>
      <c r="E77" s="1">
        <v>94.899999999999991</v>
      </c>
      <c r="F77" s="1">
        <v>73.2</v>
      </c>
      <c r="G77" s="1">
        <v>75</v>
      </c>
      <c r="H77" s="1">
        <v>1.3</v>
      </c>
      <c r="I77" s="1">
        <v>1</v>
      </c>
      <c r="J77" s="1">
        <v>7.3999999999999995</v>
      </c>
      <c r="K77" s="1">
        <v>18.2</v>
      </c>
      <c r="L77" s="1">
        <v>10.899999999999999</v>
      </c>
      <c r="M77" s="4">
        <f>[1]MEM!Q128</f>
        <v>4.3773338057728449E-2</v>
      </c>
      <c r="N77" s="4">
        <f>[2]MEM!Q128</f>
        <v>0.16045245914744216</v>
      </c>
      <c r="O77" s="4">
        <f>[3]MEM!Q128</f>
        <v>0.6031231585150264</v>
      </c>
      <c r="P77" s="4">
        <f>[4]MEM!Q128</f>
        <v>0.62668077355761509</v>
      </c>
      <c r="Q77" s="4">
        <f>[5]MEM!Q128</f>
        <v>0.46529972679059306</v>
      </c>
      <c r="R77" s="1">
        <v>5482.4</v>
      </c>
      <c r="S77" s="1">
        <v>6451.8</v>
      </c>
      <c r="T77" s="1">
        <v>582.6</v>
      </c>
      <c r="U77" s="1">
        <v>1124.5</v>
      </c>
      <c r="V77" s="1">
        <v>2039.5</v>
      </c>
      <c r="W77" s="1">
        <v>-5680.3</v>
      </c>
      <c r="X77" s="1">
        <v>-6332.5</v>
      </c>
      <c r="Y77" s="1">
        <v>-4456.9000000000005</v>
      </c>
      <c r="Z77" s="1">
        <v>-1485.1</v>
      </c>
      <c r="AA77" s="1">
        <v>-1926</v>
      </c>
    </row>
    <row r="78" spans="1:27" x14ac:dyDescent="0.25">
      <c r="A78" s="2">
        <v>4.3402777777777797E-3</v>
      </c>
      <c r="B78" s="1">
        <v>6.9</v>
      </c>
      <c r="C78" s="1">
        <v>53.1</v>
      </c>
      <c r="D78" s="1">
        <v>69.599999999999994</v>
      </c>
      <c r="E78" s="1">
        <v>94.8</v>
      </c>
      <c r="F78" s="1">
        <v>73.5</v>
      </c>
      <c r="G78" s="1">
        <v>75</v>
      </c>
      <c r="H78" s="1">
        <v>12.3</v>
      </c>
      <c r="I78" s="1">
        <v>62.5</v>
      </c>
      <c r="J78" s="1">
        <v>14</v>
      </c>
      <c r="K78" s="1">
        <v>6.6000000000000005</v>
      </c>
      <c r="L78" s="1">
        <v>4.5999999999999996</v>
      </c>
      <c r="M78" s="4">
        <f>[1]MEM!Q129</f>
        <v>4.3977759001335527E-2</v>
      </c>
      <c r="N78" s="4">
        <f>[2]MEM!Q129</f>
        <v>0.16122521034154264</v>
      </c>
      <c r="O78" s="4">
        <f>[3]MEM!Q129</f>
        <v>0.6031231585150264</v>
      </c>
      <c r="P78" s="4">
        <f>[4]MEM!Q129</f>
        <v>0.62570311244442067</v>
      </c>
      <c r="Q78" s="4">
        <f>[5]MEM!Q129</f>
        <v>0.46488455563293513</v>
      </c>
      <c r="R78" s="1">
        <v>4529.6000000000004</v>
      </c>
      <c r="S78" s="1">
        <v>7031.6</v>
      </c>
      <c r="T78" s="1">
        <v>583.4</v>
      </c>
      <c r="U78" s="1">
        <v>1146.4000000000001</v>
      </c>
      <c r="V78" s="1">
        <v>2015</v>
      </c>
      <c r="W78" s="1">
        <v>-4696.8</v>
      </c>
      <c r="X78" s="1">
        <v>-6901</v>
      </c>
      <c r="Y78" s="1">
        <v>-4439.7</v>
      </c>
      <c r="Z78" s="1">
        <v>-1510.5</v>
      </c>
      <c r="AA78" s="1">
        <v>-1919.6</v>
      </c>
    </row>
    <row r="79" spans="1:27" x14ac:dyDescent="0.25">
      <c r="A79" s="2">
        <v>4.3981481481481502E-3</v>
      </c>
      <c r="B79" s="1">
        <v>7.2</v>
      </c>
      <c r="C79" s="1">
        <v>52</v>
      </c>
      <c r="D79" s="1">
        <v>75.100000000000009</v>
      </c>
      <c r="E79" s="1">
        <v>94.5</v>
      </c>
      <c r="F79" s="1">
        <v>74.900000000000006</v>
      </c>
      <c r="G79" s="1">
        <v>75</v>
      </c>
      <c r="H79" s="1">
        <v>0.6</v>
      </c>
      <c r="I79" s="1">
        <v>9.9</v>
      </c>
      <c r="J79" s="1">
        <v>5.9</v>
      </c>
      <c r="K79" s="1">
        <v>11.8</v>
      </c>
      <c r="L79" s="1">
        <v>15.6</v>
      </c>
      <c r="M79" s="4">
        <f>[1]MEM!Q130</f>
        <v>4.4073155441685594E-2</v>
      </c>
      <c r="N79" s="4">
        <f>[2]MEM!Q130</f>
        <v>0.16113860891461765</v>
      </c>
      <c r="O79" s="4">
        <f>[3]MEM!Q130</f>
        <v>0.60288209139122517</v>
      </c>
      <c r="P79" s="4">
        <f>[4]MEM!Q130</f>
        <v>0.62635935072587978</v>
      </c>
      <c r="Q79" s="4">
        <f>[5]MEM!Q130</f>
        <v>0.46468366636310071</v>
      </c>
      <c r="R79" s="1">
        <v>4913.7</v>
      </c>
      <c r="S79" s="1">
        <v>6759.3</v>
      </c>
      <c r="T79" s="1">
        <v>622.1</v>
      </c>
      <c r="U79" s="1">
        <v>1161.8</v>
      </c>
      <c r="V79" s="1">
        <v>2049.3000000000002</v>
      </c>
      <c r="W79" s="1">
        <v>-5088.8999999999996</v>
      </c>
      <c r="X79" s="1">
        <v>-6632.9</v>
      </c>
      <c r="Y79" s="1">
        <v>-4903.8</v>
      </c>
      <c r="Z79" s="1">
        <v>-1525.5</v>
      </c>
      <c r="AA79" s="1">
        <v>-1934.1</v>
      </c>
    </row>
    <row r="80" spans="1:27" x14ac:dyDescent="0.25">
      <c r="A80" s="2">
        <v>4.4560185185185197E-3</v>
      </c>
      <c r="B80" s="1">
        <v>7.2</v>
      </c>
      <c r="C80" s="1">
        <v>47</v>
      </c>
      <c r="D80" s="1">
        <v>68.3</v>
      </c>
      <c r="E80" s="1">
        <v>95.7</v>
      </c>
      <c r="F80" s="1">
        <v>71.099999999999994</v>
      </c>
      <c r="G80" s="1">
        <v>75</v>
      </c>
      <c r="H80" s="1">
        <v>1</v>
      </c>
      <c r="I80" s="1">
        <v>3.6</v>
      </c>
      <c r="J80" s="1">
        <v>5.6999999999999993</v>
      </c>
      <c r="K80" s="1">
        <v>15.7</v>
      </c>
      <c r="L80" s="1">
        <v>6.2</v>
      </c>
      <c r="M80" s="4">
        <f>[1]MEM!Q131</f>
        <v>4.4250320259478289E-2</v>
      </c>
      <c r="N80" s="4">
        <f>[2]MEM!Q131</f>
        <v>0.16165821747616788</v>
      </c>
      <c r="O80" s="4">
        <f>[3]MEM!Q131</f>
        <v>0.60296244709915903</v>
      </c>
      <c r="P80" s="4">
        <f>[4]MEM!Q131</f>
        <v>0.62560936411849788</v>
      </c>
      <c r="Q80" s="4">
        <f>[5]MEM!Q131</f>
        <v>0.46445599185728825</v>
      </c>
      <c r="R80" s="1">
        <v>4549.3</v>
      </c>
      <c r="S80" s="1">
        <v>7108.9</v>
      </c>
      <c r="T80" s="1">
        <v>592</v>
      </c>
      <c r="U80" s="1">
        <v>1167.5</v>
      </c>
      <c r="V80" s="1">
        <v>1993.9</v>
      </c>
      <c r="W80" s="1">
        <v>-4716.8999999999996</v>
      </c>
      <c r="X80" s="1">
        <v>-6977.7</v>
      </c>
      <c r="Y80" s="1">
        <v>-4383</v>
      </c>
      <c r="Z80" s="1">
        <v>-1515</v>
      </c>
      <c r="AA80" s="1">
        <v>-1893.6</v>
      </c>
    </row>
    <row r="81" spans="1:27" x14ac:dyDescent="0.25">
      <c r="A81" s="2">
        <v>4.5138888888888902E-3</v>
      </c>
      <c r="B81" s="1">
        <v>6.8000000000000007</v>
      </c>
      <c r="C81" s="1">
        <v>59.5</v>
      </c>
      <c r="D81" s="1">
        <v>75.199999999999989</v>
      </c>
      <c r="E81" s="1">
        <v>95.100000000000009</v>
      </c>
      <c r="F81" s="1">
        <v>74.400000000000006</v>
      </c>
      <c r="G81" s="1">
        <v>75</v>
      </c>
      <c r="H81" s="1">
        <v>11</v>
      </c>
      <c r="I81" s="1">
        <v>2</v>
      </c>
      <c r="J81" s="1">
        <v>6</v>
      </c>
      <c r="K81" s="1">
        <v>6</v>
      </c>
      <c r="L81" s="1">
        <v>4.5</v>
      </c>
      <c r="M81" s="4">
        <f>[1]MEM!Q132</f>
        <v>4.4495625391806806E-2</v>
      </c>
      <c r="N81" s="4">
        <f>[2]MEM!Q132</f>
        <v>0.16207790131434321</v>
      </c>
      <c r="O81" s="4">
        <f>[3]MEM!Q132</f>
        <v>0.60404724915626506</v>
      </c>
      <c r="P81" s="4">
        <f>[4]MEM!Q132</f>
        <v>0.62436385064552413</v>
      </c>
      <c r="Q81" s="4">
        <f>[5]MEM!Q132</f>
        <v>0.46388010928376283</v>
      </c>
      <c r="R81" s="1">
        <v>5204.8999999999996</v>
      </c>
      <c r="S81" s="1">
        <v>6970.9000000000005</v>
      </c>
      <c r="T81" s="1">
        <v>607.29999999999995</v>
      </c>
      <c r="U81" s="1">
        <v>1173.5999999999999</v>
      </c>
      <c r="V81" s="1">
        <v>2038.8</v>
      </c>
      <c r="W81" s="1">
        <v>-5388.1</v>
      </c>
      <c r="X81" s="1">
        <v>-6828.8</v>
      </c>
      <c r="Y81" s="1">
        <v>-4723.3</v>
      </c>
      <c r="Z81" s="1">
        <v>-1521.1</v>
      </c>
      <c r="AA81" s="1">
        <v>-1934.3</v>
      </c>
    </row>
    <row r="82" spans="1:27" x14ac:dyDescent="0.25">
      <c r="A82" s="2">
        <v>4.5717592592592598E-3</v>
      </c>
      <c r="B82" s="1">
        <v>6.7</v>
      </c>
      <c r="C82" s="1">
        <v>46.2</v>
      </c>
      <c r="D82" s="1">
        <v>65.3</v>
      </c>
      <c r="E82" s="1">
        <v>96.2</v>
      </c>
      <c r="F82" s="1">
        <v>74.599999999999994</v>
      </c>
      <c r="G82" s="1">
        <v>75</v>
      </c>
      <c r="H82" s="1">
        <v>1.7</v>
      </c>
      <c r="I82" s="1">
        <v>36.9</v>
      </c>
      <c r="J82" s="1">
        <v>18.2</v>
      </c>
      <c r="K82" s="1">
        <v>14.100000000000001</v>
      </c>
      <c r="L82" s="1">
        <v>15.9</v>
      </c>
      <c r="M82" s="4">
        <f>[1]MEM!Q133</f>
        <v>4.4522881517621057E-2</v>
      </c>
      <c r="N82" s="4">
        <f>[2]MEM!Q133</f>
        <v>0.16199129988741809</v>
      </c>
      <c r="O82" s="4">
        <f>[3]MEM!Q133</f>
        <v>0.60395350083034238</v>
      </c>
      <c r="P82" s="4">
        <f>[4]MEM!Q133</f>
        <v>0.62631917287191308</v>
      </c>
      <c r="Q82" s="4">
        <f>[5]MEM!Q133</f>
        <v>0.47427278084319924</v>
      </c>
      <c r="R82" s="1">
        <v>4616.8</v>
      </c>
      <c r="S82" s="1">
        <v>6403.8</v>
      </c>
      <c r="T82" s="1">
        <v>589.4</v>
      </c>
      <c r="U82" s="1">
        <v>1134</v>
      </c>
      <c r="V82" s="1">
        <v>1980.5</v>
      </c>
      <c r="W82" s="1">
        <v>-4786.8</v>
      </c>
      <c r="X82" s="1">
        <v>-6287.4</v>
      </c>
      <c r="Y82" s="1">
        <v>-4156.2</v>
      </c>
      <c r="Z82" s="1">
        <v>-1489.3</v>
      </c>
      <c r="AA82" s="1">
        <v>-1888.8</v>
      </c>
    </row>
    <row r="83" spans="1:27" x14ac:dyDescent="0.25">
      <c r="A83" s="2">
        <v>4.6296296296296302E-3</v>
      </c>
      <c r="B83" s="1">
        <v>7</v>
      </c>
      <c r="C83" s="1">
        <v>55.2</v>
      </c>
      <c r="D83" s="1">
        <v>70.900000000000006</v>
      </c>
      <c r="E83" s="1">
        <v>94.2</v>
      </c>
      <c r="F83" s="1">
        <v>75.5</v>
      </c>
      <c r="G83" s="1">
        <v>75</v>
      </c>
      <c r="H83" s="1">
        <v>1</v>
      </c>
      <c r="I83" s="1">
        <v>2.6</v>
      </c>
      <c r="J83" s="1">
        <v>2.8</v>
      </c>
      <c r="K83" s="1">
        <v>11.7</v>
      </c>
      <c r="L83" s="1">
        <v>8.1999999999999993</v>
      </c>
      <c r="M83" s="4">
        <f>[1]MEM!Q134</f>
        <v>4.4645534083785382E-2</v>
      </c>
      <c r="N83" s="4">
        <f>[2]MEM!Q134</f>
        <v>0.16190469846049307</v>
      </c>
      <c r="O83" s="4">
        <f>[3]MEM!Q134</f>
        <v>0.60379278941447467</v>
      </c>
      <c r="P83" s="4">
        <f>[4]MEM!Q134</f>
        <v>0.63071195157229332</v>
      </c>
      <c r="Q83" s="4">
        <f>[5]MEM!Q134</f>
        <v>0.47404510633738689</v>
      </c>
      <c r="R83" s="1">
        <v>4841.3</v>
      </c>
      <c r="S83" s="1">
        <v>7199.4</v>
      </c>
      <c r="T83" s="1">
        <v>599.4</v>
      </c>
      <c r="U83" s="1">
        <v>1150.5</v>
      </c>
      <c r="V83" s="1">
        <v>2011.1</v>
      </c>
      <c r="W83" s="1">
        <v>-5016.1000000000004</v>
      </c>
      <c r="X83" s="1">
        <v>-7054.1</v>
      </c>
      <c r="Y83" s="1">
        <v>-4594.1000000000004</v>
      </c>
      <c r="Z83" s="1">
        <v>-1513.4</v>
      </c>
      <c r="AA83" s="1">
        <v>-1901</v>
      </c>
    </row>
    <row r="84" spans="1:27" x14ac:dyDescent="0.25">
      <c r="A84" s="2">
        <v>4.6874999999999998E-3</v>
      </c>
      <c r="B84" s="1">
        <v>7.1</v>
      </c>
      <c r="C84" s="1">
        <v>50.8</v>
      </c>
      <c r="D84" s="1">
        <v>71.8</v>
      </c>
      <c r="E84" s="1">
        <v>95.3</v>
      </c>
      <c r="F84" s="1">
        <v>71.899999999999991</v>
      </c>
      <c r="G84" s="1">
        <v>75</v>
      </c>
      <c r="H84" s="1">
        <v>11.2</v>
      </c>
      <c r="I84" s="1">
        <v>2.2999999999999998</v>
      </c>
      <c r="J84" s="1">
        <v>7.2</v>
      </c>
      <c r="K84" s="1">
        <v>7.2</v>
      </c>
      <c r="L84" s="1">
        <v>2.7</v>
      </c>
      <c r="M84" s="4">
        <f>[1]MEM!Q135</f>
        <v>4.4849955027392453E-2</v>
      </c>
      <c r="N84" s="4">
        <f>[2]MEM!Q135</f>
        <v>0.16321038151259384</v>
      </c>
      <c r="O84" s="4">
        <f>[3]MEM!Q135</f>
        <v>0.60345797396475054</v>
      </c>
      <c r="P84" s="4">
        <f>[4]MEM!Q135</f>
        <v>0.63262709594471533</v>
      </c>
      <c r="Q84" s="4">
        <f>[5]MEM!Q135</f>
        <v>0.47326833449402689</v>
      </c>
      <c r="R84" s="1">
        <v>4572</v>
      </c>
      <c r="S84" s="1">
        <v>6163.2</v>
      </c>
      <c r="T84" s="1">
        <v>621.20000000000005</v>
      </c>
      <c r="U84" s="1">
        <v>1166</v>
      </c>
      <c r="V84" s="1">
        <v>2005.7</v>
      </c>
      <c r="W84" s="1">
        <v>-4743.8</v>
      </c>
      <c r="X84" s="1">
        <v>-6062.8</v>
      </c>
      <c r="Y84" s="1">
        <v>-4564.6000000000004</v>
      </c>
      <c r="Z84" s="1">
        <v>-1528.2</v>
      </c>
      <c r="AA84" s="1">
        <v>-1912.2</v>
      </c>
    </row>
    <row r="85" spans="1:27" x14ac:dyDescent="0.25">
      <c r="A85" s="2">
        <v>4.7453703703703703E-3</v>
      </c>
      <c r="B85" s="1">
        <v>6.3999999999999995</v>
      </c>
      <c r="C85" s="1">
        <v>56.2</v>
      </c>
      <c r="D85" s="1">
        <v>72</v>
      </c>
      <c r="E85" s="1">
        <v>95.2</v>
      </c>
      <c r="F85" s="1">
        <v>74.3</v>
      </c>
      <c r="G85" s="1">
        <v>75</v>
      </c>
      <c r="H85" s="1">
        <v>1.8</v>
      </c>
      <c r="I85" s="1">
        <v>2.2000000000000002</v>
      </c>
      <c r="J85" s="1">
        <v>11.8</v>
      </c>
      <c r="K85" s="1">
        <v>13.3</v>
      </c>
      <c r="L85" s="1">
        <v>16.2</v>
      </c>
      <c r="M85" s="4">
        <f>[1]MEM!Q136</f>
        <v>4.5054375970999531E-2</v>
      </c>
      <c r="N85" s="4">
        <f>[2]MEM!Q136</f>
        <v>0.16300387041761871</v>
      </c>
      <c r="O85" s="4">
        <f>[3]MEM!Q136</f>
        <v>0.60434188675202227</v>
      </c>
      <c r="P85" s="4">
        <f>[4]MEM!Q136</f>
        <v>0.63791718005035636</v>
      </c>
      <c r="Q85" s="4">
        <f>[5]MEM!Q136</f>
        <v>0.47266566668452348</v>
      </c>
      <c r="R85" s="1">
        <v>4618.7</v>
      </c>
      <c r="S85" s="1">
        <v>7484.4</v>
      </c>
      <c r="T85" s="1">
        <v>568.5</v>
      </c>
      <c r="U85" s="1">
        <v>1141.7</v>
      </c>
      <c r="V85" s="1">
        <v>2009.6</v>
      </c>
      <c r="W85" s="1">
        <v>-4789.7</v>
      </c>
      <c r="X85" s="1">
        <v>-7322.3</v>
      </c>
      <c r="Y85" s="1">
        <v>-4450.7</v>
      </c>
      <c r="Z85" s="1">
        <v>-1467.3</v>
      </c>
      <c r="AA85" s="1">
        <v>-1895.1</v>
      </c>
    </row>
    <row r="86" spans="1:27" x14ac:dyDescent="0.25">
      <c r="A86" s="2">
        <v>4.8032407407407399E-3</v>
      </c>
      <c r="B86" s="1">
        <v>7.4</v>
      </c>
      <c r="C86" s="1">
        <v>44.2</v>
      </c>
      <c r="D86" s="1">
        <v>65.2</v>
      </c>
      <c r="E86" s="1">
        <v>94.8</v>
      </c>
      <c r="F86" s="1">
        <v>70.8</v>
      </c>
      <c r="G86" s="1">
        <v>75</v>
      </c>
      <c r="H86" s="1">
        <v>1</v>
      </c>
      <c r="I86" s="1">
        <v>3.6999999999999997</v>
      </c>
      <c r="J86" s="1">
        <v>13.2</v>
      </c>
      <c r="K86" s="1">
        <v>15.5</v>
      </c>
      <c r="L86" s="1">
        <v>8.6</v>
      </c>
      <c r="M86" s="4">
        <f>[1]MEM!Q137</f>
        <v>4.5122516285535222E-2</v>
      </c>
      <c r="N86" s="4">
        <f>[2]MEM!Q137</f>
        <v>0.16289062239779359</v>
      </c>
      <c r="O86" s="4">
        <f>[3]MEM!Q137</f>
        <v>0.6042213531901216</v>
      </c>
      <c r="P86" s="4">
        <f>[4]MEM!Q137</f>
        <v>0.63980553918680028</v>
      </c>
      <c r="Q86" s="4">
        <f>[5]MEM!Q137</f>
        <v>0.47227728076284353</v>
      </c>
      <c r="R86" s="1">
        <v>4883</v>
      </c>
      <c r="S86" s="1">
        <v>5820.9</v>
      </c>
      <c r="T86" s="1">
        <v>602.9</v>
      </c>
      <c r="U86" s="1">
        <v>1179.5999999999999</v>
      </c>
      <c r="V86" s="1">
        <v>1940.9</v>
      </c>
      <c r="W86" s="1">
        <v>-5060.2</v>
      </c>
      <c r="X86" s="1">
        <v>-5723.4</v>
      </c>
      <c r="Y86" s="1">
        <v>-4215.8</v>
      </c>
      <c r="Z86" s="1">
        <v>-1527.6</v>
      </c>
      <c r="AA86" s="1">
        <v>-1857.1</v>
      </c>
    </row>
    <row r="87" spans="1:27" x14ac:dyDescent="0.25">
      <c r="A87" s="2">
        <v>4.8611111111111103E-3</v>
      </c>
      <c r="B87" s="1">
        <v>6.6999999999999993</v>
      </c>
      <c r="C87" s="1">
        <v>61.7</v>
      </c>
      <c r="D87" s="1">
        <v>77.300000000000011</v>
      </c>
      <c r="E87" s="1">
        <v>94.5</v>
      </c>
      <c r="F87" s="1">
        <v>72.7</v>
      </c>
      <c r="G87" s="1">
        <v>75</v>
      </c>
      <c r="H87" s="1">
        <v>11.4</v>
      </c>
      <c r="I87" s="1">
        <v>61.6</v>
      </c>
      <c r="J87" s="1">
        <v>3.4</v>
      </c>
      <c r="K87" s="1">
        <v>3.2</v>
      </c>
      <c r="L87" s="1">
        <v>5.1999999999999993</v>
      </c>
      <c r="M87" s="4">
        <f>[1]MEM!Q138</f>
        <v>4.5231540788792352E-2</v>
      </c>
      <c r="N87" s="4">
        <f>[2]MEM!Q138</f>
        <v>0.16428956852504439</v>
      </c>
      <c r="O87" s="4">
        <f>[3]MEM!Q138</f>
        <v>0.60443563507794507</v>
      </c>
      <c r="P87" s="4">
        <f>[4]MEM!Q138</f>
        <v>0.6428590560882842</v>
      </c>
      <c r="Q87" s="4">
        <f>[5]MEM!Q138</f>
        <v>0.47211656934697599</v>
      </c>
      <c r="R87" s="1">
        <v>4613.3999999999996</v>
      </c>
      <c r="S87" s="1">
        <v>7378.5</v>
      </c>
      <c r="T87" s="1">
        <v>602.79999999999995</v>
      </c>
      <c r="U87" s="1">
        <v>1180.0999999999999</v>
      </c>
      <c r="V87" s="1">
        <v>2021.3</v>
      </c>
      <c r="W87" s="1">
        <v>-4784.5</v>
      </c>
      <c r="X87" s="1">
        <v>-7224.7</v>
      </c>
      <c r="Y87" s="1">
        <v>-4862</v>
      </c>
      <c r="Z87" s="1">
        <v>-1532.6</v>
      </c>
      <c r="AA87" s="1">
        <v>-1895.3</v>
      </c>
    </row>
    <row r="88" spans="1:27" x14ac:dyDescent="0.25">
      <c r="A88" s="2">
        <v>4.9189814814814799E-3</v>
      </c>
      <c r="B88" s="1">
        <v>7.3</v>
      </c>
      <c r="C88" s="1">
        <v>45.9</v>
      </c>
      <c r="D88" s="1">
        <v>62.400000000000006</v>
      </c>
      <c r="E88" s="1">
        <v>95.800000000000011</v>
      </c>
      <c r="F88" s="1">
        <v>71.3</v>
      </c>
      <c r="G88" s="1">
        <v>75</v>
      </c>
      <c r="H88" s="1">
        <v>1.4</v>
      </c>
      <c r="I88" s="1">
        <v>12.6</v>
      </c>
      <c r="J88" s="1">
        <v>7.8</v>
      </c>
      <c r="K88" s="1">
        <v>13.899999999999999</v>
      </c>
      <c r="L88" s="1">
        <v>14.899999999999999</v>
      </c>
      <c r="M88" s="4">
        <f>[1]MEM!Q139</f>
        <v>4.5408705606585054E-2</v>
      </c>
      <c r="N88" s="4">
        <f>[2]MEM!Q139</f>
        <v>0.16415633556054432</v>
      </c>
      <c r="O88" s="4">
        <f>[3]MEM!Q139</f>
        <v>0.60463652434777959</v>
      </c>
      <c r="P88" s="4">
        <f>[4]MEM!Q139</f>
        <v>0.64498848234852946</v>
      </c>
      <c r="Q88" s="4">
        <f>[5]MEM!Q139</f>
        <v>0.48047356297208982</v>
      </c>
      <c r="R88" s="1">
        <v>4564.8999999999996</v>
      </c>
      <c r="S88" s="1">
        <v>6063.4</v>
      </c>
      <c r="T88" s="1">
        <v>600.29999999999995</v>
      </c>
      <c r="U88" s="1">
        <v>1169.3</v>
      </c>
      <c r="V88" s="1">
        <v>1934.7</v>
      </c>
      <c r="W88" s="1">
        <v>-4740.3</v>
      </c>
      <c r="X88" s="1">
        <v>-5950.5</v>
      </c>
      <c r="Y88" s="1">
        <v>-4086.4</v>
      </c>
      <c r="Z88" s="1">
        <v>-1510.4</v>
      </c>
      <c r="AA88" s="1">
        <v>-1856.1</v>
      </c>
    </row>
    <row r="89" spans="1:27" x14ac:dyDescent="0.25">
      <c r="A89" s="2">
        <v>4.9768518518518504E-3</v>
      </c>
      <c r="B89" s="1">
        <v>6.6</v>
      </c>
      <c r="C89" s="1">
        <v>56.5</v>
      </c>
      <c r="D89" s="1">
        <v>75.699999999999989</v>
      </c>
      <c r="E89" s="1">
        <v>96.6</v>
      </c>
      <c r="F89" s="1">
        <v>74.5</v>
      </c>
      <c r="G89" s="1">
        <v>75</v>
      </c>
      <c r="H89" s="1">
        <v>1.4</v>
      </c>
      <c r="I89" s="1">
        <v>1</v>
      </c>
      <c r="J89" s="1">
        <v>13.1</v>
      </c>
      <c r="K89" s="1">
        <v>16.2</v>
      </c>
      <c r="L89" s="1">
        <v>7</v>
      </c>
      <c r="M89" s="4">
        <f>[1]MEM!Q140</f>
        <v>4.5572242361470811E-2</v>
      </c>
      <c r="N89" s="4">
        <f>[2]MEM!Q140</f>
        <v>0.16391651622444417</v>
      </c>
      <c r="O89" s="4">
        <f>[3]MEM!Q140</f>
        <v>0.60570793378689669</v>
      </c>
      <c r="P89" s="4">
        <f>[4]MEM!Q140</f>
        <v>0.6434751165157766</v>
      </c>
      <c r="Q89" s="4">
        <f>[5]MEM!Q140</f>
        <v>0.48024588846627742</v>
      </c>
      <c r="R89" s="1">
        <v>4809.2</v>
      </c>
      <c r="S89" s="1">
        <v>7178.2</v>
      </c>
      <c r="T89" s="1">
        <v>585.1</v>
      </c>
      <c r="U89" s="1">
        <v>1111.5999999999999</v>
      </c>
      <c r="V89" s="1">
        <v>2082.3000000000002</v>
      </c>
      <c r="W89" s="1">
        <v>-4978.3</v>
      </c>
      <c r="X89" s="1">
        <v>-7033.7</v>
      </c>
      <c r="Y89" s="1">
        <v>-4633.2</v>
      </c>
      <c r="Z89" s="1">
        <v>-1463</v>
      </c>
      <c r="AA89" s="1">
        <v>-1958.4</v>
      </c>
    </row>
    <row r="90" spans="1:27" x14ac:dyDescent="0.25">
      <c r="A90" s="2">
        <v>5.0347222222222199E-3</v>
      </c>
      <c r="B90" s="1">
        <v>6.3999999999999995</v>
      </c>
      <c r="C90" s="1">
        <v>58</v>
      </c>
      <c r="D90" s="1">
        <v>67.8</v>
      </c>
      <c r="E90" s="1">
        <v>94.2</v>
      </c>
      <c r="F90" s="1">
        <v>70.900000000000006</v>
      </c>
      <c r="G90" s="1">
        <v>75</v>
      </c>
      <c r="H90" s="1">
        <v>10.9</v>
      </c>
      <c r="I90" s="1">
        <v>3.1</v>
      </c>
      <c r="J90" s="1">
        <v>9.3999999999999986</v>
      </c>
      <c r="K90" s="1">
        <v>7.7</v>
      </c>
      <c r="L90" s="1">
        <v>5.6</v>
      </c>
      <c r="M90" s="4">
        <f>[1]MEM!Q141</f>
        <v>4.5654010738913571E-2</v>
      </c>
      <c r="N90" s="4">
        <f>[2]MEM!Q141</f>
        <v>0.1646826057703196</v>
      </c>
      <c r="O90" s="4">
        <f>[3]MEM!Q141</f>
        <v>0.60552043713505121</v>
      </c>
      <c r="P90" s="4">
        <f>[4]MEM!Q141</f>
        <v>0.64405099908930197</v>
      </c>
      <c r="Q90" s="4">
        <f>[5]MEM!Q141</f>
        <v>0.47957625756682914</v>
      </c>
      <c r="R90" s="1">
        <v>4431</v>
      </c>
      <c r="S90" s="1">
        <v>6213.5</v>
      </c>
      <c r="T90" s="1">
        <v>608.1</v>
      </c>
      <c r="U90" s="1">
        <v>1155.7</v>
      </c>
      <c r="V90" s="1">
        <v>1966.1</v>
      </c>
      <c r="W90" s="1">
        <v>-4600</v>
      </c>
      <c r="X90" s="1">
        <v>-6124.9</v>
      </c>
      <c r="Y90" s="1">
        <v>-4289</v>
      </c>
      <c r="Z90" s="1">
        <v>-1518.1</v>
      </c>
      <c r="AA90" s="1">
        <v>-1870.7</v>
      </c>
    </row>
    <row r="91" spans="1:27" x14ac:dyDescent="0.25">
      <c r="A91" s="2">
        <v>5.0925925925925904E-3</v>
      </c>
      <c r="B91" s="1">
        <v>7.2</v>
      </c>
      <c r="C91" s="1">
        <v>48.800000000000004</v>
      </c>
      <c r="D91" s="1">
        <v>72.2</v>
      </c>
      <c r="E91" s="1">
        <v>94.2</v>
      </c>
      <c r="F91" s="1">
        <v>70.2</v>
      </c>
      <c r="G91" s="1">
        <v>75</v>
      </c>
      <c r="H91" s="1">
        <v>1.2</v>
      </c>
      <c r="I91" s="1">
        <v>36.1</v>
      </c>
      <c r="J91" s="1">
        <v>4</v>
      </c>
      <c r="K91" s="1">
        <v>10</v>
      </c>
      <c r="L91" s="1">
        <v>14.4</v>
      </c>
      <c r="M91" s="4">
        <f>[1]MEM!Q142</f>
        <v>4.5735779116356449E-2</v>
      </c>
      <c r="N91" s="4">
        <f>[2]MEM!Q142</f>
        <v>0.1651822293871949</v>
      </c>
      <c r="O91" s="4">
        <f>[3]MEM!Q142</f>
        <v>0.60566775593292965</v>
      </c>
      <c r="P91" s="4">
        <f>[4]MEM!Q142</f>
        <v>0.64430545883109225</v>
      </c>
      <c r="Q91" s="4">
        <f>[5]MEM!Q142</f>
        <v>0.47906733808324853</v>
      </c>
      <c r="R91" s="1">
        <v>4750.3</v>
      </c>
      <c r="S91" s="1">
        <v>7408.5</v>
      </c>
      <c r="T91" s="1">
        <v>585.9</v>
      </c>
      <c r="U91" s="1">
        <v>1141.5999999999999</v>
      </c>
      <c r="V91" s="1">
        <v>1969</v>
      </c>
      <c r="W91" s="1">
        <v>-4917.2</v>
      </c>
      <c r="X91" s="1">
        <v>-7264.3</v>
      </c>
      <c r="Y91" s="1">
        <v>-4534.6000000000004</v>
      </c>
      <c r="Z91" s="1">
        <v>-1500.9</v>
      </c>
      <c r="AA91" s="1">
        <v>-1864.8</v>
      </c>
    </row>
    <row r="92" spans="1:27" x14ac:dyDescent="0.25">
      <c r="A92" s="2">
        <v>5.15046296296296E-3</v>
      </c>
      <c r="B92" s="1">
        <v>6.8</v>
      </c>
      <c r="C92" s="1">
        <v>42.900000000000006</v>
      </c>
      <c r="D92" s="1">
        <v>63.699999999999996</v>
      </c>
      <c r="E92" s="1">
        <v>94.800000000000011</v>
      </c>
      <c r="F92" s="1">
        <v>68.2</v>
      </c>
      <c r="G92" s="1">
        <v>75</v>
      </c>
      <c r="H92" s="1">
        <v>1.7</v>
      </c>
      <c r="I92" s="1">
        <v>1.4</v>
      </c>
      <c r="J92" s="1">
        <v>4.3999999999999995</v>
      </c>
      <c r="K92" s="1">
        <v>13.5</v>
      </c>
      <c r="L92" s="1">
        <v>9.6999999999999993</v>
      </c>
      <c r="M92" s="4">
        <f>[1]MEM!Q143</f>
        <v>4.592657199705634E-2</v>
      </c>
      <c r="N92" s="4">
        <f>[2]MEM!Q143</f>
        <v>0.16501568818156981</v>
      </c>
      <c r="O92" s="4">
        <f>[3]MEM!Q143</f>
        <v>0.60502491026945948</v>
      </c>
      <c r="P92" s="4">
        <f>[4]MEM!Q143</f>
        <v>0.64509562329244119</v>
      </c>
      <c r="Q92" s="4">
        <f>[5]MEM!Q143</f>
        <v>0.47861198907162372</v>
      </c>
      <c r="R92" s="1">
        <v>4616.7</v>
      </c>
      <c r="S92" s="1">
        <v>5995.4</v>
      </c>
      <c r="T92" s="1">
        <v>585.79999999999995</v>
      </c>
      <c r="U92" s="1">
        <v>1123.4000000000001</v>
      </c>
      <c r="V92" s="1">
        <v>1883.1</v>
      </c>
      <c r="W92" s="1">
        <v>-4784.7</v>
      </c>
      <c r="X92" s="1">
        <v>-5896.7</v>
      </c>
      <c r="Y92" s="1">
        <v>-4113.8</v>
      </c>
      <c r="Z92" s="1">
        <v>-1448</v>
      </c>
      <c r="AA92" s="1">
        <v>-1793.3</v>
      </c>
    </row>
    <row r="93" spans="1:27" x14ac:dyDescent="0.25">
      <c r="A93" s="2">
        <v>5.2083333333333296E-3</v>
      </c>
      <c r="B93" s="1">
        <v>6.8</v>
      </c>
      <c r="C93" s="1">
        <v>59.7</v>
      </c>
      <c r="D93" s="1">
        <v>75.2</v>
      </c>
      <c r="E93" s="1">
        <v>95.4</v>
      </c>
      <c r="F93" s="1">
        <v>74.400000000000006</v>
      </c>
      <c r="G93" s="1">
        <v>75</v>
      </c>
      <c r="H93" s="1">
        <v>11.2</v>
      </c>
      <c r="I93" s="1">
        <v>3.4</v>
      </c>
      <c r="J93" s="1">
        <v>17.8</v>
      </c>
      <c r="K93" s="1">
        <v>8.6</v>
      </c>
      <c r="L93" s="1">
        <v>2.1</v>
      </c>
      <c r="M93" s="4">
        <f>[1]MEM!Q144</f>
        <v>4.617187712938485E-2</v>
      </c>
      <c r="N93" s="4">
        <f>[2]MEM!Q144</f>
        <v>0.16566186805939523</v>
      </c>
      <c r="O93" s="4">
        <f>[3]MEM!Q144</f>
        <v>0.60589543043874217</v>
      </c>
      <c r="P93" s="4">
        <f>[4]MEM!Q144</f>
        <v>0.64410456956125772</v>
      </c>
      <c r="Q93" s="4">
        <f>[5]MEM!Q144</f>
        <v>0.47831735147586651</v>
      </c>
      <c r="R93" s="1">
        <v>4698.6000000000004</v>
      </c>
      <c r="S93" s="1">
        <v>6885.9</v>
      </c>
      <c r="T93" s="1">
        <v>592.20000000000005</v>
      </c>
      <c r="U93" s="1">
        <v>1155.6999999999998</v>
      </c>
      <c r="V93" s="1">
        <v>2035.3</v>
      </c>
      <c r="W93" s="1">
        <v>-4853.8999999999996</v>
      </c>
      <c r="X93" s="1">
        <v>-6743.2</v>
      </c>
      <c r="Y93" s="1">
        <v>-4726</v>
      </c>
      <c r="Z93" s="1">
        <v>-1495.3</v>
      </c>
      <c r="AA93" s="1">
        <v>-1927.2</v>
      </c>
    </row>
    <row r="94" spans="1:27" x14ac:dyDescent="0.25">
      <c r="A94" s="2">
        <v>5.2662037037037E-3</v>
      </c>
      <c r="B94" s="1">
        <v>5.0999999999999996</v>
      </c>
      <c r="C94" s="1">
        <v>53.3</v>
      </c>
      <c r="D94" s="1">
        <v>68.8</v>
      </c>
      <c r="E94" s="1">
        <v>94.9</v>
      </c>
      <c r="F94" s="1">
        <v>75.3</v>
      </c>
      <c r="G94" s="1">
        <v>75</v>
      </c>
      <c r="H94" s="1">
        <v>1.2</v>
      </c>
      <c r="I94" s="1">
        <v>1.5</v>
      </c>
      <c r="J94" s="1">
        <v>6.8</v>
      </c>
      <c r="K94" s="1">
        <v>13.2</v>
      </c>
      <c r="L94" s="1">
        <v>15.600000000000001</v>
      </c>
      <c r="M94" s="4">
        <f>[1]MEM!Q145</f>
        <v>4.6144621003570599E-2</v>
      </c>
      <c r="N94" s="4">
        <f>[2]MEM!Q145</f>
        <v>0.16550198850199516</v>
      </c>
      <c r="O94" s="4">
        <f>[3]MEM!Q145</f>
        <v>0.60606953447259859</v>
      </c>
      <c r="P94" s="4">
        <f>[4]MEM!Q145</f>
        <v>0.64386350243745649</v>
      </c>
      <c r="Q94" s="4">
        <f>[5]MEM!Q145</f>
        <v>0.47811646220603204</v>
      </c>
      <c r="R94" s="1">
        <v>4317.1000000000004</v>
      </c>
      <c r="S94" s="1">
        <v>6223.2</v>
      </c>
      <c r="T94" s="1">
        <v>609</v>
      </c>
      <c r="U94" s="1">
        <v>1148.7</v>
      </c>
      <c r="V94" s="1">
        <v>2015.9</v>
      </c>
      <c r="W94" s="1">
        <v>-4469.2</v>
      </c>
      <c r="X94" s="1">
        <v>-6109.3</v>
      </c>
      <c r="Y94" s="1">
        <v>-4382.1000000000004</v>
      </c>
      <c r="Z94" s="1">
        <v>-1505.9</v>
      </c>
      <c r="AA94" s="1">
        <v>-1914.6</v>
      </c>
    </row>
    <row r="95" spans="1:27" x14ac:dyDescent="0.25">
      <c r="A95" s="2">
        <v>5.3240740740740696E-3</v>
      </c>
      <c r="B95" s="1">
        <v>7.1</v>
      </c>
      <c r="C95" s="1">
        <v>48.2</v>
      </c>
      <c r="D95" s="1">
        <v>73</v>
      </c>
      <c r="E95" s="1">
        <v>95.7</v>
      </c>
      <c r="F95" s="1">
        <v>74.7</v>
      </c>
      <c r="G95" s="1">
        <v>75</v>
      </c>
      <c r="H95" s="1">
        <v>1</v>
      </c>
      <c r="I95" s="1">
        <v>3.5</v>
      </c>
      <c r="J95" s="1">
        <v>5.8</v>
      </c>
      <c r="K95" s="1">
        <v>15.8</v>
      </c>
      <c r="L95" s="1">
        <v>8.9</v>
      </c>
      <c r="M95" s="4">
        <f>[1]MEM!Q146</f>
        <v>4.6253645506827736E-2</v>
      </c>
      <c r="N95" s="4">
        <f>[2]MEM!Q146</f>
        <v>0.16597496552597044</v>
      </c>
      <c r="O95" s="4">
        <f>[3]MEM!Q146</f>
        <v>0.60609631970857669</v>
      </c>
      <c r="P95" s="4">
        <f>[4]MEM!Q146</f>
        <v>0.64555097230406611</v>
      </c>
      <c r="Q95" s="4">
        <f>[5]MEM!Q146</f>
        <v>0.47778164675630791</v>
      </c>
      <c r="R95" s="1">
        <v>4952.8</v>
      </c>
      <c r="S95" s="1">
        <v>7198.9</v>
      </c>
      <c r="T95" s="1">
        <v>603.20000000000005</v>
      </c>
      <c r="U95" s="1">
        <v>1134.3</v>
      </c>
      <c r="V95" s="1">
        <v>2065.1999999999998</v>
      </c>
      <c r="W95" s="1">
        <v>-5125</v>
      </c>
      <c r="X95" s="1">
        <v>-7066.7</v>
      </c>
      <c r="Y95" s="1">
        <v>-4548.1000000000004</v>
      </c>
      <c r="Z95" s="1">
        <v>-1494.1000000000001</v>
      </c>
      <c r="AA95" s="1">
        <v>-1953.6999999999998</v>
      </c>
    </row>
    <row r="96" spans="1:27" x14ac:dyDescent="0.25">
      <c r="A96" s="2">
        <v>5.3819444444444401E-3</v>
      </c>
      <c r="B96" s="1">
        <v>7.3</v>
      </c>
      <c r="C96" s="1">
        <v>57.900000000000006</v>
      </c>
      <c r="D96" s="1">
        <v>62.4</v>
      </c>
      <c r="E96" s="1">
        <v>95.600000000000009</v>
      </c>
      <c r="F96" s="1">
        <v>66.099999999999994</v>
      </c>
      <c r="G96" s="1">
        <v>75</v>
      </c>
      <c r="H96" s="1">
        <v>11.8</v>
      </c>
      <c r="I96" s="1">
        <v>65.2</v>
      </c>
      <c r="J96" s="1">
        <v>9.8000000000000007</v>
      </c>
      <c r="K96" s="1">
        <v>3</v>
      </c>
      <c r="L96" s="1">
        <v>5.3999999999999995</v>
      </c>
      <c r="M96" s="4">
        <f>[1]MEM!Q147</f>
        <v>4.6403554198806179E-2</v>
      </c>
      <c r="N96" s="4">
        <f>[2]MEM!Q147</f>
        <v>0.16673439342362087</v>
      </c>
      <c r="O96" s="4">
        <f>[3]MEM!Q147</f>
        <v>0.60683291369796977</v>
      </c>
      <c r="P96" s="4">
        <f>[4]MEM!Q147</f>
        <v>0.65381421760325698</v>
      </c>
      <c r="Q96" s="4">
        <f>[5]MEM!Q147</f>
        <v>0.47736647559865003</v>
      </c>
      <c r="R96" s="1">
        <v>4573.2</v>
      </c>
      <c r="S96" s="1">
        <v>6461.9</v>
      </c>
      <c r="T96" s="1">
        <v>558.79999999999995</v>
      </c>
      <c r="U96" s="1">
        <v>1164.7</v>
      </c>
      <c r="V96" s="1">
        <v>1794.6</v>
      </c>
      <c r="W96" s="1">
        <v>-4739.8</v>
      </c>
      <c r="X96" s="1">
        <v>-6346.9</v>
      </c>
      <c r="Y96" s="1">
        <v>-4033.3</v>
      </c>
      <c r="Z96" s="1">
        <v>-1525</v>
      </c>
      <c r="AA96" s="1">
        <v>-1712.9</v>
      </c>
    </row>
    <row r="97" spans="1:27" x14ac:dyDescent="0.25">
      <c r="A97" s="2">
        <v>5.4398148148148097E-3</v>
      </c>
      <c r="B97" s="1">
        <v>7</v>
      </c>
      <c r="C97" s="1">
        <v>43.2</v>
      </c>
      <c r="D97" s="1">
        <v>70</v>
      </c>
      <c r="E97" s="1">
        <v>89.300000000000011</v>
      </c>
      <c r="F97" s="1">
        <v>68.7</v>
      </c>
      <c r="G97" s="1">
        <v>75</v>
      </c>
      <c r="H97" s="1">
        <v>1</v>
      </c>
      <c r="I97" s="1">
        <v>3.3</v>
      </c>
      <c r="J97" s="1">
        <v>14.2</v>
      </c>
      <c r="K97" s="1">
        <v>14.6</v>
      </c>
      <c r="L97" s="1">
        <v>14.8</v>
      </c>
      <c r="M97" s="4">
        <f>[1]MEM!Q148</f>
        <v>4.6553462890784755E-2</v>
      </c>
      <c r="N97" s="4">
        <f>[2]MEM!Q148</f>
        <v>0.16650123573574571</v>
      </c>
      <c r="O97" s="4">
        <f>[3]MEM!Q148</f>
        <v>0.60667220228210206</v>
      </c>
      <c r="P97" s="4">
        <f>[4]MEM!Q148</f>
        <v>0.65359993571543362</v>
      </c>
      <c r="Q97" s="4">
        <f>[5]MEM!Q148</f>
        <v>0.47725933465473835</v>
      </c>
      <c r="R97" s="1">
        <v>4609.2</v>
      </c>
      <c r="S97" s="1">
        <v>6513.6</v>
      </c>
      <c r="T97" s="1">
        <v>590.4</v>
      </c>
      <c r="U97" s="1">
        <v>1089.4000000000001</v>
      </c>
      <c r="V97" s="1">
        <v>1919.8999999999999</v>
      </c>
      <c r="W97" s="1">
        <v>-4775.8</v>
      </c>
      <c r="X97" s="1">
        <v>-6383.4</v>
      </c>
      <c r="Y97" s="1">
        <v>-4442.7000000000007</v>
      </c>
      <c r="Z97" s="1">
        <v>-1400.4</v>
      </c>
      <c r="AA97" s="1">
        <v>-1816.8999999999999</v>
      </c>
    </row>
    <row r="98" spans="1:27" x14ac:dyDescent="0.25">
      <c r="A98" s="2">
        <v>5.4976851851851801E-3</v>
      </c>
      <c r="B98" s="1">
        <v>6</v>
      </c>
      <c r="C98" s="1">
        <v>46</v>
      </c>
      <c r="D98" s="1">
        <v>60.599999999999994</v>
      </c>
      <c r="E98" s="1">
        <v>91.800000000000011</v>
      </c>
      <c r="F98" s="1">
        <v>69.900000000000006</v>
      </c>
      <c r="G98" s="1">
        <v>75</v>
      </c>
      <c r="H98" s="1">
        <v>1</v>
      </c>
      <c r="I98" s="1">
        <v>0.9</v>
      </c>
      <c r="J98" s="1">
        <v>6.8</v>
      </c>
      <c r="K98" s="1">
        <v>13.899999999999999</v>
      </c>
      <c r="L98" s="1">
        <v>7</v>
      </c>
      <c r="M98" s="4">
        <f>[1]MEM!Q149</f>
        <v>4.6744255771484639E-2</v>
      </c>
      <c r="N98" s="4">
        <f>[2]MEM!Q149</f>
        <v>0.16691425792569589</v>
      </c>
      <c r="O98" s="4">
        <f>[3]MEM!Q149</f>
        <v>0.60644452777628977</v>
      </c>
      <c r="P98" s="4">
        <f>[4]MEM!Q149</f>
        <v>0.66246584882412818</v>
      </c>
      <c r="Q98" s="4">
        <f>[5]MEM!Q149</f>
        <v>0.47677720040713556</v>
      </c>
      <c r="R98" s="1">
        <v>4418.6000000000004</v>
      </c>
      <c r="S98" s="1">
        <v>5678.2</v>
      </c>
      <c r="T98" s="1">
        <v>552.79999999999995</v>
      </c>
      <c r="U98" s="1">
        <v>1055</v>
      </c>
      <c r="V98" s="1">
        <v>1911.3</v>
      </c>
      <c r="W98" s="1">
        <v>-4574.8999999999996</v>
      </c>
      <c r="X98" s="1">
        <v>-5582.9</v>
      </c>
      <c r="Y98" s="1">
        <v>-3862.4</v>
      </c>
      <c r="Z98" s="1">
        <v>-1364.8</v>
      </c>
      <c r="AA98" s="1">
        <v>-1822.9</v>
      </c>
    </row>
    <row r="99" spans="1:27" x14ac:dyDescent="0.25">
      <c r="A99" s="2">
        <v>5.5555555555555497E-3</v>
      </c>
      <c r="B99" s="1">
        <v>6.6</v>
      </c>
      <c r="C99" s="1">
        <v>55.2</v>
      </c>
      <c r="D99" s="1">
        <v>74.8</v>
      </c>
      <c r="E99" s="1">
        <v>95.600000000000009</v>
      </c>
      <c r="F99" s="1">
        <v>71.900000000000006</v>
      </c>
      <c r="G99" s="1">
        <v>75</v>
      </c>
      <c r="H99" s="1">
        <v>11.8</v>
      </c>
      <c r="I99" s="1">
        <v>2.4</v>
      </c>
      <c r="J99" s="1">
        <v>7.1999999999999993</v>
      </c>
      <c r="K99" s="1">
        <v>8.1999999999999993</v>
      </c>
      <c r="L99" s="1">
        <v>4.3000000000000007</v>
      </c>
      <c r="M99" s="4">
        <f>[1]MEM!Q150</f>
        <v>4.677151189729889E-2</v>
      </c>
      <c r="N99" s="4">
        <f>[2]MEM!Q150</f>
        <v>0.16758708439642131</v>
      </c>
      <c r="O99" s="4">
        <f>[3]MEM!Q150</f>
        <v>0.60605614185460976</v>
      </c>
      <c r="P99" s="4">
        <f>[4]MEM!Q150</f>
        <v>0.66830503026731669</v>
      </c>
      <c r="Q99" s="4">
        <f>[5]MEM!Q150</f>
        <v>0.47648256281137841</v>
      </c>
      <c r="R99" s="1">
        <v>4605.1000000000004</v>
      </c>
      <c r="S99" s="1">
        <v>7320.2</v>
      </c>
      <c r="T99" s="1">
        <v>593.30000000000007</v>
      </c>
      <c r="U99" s="1">
        <v>1177.9000000000001</v>
      </c>
      <c r="V99" s="1">
        <v>1984.6</v>
      </c>
      <c r="W99" s="1">
        <v>-4769.8999999999996</v>
      </c>
      <c r="X99" s="1">
        <v>-7172.5</v>
      </c>
      <c r="Y99" s="1">
        <v>-4634.2000000000007</v>
      </c>
      <c r="Z99" s="1">
        <v>-1530.3</v>
      </c>
      <c r="AA99" s="1">
        <v>-1870.3</v>
      </c>
    </row>
    <row r="100" spans="1:27" x14ac:dyDescent="0.25">
      <c r="A100" s="2">
        <v>5.6134259259259297E-3</v>
      </c>
      <c r="B100" s="1">
        <v>6.8</v>
      </c>
      <c r="C100" s="1">
        <v>54.099999999999994</v>
      </c>
      <c r="D100" s="1">
        <v>64.099999999999994</v>
      </c>
      <c r="E100" s="1">
        <v>93.600000000000009</v>
      </c>
      <c r="F100" s="1">
        <v>71.900000000000006</v>
      </c>
      <c r="G100" s="1">
        <v>75</v>
      </c>
      <c r="H100" s="1">
        <v>0.9</v>
      </c>
      <c r="I100" s="1">
        <v>3</v>
      </c>
      <c r="J100" s="1">
        <v>10.100000000000001</v>
      </c>
      <c r="K100" s="1">
        <v>11.1</v>
      </c>
      <c r="L100" s="1">
        <v>16.899999999999999</v>
      </c>
      <c r="M100" s="4">
        <f>[1]MEM!Q151</f>
        <v>4.6880536400556026E-2</v>
      </c>
      <c r="N100" s="4">
        <f>[2]MEM!Q151</f>
        <v>0.16741388154257117</v>
      </c>
      <c r="O100" s="4">
        <f>[3]MEM!Q151</f>
        <v>0.60748915197942888</v>
      </c>
      <c r="P100" s="4">
        <f>[4]MEM!Q151</f>
        <v>0.67082284244924195</v>
      </c>
      <c r="Q100" s="4">
        <f>[5]MEM!Q151</f>
        <v>0.47613435474366533</v>
      </c>
      <c r="R100" s="1">
        <v>4123</v>
      </c>
      <c r="S100" s="1">
        <v>6206.9</v>
      </c>
      <c r="T100" s="1">
        <v>600</v>
      </c>
      <c r="U100" s="1">
        <v>1148.5999999999999</v>
      </c>
      <c r="V100" s="1">
        <v>1972.8</v>
      </c>
      <c r="W100" s="1">
        <v>-4276.2</v>
      </c>
      <c r="X100" s="1">
        <v>-6097.3</v>
      </c>
      <c r="Y100" s="1">
        <v>-4267.3999999999996</v>
      </c>
      <c r="Z100" s="1">
        <v>-1481.7</v>
      </c>
      <c r="AA100" s="1">
        <v>-1884.4</v>
      </c>
    </row>
    <row r="101" spans="1:27" x14ac:dyDescent="0.25">
      <c r="A101" s="2">
        <v>5.6712962962963001E-3</v>
      </c>
      <c r="B101" s="1">
        <v>7.7</v>
      </c>
      <c r="C101" s="1">
        <v>48.8</v>
      </c>
      <c r="D101" s="1">
        <v>70.8</v>
      </c>
      <c r="E101" s="1">
        <v>95.8</v>
      </c>
      <c r="F101" s="1">
        <v>73.8</v>
      </c>
      <c r="G101" s="1">
        <v>75</v>
      </c>
      <c r="H101" s="1">
        <v>1.2</v>
      </c>
      <c r="I101" s="1">
        <v>3.3</v>
      </c>
      <c r="J101" s="1">
        <v>9.3999999999999986</v>
      </c>
      <c r="K101" s="1">
        <v>13.6</v>
      </c>
      <c r="L101" s="1">
        <v>7.3999999999999995</v>
      </c>
      <c r="M101" s="4">
        <f>[1]MEM!Q152</f>
        <v>4.7003188966720344E-2</v>
      </c>
      <c r="N101" s="4">
        <f>[2]MEM!Q152</f>
        <v>0.16727398692984619</v>
      </c>
      <c r="O101" s="4">
        <f>[3]MEM!Q152</f>
        <v>0.60732844056356139</v>
      </c>
      <c r="P101" s="4">
        <f>[4]MEM!Q152</f>
        <v>0.67097016124712061</v>
      </c>
      <c r="Q101" s="4">
        <f>[5]MEM!Q152</f>
        <v>0.47551829431617298</v>
      </c>
      <c r="R101" s="1">
        <v>4742.8</v>
      </c>
      <c r="S101" s="1">
        <v>7134.5</v>
      </c>
      <c r="T101" s="1">
        <v>580.6</v>
      </c>
      <c r="U101" s="1">
        <v>1130.1999999999998</v>
      </c>
      <c r="V101" s="1">
        <v>1991.1</v>
      </c>
      <c r="W101" s="1">
        <v>-4912.2</v>
      </c>
      <c r="X101" s="1">
        <v>-6995.2</v>
      </c>
      <c r="Y101" s="1">
        <v>-4406.8999999999996</v>
      </c>
      <c r="Z101" s="1">
        <v>-1492.1</v>
      </c>
      <c r="AA101" s="1">
        <v>-1880.6</v>
      </c>
    </row>
    <row r="102" spans="1:27" x14ac:dyDescent="0.25">
      <c r="A102" s="2">
        <v>5.7291666666666697E-3</v>
      </c>
      <c r="B102" s="1">
        <v>7</v>
      </c>
      <c r="C102" s="1">
        <v>58</v>
      </c>
      <c r="D102" s="1">
        <v>73.100000000000009</v>
      </c>
      <c r="E102" s="1">
        <v>95.2</v>
      </c>
      <c r="F102" s="1">
        <v>71.3</v>
      </c>
      <c r="G102" s="1">
        <v>75</v>
      </c>
      <c r="H102" s="1">
        <v>10.9</v>
      </c>
      <c r="I102" s="1">
        <v>63</v>
      </c>
      <c r="J102" s="1">
        <v>7.8</v>
      </c>
      <c r="K102" s="1">
        <v>5.6</v>
      </c>
      <c r="L102" s="1">
        <v>2.9</v>
      </c>
      <c r="M102" s="4">
        <f>[1]MEM!Q153</f>
        <v>4.7221237973234485E-2</v>
      </c>
      <c r="N102" s="4">
        <f>[2]MEM!Q153</f>
        <v>0.1682599108671467</v>
      </c>
      <c r="O102" s="4">
        <f>[3]MEM!Q153</f>
        <v>0.60699362511383725</v>
      </c>
      <c r="P102" s="4">
        <f>[4]MEM!Q153</f>
        <v>0.67177371832645849</v>
      </c>
      <c r="Q102" s="4">
        <f>[5]MEM!Q153</f>
        <v>0.47514330101248192</v>
      </c>
      <c r="R102" s="1">
        <v>4474.8999999999996</v>
      </c>
      <c r="S102" s="1">
        <v>6357.5</v>
      </c>
      <c r="T102" s="1">
        <v>629.9</v>
      </c>
      <c r="U102" s="1">
        <v>1173</v>
      </c>
      <c r="V102" s="1">
        <v>2019.8</v>
      </c>
      <c r="W102" s="1">
        <v>-4636.7</v>
      </c>
      <c r="X102" s="1">
        <v>-6238</v>
      </c>
      <c r="Y102" s="1">
        <v>-4734.3999999999996</v>
      </c>
      <c r="Z102" s="1">
        <v>-1542.2</v>
      </c>
      <c r="AA102" s="1">
        <v>-1922.9</v>
      </c>
    </row>
    <row r="103" spans="1:27" x14ac:dyDescent="0.25">
      <c r="A103" s="2">
        <v>5.7870370370370402E-3</v>
      </c>
      <c r="B103" s="1">
        <v>6.1</v>
      </c>
      <c r="C103" s="1">
        <v>47.5</v>
      </c>
      <c r="D103" s="1">
        <v>70.7</v>
      </c>
      <c r="E103" s="1">
        <v>94.3</v>
      </c>
      <c r="F103" s="1">
        <v>72.599999999999994</v>
      </c>
      <c r="G103" s="1">
        <v>75</v>
      </c>
      <c r="H103" s="1">
        <v>1.6</v>
      </c>
      <c r="I103" s="1">
        <v>1.4</v>
      </c>
      <c r="J103" s="1">
        <v>5.5</v>
      </c>
      <c r="K103" s="1">
        <v>13.399999999999999</v>
      </c>
      <c r="L103" s="1">
        <v>18.2</v>
      </c>
      <c r="M103" s="4">
        <f>[1]MEM!Q154</f>
        <v>4.7262122161955925E-2</v>
      </c>
      <c r="N103" s="4">
        <f>[2]MEM!Q154</f>
        <v>0.16859299327839691</v>
      </c>
      <c r="O103" s="4">
        <f>[3]MEM!Q154</f>
        <v>0.60704719558579323</v>
      </c>
      <c r="P103" s="4">
        <f>[4]MEM!Q154</f>
        <v>0.67155943643863492</v>
      </c>
      <c r="Q103" s="4">
        <f>[5]MEM!Q154</f>
        <v>0.47494241174264745</v>
      </c>
      <c r="R103" s="1">
        <v>4732</v>
      </c>
      <c r="S103" s="1">
        <v>7233.7</v>
      </c>
      <c r="T103" s="1">
        <v>585</v>
      </c>
      <c r="U103" s="1">
        <v>1137.7</v>
      </c>
      <c r="V103" s="1">
        <v>2034.4</v>
      </c>
      <c r="W103" s="1">
        <v>-4904.8</v>
      </c>
      <c r="X103" s="1">
        <v>-7091.3</v>
      </c>
      <c r="Y103" s="1">
        <v>-4400.8999999999996</v>
      </c>
      <c r="Z103" s="1">
        <v>-1491.2</v>
      </c>
      <c r="AA103" s="1">
        <v>-1926.1</v>
      </c>
    </row>
    <row r="104" spans="1:27" x14ac:dyDescent="0.25">
      <c r="A104" s="2">
        <v>5.8449074074074098E-3</v>
      </c>
      <c r="B104" s="1">
        <v>7.4</v>
      </c>
      <c r="C104" s="1">
        <v>49.3</v>
      </c>
      <c r="D104" s="1">
        <v>68.7</v>
      </c>
      <c r="E104" s="1">
        <v>96.1</v>
      </c>
      <c r="F104" s="1">
        <v>68.8</v>
      </c>
      <c r="G104" s="1">
        <v>75</v>
      </c>
      <c r="H104" s="1">
        <v>1.3</v>
      </c>
      <c r="I104" s="1">
        <v>3.7</v>
      </c>
      <c r="J104" s="1">
        <v>15.6</v>
      </c>
      <c r="K104" s="1">
        <v>17.100000000000001</v>
      </c>
      <c r="L104" s="1">
        <v>3.7</v>
      </c>
      <c r="M104" s="4">
        <f>[1]MEM!Q155</f>
        <v>4.7384774728120117E-2</v>
      </c>
      <c r="N104" s="4">
        <f>[2]MEM!Q155</f>
        <v>0.16881282766982197</v>
      </c>
      <c r="O104" s="4">
        <f>[3]MEM!Q155</f>
        <v>0.60718112176568284</v>
      </c>
      <c r="P104" s="4">
        <f>[4]MEM!Q155</f>
        <v>0.67435849359832856</v>
      </c>
      <c r="Q104" s="4">
        <f>[5]MEM!Q155</f>
        <v>0.47439331440509991</v>
      </c>
      <c r="R104" s="1">
        <v>4759.2</v>
      </c>
      <c r="S104" s="1">
        <v>6366.9</v>
      </c>
      <c r="T104" s="1">
        <v>604.6</v>
      </c>
      <c r="U104" s="1">
        <v>1141.5</v>
      </c>
      <c r="V104" s="1">
        <v>1944.3</v>
      </c>
      <c r="W104" s="1">
        <v>-4938.1000000000004</v>
      </c>
      <c r="X104" s="1">
        <v>-6254.2</v>
      </c>
      <c r="Y104" s="1">
        <v>-4455</v>
      </c>
      <c r="Z104" s="1">
        <v>-1475.7</v>
      </c>
      <c r="AA104" s="1">
        <v>-1839.4</v>
      </c>
    </row>
    <row r="105" spans="1:27" x14ac:dyDescent="0.25">
      <c r="A105" s="2">
        <v>5.9027777777777802E-3</v>
      </c>
      <c r="B105" s="1">
        <v>7.3</v>
      </c>
      <c r="C105" s="1">
        <v>53.1</v>
      </c>
      <c r="D105" s="1">
        <v>70.5</v>
      </c>
      <c r="E105" s="1">
        <v>94.7</v>
      </c>
      <c r="F105" s="1">
        <v>70.599999999999994</v>
      </c>
      <c r="G105" s="1">
        <v>75</v>
      </c>
      <c r="H105" s="1">
        <v>11.3</v>
      </c>
      <c r="I105" s="1">
        <v>1.7000000000000002</v>
      </c>
      <c r="J105" s="1">
        <v>4.5</v>
      </c>
      <c r="K105" s="1">
        <v>2.7</v>
      </c>
      <c r="L105" s="1">
        <v>5.8</v>
      </c>
      <c r="M105" s="4">
        <f>[1]MEM!Q156</f>
        <v>4.7548311483005881E-2</v>
      </c>
      <c r="N105" s="4">
        <f>[2]MEM!Q156</f>
        <v>0.16961888710504747</v>
      </c>
      <c r="O105" s="4">
        <f>[3]MEM!Q156</f>
        <v>0.60681952107998072</v>
      </c>
      <c r="P105" s="4">
        <f>[4]MEM!Q156</f>
        <v>0.67225585257406117</v>
      </c>
      <c r="Q105" s="4">
        <f>[5]MEM!Q156</f>
        <v>0.47403171371939784</v>
      </c>
      <c r="R105" s="1">
        <v>4602</v>
      </c>
      <c r="S105" s="1">
        <v>6836.1</v>
      </c>
      <c r="T105" s="1">
        <v>596.70000000000005</v>
      </c>
      <c r="U105" s="1">
        <v>1190.7</v>
      </c>
      <c r="V105" s="1">
        <v>1949.5</v>
      </c>
      <c r="W105" s="1">
        <v>-4773.3</v>
      </c>
      <c r="X105" s="1">
        <v>-6704.1</v>
      </c>
      <c r="Y105" s="1">
        <v>-4493</v>
      </c>
      <c r="Z105" s="1">
        <v>-1545</v>
      </c>
      <c r="AA105" s="1">
        <v>-1848</v>
      </c>
    </row>
    <row r="106" spans="1:27" x14ac:dyDescent="0.25">
      <c r="A106" s="2">
        <v>5.9606481481481498E-3</v>
      </c>
      <c r="B106" s="1">
        <v>7.6</v>
      </c>
      <c r="C106" s="1">
        <v>51.300000000000004</v>
      </c>
      <c r="D106" s="1">
        <v>76.100000000000009</v>
      </c>
      <c r="E106" s="1">
        <v>95.9</v>
      </c>
      <c r="F106" s="1">
        <v>68.8</v>
      </c>
      <c r="G106" s="1">
        <v>75</v>
      </c>
      <c r="H106" s="1">
        <v>1.7</v>
      </c>
      <c r="I106" s="1">
        <v>3.5</v>
      </c>
      <c r="J106" s="1">
        <v>7</v>
      </c>
      <c r="K106" s="1">
        <v>12.9</v>
      </c>
      <c r="L106" s="1">
        <v>13.799999999999999</v>
      </c>
      <c r="M106" s="4">
        <f>[1]MEM!Q157</f>
        <v>4.7752732426612952E-2</v>
      </c>
      <c r="N106" s="4">
        <f>[2]MEM!Q157</f>
        <v>0.16951896238167241</v>
      </c>
      <c r="O106" s="4">
        <f>[3]MEM!Q157</f>
        <v>0.60688648416992552</v>
      </c>
      <c r="P106" s="4">
        <f>[4]MEM!Q157</f>
        <v>0.67109069480902117</v>
      </c>
      <c r="Q106" s="4">
        <f>[5]MEM!Q157</f>
        <v>0.4743263513151551</v>
      </c>
      <c r="R106" s="1">
        <v>4779.5</v>
      </c>
      <c r="S106" s="1">
        <v>6244.5</v>
      </c>
      <c r="T106" s="1">
        <v>595.29999999999995</v>
      </c>
      <c r="U106" s="1">
        <v>1100</v>
      </c>
      <c r="V106" s="1">
        <v>1942.2</v>
      </c>
      <c r="W106" s="1">
        <v>-4954.8999999999996</v>
      </c>
      <c r="X106" s="1">
        <v>-6126.5</v>
      </c>
      <c r="Y106" s="1">
        <v>-4788.8</v>
      </c>
      <c r="Z106" s="1">
        <v>-1429</v>
      </c>
      <c r="AA106" s="1">
        <v>-1840.8</v>
      </c>
    </row>
    <row r="107" spans="1:27" x14ac:dyDescent="0.25">
      <c r="A107" s="2">
        <v>6.0185185185185203E-3</v>
      </c>
      <c r="B107" s="1">
        <v>6.1999999999999993</v>
      </c>
      <c r="C107" s="1">
        <v>53.8</v>
      </c>
      <c r="D107" s="1">
        <v>76.300000000000011</v>
      </c>
      <c r="E107" s="1">
        <v>94.800000000000011</v>
      </c>
      <c r="F107" s="1">
        <v>74.8</v>
      </c>
      <c r="G107" s="1">
        <v>75</v>
      </c>
      <c r="H107" s="1">
        <v>1</v>
      </c>
      <c r="I107" s="1">
        <v>1.1000000000000001</v>
      </c>
      <c r="J107" s="1">
        <v>13.4</v>
      </c>
      <c r="K107" s="1">
        <v>14.9</v>
      </c>
      <c r="L107" s="1">
        <v>5.6</v>
      </c>
      <c r="M107" s="4">
        <f>[1]MEM!Q158</f>
        <v>4.782087274114865E-2</v>
      </c>
      <c r="N107" s="4">
        <f>[2]MEM!Q158</f>
        <v>0.16951230073344739</v>
      </c>
      <c r="O107" s="4">
        <f>[3]MEM!Q158</f>
        <v>0.60783736004714206</v>
      </c>
      <c r="P107" s="4">
        <f>[4]MEM!Q158</f>
        <v>0.66841217121122831</v>
      </c>
      <c r="Q107" s="4">
        <f>[5]MEM!Q158</f>
        <v>0.48502705308833777</v>
      </c>
      <c r="R107" s="1">
        <v>4696.8</v>
      </c>
      <c r="S107" s="1">
        <v>7714.8</v>
      </c>
      <c r="T107" s="1">
        <v>585.6</v>
      </c>
      <c r="U107" s="1">
        <v>1148.9000000000001</v>
      </c>
      <c r="V107" s="1">
        <v>2052.6</v>
      </c>
      <c r="W107" s="1">
        <v>-4865.3999999999996</v>
      </c>
      <c r="X107" s="1">
        <v>-7547.9</v>
      </c>
      <c r="Y107" s="1">
        <v>-4758.1000000000004</v>
      </c>
      <c r="Z107" s="1">
        <v>-1483.2</v>
      </c>
      <c r="AA107" s="1">
        <v>-1927.1</v>
      </c>
    </row>
    <row r="108" spans="1:27" x14ac:dyDescent="0.25">
      <c r="A108" s="2">
        <v>6.0763888888888899E-3</v>
      </c>
      <c r="B108" s="1">
        <v>8.5</v>
      </c>
      <c r="C108" s="1">
        <v>62.4</v>
      </c>
      <c r="D108" s="1">
        <v>62.300000000000004</v>
      </c>
      <c r="E108" s="1">
        <v>93.8</v>
      </c>
      <c r="F108" s="1">
        <v>73.599999999999994</v>
      </c>
      <c r="G108" s="1">
        <v>75</v>
      </c>
      <c r="H108" s="1">
        <v>11.1</v>
      </c>
      <c r="I108" s="1">
        <v>66.400000000000006</v>
      </c>
      <c r="J108" s="1">
        <v>2.4</v>
      </c>
      <c r="K108" s="1">
        <v>5.8</v>
      </c>
      <c r="L108" s="1">
        <v>4.5999999999999996</v>
      </c>
      <c r="M108" s="4">
        <f>[1]MEM!Q159</f>
        <v>4.7998037558941345E-2</v>
      </c>
      <c r="N108" s="4">
        <f>[2]MEM!Q159</f>
        <v>0.17034500676157285</v>
      </c>
      <c r="O108" s="4">
        <f>[3]MEM!Q159</f>
        <v>0.60794450099105368</v>
      </c>
      <c r="P108" s="4">
        <f>[4]MEM!Q159</f>
        <v>0.66684523490651959</v>
      </c>
      <c r="Q108" s="4">
        <f>[5]MEM!Q159</f>
        <v>0.48521454974018319</v>
      </c>
      <c r="R108" s="1">
        <v>5110</v>
      </c>
      <c r="S108" s="1">
        <v>6581.4</v>
      </c>
      <c r="T108" s="1">
        <v>587.9</v>
      </c>
      <c r="U108" s="1">
        <v>1176.5999999999999</v>
      </c>
      <c r="V108" s="1">
        <v>2012.5</v>
      </c>
      <c r="W108" s="1">
        <v>-5293.9</v>
      </c>
      <c r="X108" s="1">
        <v>-6454.4</v>
      </c>
      <c r="Y108" s="1">
        <v>-4115.7</v>
      </c>
      <c r="Z108" s="1">
        <v>-1538.8</v>
      </c>
      <c r="AA108" s="1">
        <v>-1925.2</v>
      </c>
    </row>
    <row r="109" spans="1:27" x14ac:dyDescent="0.25">
      <c r="A109" s="2">
        <v>6.1342592592592603E-3</v>
      </c>
      <c r="B109" s="1">
        <v>7.6</v>
      </c>
      <c r="C109" s="1">
        <v>46.900000000000006</v>
      </c>
      <c r="D109" s="1">
        <v>81</v>
      </c>
      <c r="E109" s="1">
        <v>94.899999999999991</v>
      </c>
      <c r="F109" s="1">
        <v>71.7</v>
      </c>
      <c r="G109" s="1">
        <v>75</v>
      </c>
      <c r="H109" s="1">
        <v>1</v>
      </c>
      <c r="I109" s="1">
        <v>1.9</v>
      </c>
      <c r="J109" s="1">
        <v>8.5</v>
      </c>
      <c r="K109" s="1">
        <v>11.600000000000001</v>
      </c>
      <c r="L109" s="1">
        <v>20.099999999999998</v>
      </c>
      <c r="M109" s="4">
        <f>[1]MEM!Q160</f>
        <v>4.8229714628362799E-2</v>
      </c>
      <c r="N109" s="4">
        <f>[2]MEM!Q160</f>
        <v>0.17089126191602322</v>
      </c>
      <c r="O109" s="4">
        <f>[3]MEM!Q160</f>
        <v>0.60844002785664542</v>
      </c>
      <c r="P109" s="4">
        <f>[4]MEM!Q160</f>
        <v>0.66487652006214171</v>
      </c>
      <c r="Q109" s="4">
        <f>[5]MEM!Q160</f>
        <v>0.48569668398778598</v>
      </c>
      <c r="R109" s="1">
        <v>4870.3</v>
      </c>
      <c r="S109" s="1">
        <v>6610.5</v>
      </c>
      <c r="T109" s="1">
        <v>612.79999999999995</v>
      </c>
      <c r="U109" s="1">
        <v>1168.4000000000001</v>
      </c>
      <c r="V109" s="1">
        <v>1988.3</v>
      </c>
      <c r="W109" s="1">
        <v>-5050.6000000000004</v>
      </c>
      <c r="X109" s="1">
        <v>-6467.8</v>
      </c>
      <c r="Y109" s="1">
        <v>-5109.3</v>
      </c>
      <c r="Z109" s="1">
        <v>-1504.6</v>
      </c>
      <c r="AA109" s="1">
        <v>-1862.9</v>
      </c>
    </row>
    <row r="110" spans="1:27" x14ac:dyDescent="0.25">
      <c r="A110" s="2">
        <v>6.1921296296296299E-3</v>
      </c>
      <c r="B110" s="1">
        <v>6.4</v>
      </c>
      <c r="C110" s="1">
        <v>53.099999999999994</v>
      </c>
      <c r="D110" s="1">
        <v>64.3</v>
      </c>
      <c r="E110" s="1">
        <v>95.1</v>
      </c>
      <c r="F110" s="1">
        <v>72.900000000000006</v>
      </c>
      <c r="G110" s="1">
        <v>75</v>
      </c>
      <c r="H110" s="1">
        <v>1.6</v>
      </c>
      <c r="I110" s="1">
        <v>3</v>
      </c>
      <c r="J110" s="1">
        <v>12.4</v>
      </c>
      <c r="K110" s="1">
        <v>16.5</v>
      </c>
      <c r="L110" s="1">
        <v>2.8</v>
      </c>
      <c r="M110" s="4">
        <f>[1]MEM!Q161</f>
        <v>4.836599525743418E-2</v>
      </c>
      <c r="N110" s="4">
        <f>[2]MEM!Q161</f>
        <v>0.17203706541072392</v>
      </c>
      <c r="O110" s="4">
        <f>[3]MEM!Q161</f>
        <v>0.6091498366100605</v>
      </c>
      <c r="P110" s="4">
        <f>[4]MEM!Q161</f>
        <v>0.66456848984839567</v>
      </c>
      <c r="Q110" s="4">
        <f>[5]MEM!Q161</f>
        <v>0.48609846252745492</v>
      </c>
      <c r="R110" s="1">
        <v>4218.6000000000004</v>
      </c>
      <c r="S110" s="1">
        <v>6871.1</v>
      </c>
      <c r="T110" s="1">
        <v>598.4</v>
      </c>
      <c r="U110" s="1">
        <v>1165</v>
      </c>
      <c r="V110" s="1">
        <v>2020.3</v>
      </c>
      <c r="W110" s="1">
        <v>-4381.5</v>
      </c>
      <c r="X110" s="1">
        <v>-6763.1</v>
      </c>
      <c r="Y110" s="1">
        <v>-4113.8</v>
      </c>
      <c r="Z110" s="1">
        <v>-1505</v>
      </c>
      <c r="AA110" s="1">
        <v>-1923.2</v>
      </c>
    </row>
    <row r="111" spans="1:27" x14ac:dyDescent="0.25">
      <c r="A111" s="2">
        <v>6.2500000000000003E-3</v>
      </c>
      <c r="B111" s="1">
        <v>7</v>
      </c>
      <c r="C111" s="1">
        <v>51.8</v>
      </c>
      <c r="D111" s="1">
        <v>74.8</v>
      </c>
      <c r="E111" s="1">
        <v>96.4</v>
      </c>
      <c r="F111" s="1">
        <v>68.2</v>
      </c>
      <c r="G111" s="1">
        <v>75</v>
      </c>
      <c r="H111" s="1">
        <v>14.3</v>
      </c>
      <c r="I111" s="1">
        <v>2.6999999999999997</v>
      </c>
      <c r="J111" s="1">
        <v>5.3</v>
      </c>
      <c r="K111" s="1">
        <v>6</v>
      </c>
      <c r="L111" s="1">
        <v>5.3</v>
      </c>
      <c r="M111" s="4">
        <f>[1]MEM!Q162</f>
        <v>4.8447763634876941E-2</v>
      </c>
      <c r="N111" s="4">
        <f>[2]MEM!Q162</f>
        <v>0.17260996715807417</v>
      </c>
      <c r="O111" s="4">
        <f>[3]MEM!Q162</f>
        <v>0.6105426688809128</v>
      </c>
      <c r="P111" s="4">
        <f>[4]MEM!Q162</f>
        <v>0.66424706701666048</v>
      </c>
      <c r="Q111" s="4">
        <f>[5]MEM!Q162</f>
        <v>0.48714308673059409</v>
      </c>
      <c r="R111" s="1">
        <v>5507.1</v>
      </c>
      <c r="S111" s="1">
        <v>6194.6</v>
      </c>
      <c r="T111" s="1">
        <v>600.29999999999995</v>
      </c>
      <c r="U111" s="1">
        <v>1168.8</v>
      </c>
      <c r="V111" s="1">
        <v>1864.3</v>
      </c>
      <c r="W111" s="1">
        <v>-5703.7</v>
      </c>
      <c r="X111" s="1">
        <v>-6105</v>
      </c>
      <c r="Y111" s="1">
        <v>-4833</v>
      </c>
      <c r="Z111" s="1">
        <v>-1524.6</v>
      </c>
      <c r="AA111" s="1">
        <v>-1786.3</v>
      </c>
    </row>
    <row r="112" spans="1:27" x14ac:dyDescent="0.25">
      <c r="A112" s="2">
        <v>6.3078703703703699E-3</v>
      </c>
      <c r="B112" s="1">
        <v>6.6</v>
      </c>
      <c r="C112" s="1">
        <v>54.4</v>
      </c>
      <c r="D112" s="1">
        <v>70.099999999999994</v>
      </c>
      <c r="E112" s="1">
        <v>89.300000000000011</v>
      </c>
      <c r="F112" s="1">
        <v>72.2</v>
      </c>
      <c r="G112" s="1">
        <v>75</v>
      </c>
      <c r="H112" s="1">
        <v>1</v>
      </c>
      <c r="I112" s="1">
        <v>2.6</v>
      </c>
      <c r="J112" s="1">
        <v>2.4</v>
      </c>
      <c r="K112" s="1">
        <v>10.199999999999999</v>
      </c>
      <c r="L112" s="1">
        <v>16</v>
      </c>
      <c r="M112" s="4">
        <f>[1]MEM!Q163</f>
        <v>4.8679440704298263E-2</v>
      </c>
      <c r="N112" s="4">
        <f>[2]MEM!Q163</f>
        <v>0.17249005749002413</v>
      </c>
      <c r="O112" s="4">
        <f>[3]MEM!Q163</f>
        <v>0.61032838699308944</v>
      </c>
      <c r="P112" s="4">
        <f>[4]MEM!Q163</f>
        <v>0.66669791610864093</v>
      </c>
      <c r="Q112" s="4">
        <f>[5]MEM!Q163</f>
        <v>0.48695559007874856</v>
      </c>
      <c r="R112" s="1">
        <v>4197.3999999999996</v>
      </c>
      <c r="S112" s="1">
        <v>7359.8</v>
      </c>
      <c r="T112" s="1">
        <v>543</v>
      </c>
      <c r="U112" s="1">
        <v>1081.4000000000001</v>
      </c>
      <c r="V112" s="1">
        <v>2028.2</v>
      </c>
      <c r="W112" s="1">
        <v>-4354.8</v>
      </c>
      <c r="X112" s="1">
        <v>-7197.3</v>
      </c>
      <c r="Y112" s="1">
        <v>-4434.8</v>
      </c>
      <c r="Z112" s="1">
        <v>-1400.6</v>
      </c>
      <c r="AA112" s="1">
        <v>-1892.2</v>
      </c>
    </row>
    <row r="113" spans="1:27" x14ac:dyDescent="0.25">
      <c r="A113" s="2">
        <v>6.3657407407407404E-3</v>
      </c>
      <c r="B113" s="1">
        <v>8.1999999999999993</v>
      </c>
      <c r="C113" s="1">
        <v>47.1</v>
      </c>
      <c r="D113" s="1">
        <v>62.3</v>
      </c>
      <c r="E113" s="1">
        <v>95.399999999999991</v>
      </c>
      <c r="F113" s="1">
        <v>72.7</v>
      </c>
      <c r="G113" s="1">
        <v>75</v>
      </c>
      <c r="H113" s="1">
        <v>3.2</v>
      </c>
      <c r="I113" s="1">
        <v>2.9</v>
      </c>
      <c r="J113" s="1">
        <v>12.2</v>
      </c>
      <c r="K113" s="1">
        <v>14.8</v>
      </c>
      <c r="L113" s="1">
        <v>2</v>
      </c>
      <c r="M113" s="4">
        <f>[1]MEM!Q164</f>
        <v>4.9101910654419607E-2</v>
      </c>
      <c r="N113" s="4">
        <f>[2]MEM!Q164</f>
        <v>0.17295637286577442</v>
      </c>
      <c r="O113" s="4">
        <f>[3]MEM!Q164</f>
        <v>0.61048909840895693</v>
      </c>
      <c r="P113" s="4">
        <f>[4]MEM!Q164</f>
        <v>0.66961750683023513</v>
      </c>
      <c r="Q113" s="4">
        <f>[5]MEM!Q164</f>
        <v>0.48633952965125621</v>
      </c>
      <c r="R113" s="1">
        <v>5048.2</v>
      </c>
      <c r="S113" s="1">
        <v>6467.5</v>
      </c>
      <c r="T113" s="1">
        <v>614</v>
      </c>
      <c r="U113" s="1">
        <v>1169.4000000000001</v>
      </c>
      <c r="V113" s="1">
        <v>2032.8</v>
      </c>
      <c r="W113" s="1">
        <v>-5223.1000000000004</v>
      </c>
      <c r="X113" s="1">
        <v>-6355.5</v>
      </c>
      <c r="Y113" s="1">
        <v>-3944.6</v>
      </c>
      <c r="Z113" s="1">
        <v>-1529.9</v>
      </c>
      <c r="AA113" s="1">
        <v>-1948.3</v>
      </c>
    </row>
    <row r="114" spans="1:27" x14ac:dyDescent="0.25">
      <c r="A114" s="2">
        <v>6.42361111111111E-3</v>
      </c>
      <c r="B114" s="1">
        <v>6.3</v>
      </c>
      <c r="C114" s="1">
        <v>57.9</v>
      </c>
      <c r="D114" s="1">
        <v>82.3</v>
      </c>
      <c r="E114" s="1">
        <v>94.6</v>
      </c>
      <c r="F114" s="1">
        <v>73.3</v>
      </c>
      <c r="G114" s="1">
        <v>75</v>
      </c>
      <c r="H114" s="1">
        <v>11.6</v>
      </c>
      <c r="I114" s="1">
        <v>64.2</v>
      </c>
      <c r="J114" s="1">
        <v>6.7</v>
      </c>
      <c r="K114" s="1">
        <v>6.5</v>
      </c>
      <c r="L114" s="1">
        <v>6.7</v>
      </c>
      <c r="M114" s="4">
        <f>[1]MEM!Q165</f>
        <v>4.9360843849655181E-2</v>
      </c>
      <c r="N114" s="4">
        <f>[2]MEM!Q165</f>
        <v>0.17362919933649981</v>
      </c>
      <c r="O114" s="4">
        <f>[3]MEM!Q165</f>
        <v>0.61036856484705626</v>
      </c>
      <c r="P114" s="4">
        <f>[4]MEM!Q165</f>
        <v>0.67141211764075648</v>
      </c>
      <c r="Q114" s="4">
        <f>[5]MEM!Q165</f>
        <v>0.48616542561739973</v>
      </c>
      <c r="R114" s="1">
        <v>4715.2</v>
      </c>
      <c r="S114" s="1">
        <v>6371.6</v>
      </c>
      <c r="T114" s="1">
        <v>628.1</v>
      </c>
      <c r="U114" s="1">
        <v>1159.2</v>
      </c>
      <c r="V114" s="1">
        <v>2027.2</v>
      </c>
      <c r="W114" s="1">
        <v>-4881.6000000000004</v>
      </c>
      <c r="X114" s="1">
        <v>-6257</v>
      </c>
      <c r="Y114" s="1">
        <v>-5289.7</v>
      </c>
      <c r="Z114" s="1">
        <v>-1523.6</v>
      </c>
      <c r="AA114" s="1">
        <v>-1924.7</v>
      </c>
    </row>
    <row r="115" spans="1:27" x14ac:dyDescent="0.25">
      <c r="A115" s="2">
        <v>6.4814814814814804E-3</v>
      </c>
      <c r="B115" s="1">
        <v>6.6000000000000005</v>
      </c>
      <c r="C115" s="1">
        <v>53.6</v>
      </c>
      <c r="D115" s="1">
        <v>69</v>
      </c>
      <c r="E115" s="1">
        <v>94.4</v>
      </c>
      <c r="F115" s="1">
        <v>74.2</v>
      </c>
      <c r="G115" s="1">
        <v>75</v>
      </c>
      <c r="H115" s="1">
        <v>1.1000000000000001</v>
      </c>
      <c r="I115" s="1">
        <v>2.7</v>
      </c>
      <c r="J115" s="1">
        <v>3.2</v>
      </c>
      <c r="K115" s="1">
        <v>11.3</v>
      </c>
      <c r="L115" s="1">
        <v>14.6</v>
      </c>
      <c r="M115" s="4">
        <f>[1]MEM!Q166</f>
        <v>4.9388099975469557E-2</v>
      </c>
      <c r="N115" s="4">
        <f>[2]MEM!Q166</f>
        <v>0.17351595131667472</v>
      </c>
      <c r="O115" s="4">
        <f>[3]MEM!Q166</f>
        <v>0.61110515883644934</v>
      </c>
      <c r="P115" s="4">
        <f>[4]MEM!Q166</f>
        <v>0.6781619971071946</v>
      </c>
      <c r="Q115" s="4">
        <f>[5]MEM!Q166</f>
        <v>0.48575025445974179</v>
      </c>
      <c r="R115" s="1">
        <v>4168</v>
      </c>
      <c r="S115" s="1">
        <v>7709.2</v>
      </c>
      <c r="T115" s="1">
        <v>562.6</v>
      </c>
      <c r="U115" s="1">
        <v>1132.3</v>
      </c>
      <c r="V115" s="1">
        <v>2048.6</v>
      </c>
      <c r="W115" s="1">
        <v>-4324.5</v>
      </c>
      <c r="X115" s="1">
        <v>-7544.9</v>
      </c>
      <c r="Y115" s="1">
        <v>-4377.8</v>
      </c>
      <c r="Z115" s="1">
        <v>-1491.6</v>
      </c>
      <c r="AA115" s="1">
        <v>-1914.4</v>
      </c>
    </row>
    <row r="116" spans="1:27" x14ac:dyDescent="0.25">
      <c r="A116" s="2">
        <v>6.53935185185185E-3</v>
      </c>
      <c r="B116" s="1">
        <v>8</v>
      </c>
      <c r="C116" s="1">
        <v>50.400000000000006</v>
      </c>
      <c r="D116" s="1">
        <v>59.2</v>
      </c>
      <c r="E116" s="1">
        <v>91.3</v>
      </c>
      <c r="F116" s="1">
        <v>68.8</v>
      </c>
      <c r="G116" s="1">
        <v>75</v>
      </c>
      <c r="H116" s="1">
        <v>0.9</v>
      </c>
      <c r="I116" s="1">
        <v>1.9</v>
      </c>
      <c r="J116" s="1">
        <v>12.2</v>
      </c>
      <c r="K116" s="1">
        <v>14.8</v>
      </c>
      <c r="L116" s="1">
        <v>6.7</v>
      </c>
      <c r="M116" s="4">
        <f>[1]MEM!Q167</f>
        <v>4.9524380604540945E-2</v>
      </c>
      <c r="N116" s="4">
        <f>[2]MEM!Q167</f>
        <v>0.17338271835217464</v>
      </c>
      <c r="O116" s="4">
        <f>[3]MEM!Q167</f>
        <v>0.61090426956661492</v>
      </c>
      <c r="P116" s="4">
        <f>[4]MEM!Q167</f>
        <v>0.67792092998339304</v>
      </c>
      <c r="Q116" s="4">
        <f>[5]MEM!Q167</f>
        <v>0.48524133497616118</v>
      </c>
      <c r="R116" s="1">
        <v>5599.6</v>
      </c>
      <c r="S116" s="1">
        <v>6211</v>
      </c>
      <c r="T116" s="1">
        <v>598.5</v>
      </c>
      <c r="U116" s="1">
        <v>1162.4000000000001</v>
      </c>
      <c r="V116" s="1">
        <v>1870.2</v>
      </c>
      <c r="W116" s="1">
        <v>-5797.1</v>
      </c>
      <c r="X116" s="1">
        <v>-6098.8</v>
      </c>
      <c r="Y116" s="1">
        <v>-3823.4</v>
      </c>
      <c r="Z116" s="1">
        <v>-1501</v>
      </c>
      <c r="AA116" s="1">
        <v>-1806.8</v>
      </c>
    </row>
    <row r="117" spans="1:27" x14ac:dyDescent="0.25">
      <c r="A117" s="2">
        <v>6.5972222222222196E-3</v>
      </c>
      <c r="B117" s="1">
        <v>6.5</v>
      </c>
      <c r="C117" s="1">
        <v>53.4</v>
      </c>
      <c r="D117" s="1">
        <v>84.3</v>
      </c>
      <c r="E117" s="1">
        <v>94.8</v>
      </c>
      <c r="F117" s="1">
        <v>76.600000000000009</v>
      </c>
      <c r="G117" s="1">
        <v>75</v>
      </c>
      <c r="H117" s="1">
        <v>11.7</v>
      </c>
      <c r="I117" s="1">
        <v>3.3</v>
      </c>
      <c r="J117" s="1">
        <v>7.3</v>
      </c>
      <c r="K117" s="1">
        <v>7</v>
      </c>
      <c r="L117" s="1">
        <v>2.1</v>
      </c>
      <c r="M117" s="4">
        <f>[1]MEM!Q168</f>
        <v>4.9715173485240828E-2</v>
      </c>
      <c r="N117" s="4">
        <f>[2]MEM!Q168</f>
        <v>0.17467507810782534</v>
      </c>
      <c r="O117" s="4">
        <f>[3]MEM!Q168</f>
        <v>0.61127926287030587</v>
      </c>
      <c r="P117" s="4">
        <f>[4]MEM!Q168</f>
        <v>0.68002357100766064</v>
      </c>
      <c r="Q117" s="4">
        <f>[5]MEM!Q168</f>
        <v>0.48494669738040391</v>
      </c>
      <c r="R117" s="1">
        <v>4391.8999999999996</v>
      </c>
      <c r="S117" s="1">
        <v>6120.9</v>
      </c>
      <c r="T117" s="1">
        <v>622.5</v>
      </c>
      <c r="U117" s="1">
        <v>1149.5999999999999</v>
      </c>
      <c r="V117" s="1">
        <v>2016.1</v>
      </c>
      <c r="W117" s="1">
        <v>-4551</v>
      </c>
      <c r="X117" s="1">
        <v>-6018.7</v>
      </c>
      <c r="Y117" s="1">
        <v>-5359.2</v>
      </c>
      <c r="Z117" s="1">
        <v>-1488.2</v>
      </c>
      <c r="AA117" s="1">
        <v>-1894.7</v>
      </c>
    </row>
    <row r="118" spans="1:27" x14ac:dyDescent="0.25">
      <c r="A118" s="2">
        <v>6.6550925925925901E-3</v>
      </c>
      <c r="B118" s="1">
        <v>5.8999999999999995</v>
      </c>
      <c r="C118" s="1">
        <v>50.9</v>
      </c>
      <c r="D118" s="1">
        <v>62</v>
      </c>
      <c r="E118" s="1">
        <v>95.8</v>
      </c>
      <c r="F118" s="1">
        <v>72.900000000000006</v>
      </c>
      <c r="G118" s="1">
        <v>75</v>
      </c>
      <c r="H118" s="1">
        <v>1.2</v>
      </c>
      <c r="I118" s="1">
        <v>1.1000000000000001</v>
      </c>
      <c r="J118" s="1">
        <v>6.3</v>
      </c>
      <c r="K118" s="1">
        <v>12</v>
      </c>
      <c r="L118" s="1">
        <v>16.5</v>
      </c>
      <c r="M118" s="4">
        <f>[1]MEM!Q169</f>
        <v>4.9783313799776525E-2</v>
      </c>
      <c r="N118" s="4">
        <f>[2]MEM!Q169</f>
        <v>0.17446856701285032</v>
      </c>
      <c r="O118" s="4">
        <f>[3]MEM!Q169</f>
        <v>0.61126587025231705</v>
      </c>
      <c r="P118" s="4">
        <f>[4]MEM!Q169</f>
        <v>0.68031820860341785</v>
      </c>
      <c r="Q118" s="4">
        <f>[5]MEM!Q169</f>
        <v>0.48485294905448117</v>
      </c>
      <c r="R118" s="1">
        <v>4033.4</v>
      </c>
      <c r="S118" s="1">
        <v>7577.4</v>
      </c>
      <c r="T118" s="1">
        <v>574.70000000000005</v>
      </c>
      <c r="U118" s="1">
        <v>1133.9000000000001</v>
      </c>
      <c r="V118" s="1">
        <v>1974.5</v>
      </c>
      <c r="W118" s="1">
        <v>-4182.6000000000004</v>
      </c>
      <c r="X118" s="1">
        <v>-7412.6</v>
      </c>
      <c r="Y118" s="1">
        <v>-3765.7</v>
      </c>
      <c r="Z118" s="1">
        <v>-1471.4</v>
      </c>
      <c r="AA118" s="1">
        <v>-1878.9</v>
      </c>
    </row>
    <row r="119" spans="1:27" x14ac:dyDescent="0.25">
      <c r="A119" s="2">
        <v>6.7129629629629596E-3</v>
      </c>
      <c r="B119" s="1">
        <v>8.3000000000000007</v>
      </c>
      <c r="C119" s="1">
        <v>47</v>
      </c>
      <c r="D119" s="1">
        <v>60</v>
      </c>
      <c r="E119" s="1">
        <v>95.100000000000009</v>
      </c>
      <c r="F119" s="1">
        <v>73.400000000000006</v>
      </c>
      <c r="G119" s="1">
        <v>75</v>
      </c>
      <c r="H119" s="1">
        <v>1</v>
      </c>
      <c r="I119" s="1">
        <v>3.2</v>
      </c>
      <c r="J119" s="1">
        <v>11.9</v>
      </c>
      <c r="K119" s="1">
        <v>17.5</v>
      </c>
      <c r="L119" s="1">
        <v>6.1</v>
      </c>
      <c r="M119" s="4">
        <f>[1]MEM!Q170</f>
        <v>4.9933222491755094E-2</v>
      </c>
      <c r="N119" s="4">
        <f>[2]MEM!Q170</f>
        <v>0.17429536415900021</v>
      </c>
      <c r="O119" s="4">
        <f>[3]MEM!Q170</f>
        <v>0.61224353136551135</v>
      </c>
      <c r="P119" s="4">
        <f>[4]MEM!Q170</f>
        <v>0.68884930626238816</v>
      </c>
      <c r="Q119" s="4">
        <f>[5]MEM!Q170</f>
        <v>0.48442438527883436</v>
      </c>
      <c r="R119" s="1">
        <v>5824.4</v>
      </c>
      <c r="S119" s="1">
        <v>6135.1</v>
      </c>
      <c r="T119" s="1">
        <v>572</v>
      </c>
      <c r="U119" s="1">
        <v>1181</v>
      </c>
      <c r="V119" s="1">
        <v>1997.4</v>
      </c>
      <c r="W119" s="1">
        <v>-6027</v>
      </c>
      <c r="X119" s="1">
        <v>-6026.1</v>
      </c>
      <c r="Y119" s="1">
        <v>-3892.3</v>
      </c>
      <c r="Z119" s="1">
        <v>-1516.1</v>
      </c>
      <c r="AA119" s="1">
        <v>-1904.8</v>
      </c>
    </row>
    <row r="120" spans="1:27" x14ac:dyDescent="0.25">
      <c r="A120" s="2">
        <v>6.7708333333333301E-3</v>
      </c>
      <c r="B120" s="1">
        <v>6.1</v>
      </c>
      <c r="C120" s="1">
        <v>56.8</v>
      </c>
      <c r="D120" s="1">
        <v>84.9</v>
      </c>
      <c r="E120" s="1">
        <v>90.9</v>
      </c>
      <c r="F120" s="1">
        <v>68.900000000000006</v>
      </c>
      <c r="G120" s="1">
        <v>75</v>
      </c>
      <c r="H120" s="1">
        <v>12.1</v>
      </c>
      <c r="I120" s="1">
        <v>64.400000000000006</v>
      </c>
      <c r="J120" s="1">
        <v>4.5999999999999996</v>
      </c>
      <c r="K120" s="1">
        <v>2.1</v>
      </c>
      <c r="L120" s="1">
        <v>4.7</v>
      </c>
      <c r="M120" s="4">
        <f>[1]MEM!Q171</f>
        <v>5.0069503120826482E-2</v>
      </c>
      <c r="N120" s="4">
        <f>[2]MEM!Q171</f>
        <v>0.17505479205665062</v>
      </c>
      <c r="O120" s="4">
        <f>[3]MEM!Q171</f>
        <v>0.61221674612953336</v>
      </c>
      <c r="P120" s="4">
        <f>[4]MEM!Q171</f>
        <v>0.68929126265602403</v>
      </c>
      <c r="Q120" s="4">
        <f>[5]MEM!Q171</f>
        <v>0.48391546579525369</v>
      </c>
      <c r="R120" s="1">
        <v>3749.8</v>
      </c>
      <c r="S120" s="1">
        <v>6700.4</v>
      </c>
      <c r="T120" s="1">
        <v>612</v>
      </c>
      <c r="U120" s="1">
        <v>1109.5999999999999</v>
      </c>
      <c r="V120" s="1">
        <v>1922.9</v>
      </c>
      <c r="W120" s="1">
        <v>-3890.1</v>
      </c>
      <c r="X120" s="1">
        <v>-6576.1</v>
      </c>
      <c r="Y120" s="1">
        <v>-5392.6</v>
      </c>
      <c r="Z120" s="1">
        <v>-1464.2</v>
      </c>
      <c r="AA120" s="1">
        <v>-1799.2</v>
      </c>
    </row>
    <row r="121" spans="1:27" x14ac:dyDescent="0.25">
      <c r="A121" s="2">
        <v>6.8287037037036997E-3</v>
      </c>
      <c r="B121" s="1">
        <v>6.5</v>
      </c>
      <c r="C121" s="1">
        <v>51.8</v>
      </c>
      <c r="D121" s="1">
        <v>64.2</v>
      </c>
      <c r="E121" s="1">
        <v>95.199999999999989</v>
      </c>
      <c r="F121" s="1">
        <v>76.099999999999994</v>
      </c>
      <c r="G121" s="1">
        <v>75</v>
      </c>
      <c r="H121" s="1">
        <v>1.4</v>
      </c>
      <c r="I121" s="1">
        <v>2.1</v>
      </c>
      <c r="J121" s="1">
        <v>6.3999999999999995</v>
      </c>
      <c r="K121" s="1">
        <v>15.4</v>
      </c>
      <c r="L121" s="1">
        <v>14.5</v>
      </c>
      <c r="M121" s="4">
        <f>[1]MEM!Q172</f>
        <v>5.0233039875712114E-2</v>
      </c>
      <c r="N121" s="4">
        <f>[2]MEM!Q172</f>
        <v>0.17551444578417585</v>
      </c>
      <c r="O121" s="4">
        <f>[3]MEM!Q172</f>
        <v>0.61204264209567683</v>
      </c>
      <c r="P121" s="4">
        <f>[4]MEM!Q172</f>
        <v>0.68860823913858693</v>
      </c>
      <c r="Q121" s="4">
        <f>[5]MEM!Q172</f>
        <v>0.48332619060373921</v>
      </c>
      <c r="R121" s="1">
        <v>4078.2</v>
      </c>
      <c r="S121" s="1">
        <v>6733.6</v>
      </c>
      <c r="T121" s="1">
        <v>594.1</v>
      </c>
      <c r="U121" s="1">
        <v>1186</v>
      </c>
      <c r="V121" s="1">
        <v>2060.1</v>
      </c>
      <c r="W121" s="1">
        <v>-4230.5</v>
      </c>
      <c r="X121" s="1">
        <v>-6607.4</v>
      </c>
      <c r="Y121" s="1">
        <v>-4019.6</v>
      </c>
      <c r="Z121" s="1">
        <v>-1512.4</v>
      </c>
      <c r="AA121" s="1">
        <v>-1959.3</v>
      </c>
    </row>
    <row r="122" spans="1:27" x14ac:dyDescent="0.25">
      <c r="A122" s="2">
        <v>6.8865740740740701E-3</v>
      </c>
      <c r="B122" s="1">
        <v>6.7</v>
      </c>
      <c r="C122" s="1">
        <v>45.1</v>
      </c>
      <c r="D122" s="1">
        <v>60.7</v>
      </c>
      <c r="E122" s="1">
        <v>95.100000000000009</v>
      </c>
      <c r="F122" s="1">
        <v>76</v>
      </c>
      <c r="G122" s="1">
        <v>75</v>
      </c>
      <c r="H122" s="1">
        <v>1</v>
      </c>
      <c r="I122" s="1">
        <v>2</v>
      </c>
      <c r="J122" s="1">
        <v>11.3</v>
      </c>
      <c r="K122" s="1">
        <v>16.899999999999999</v>
      </c>
      <c r="L122" s="1">
        <v>5.0999999999999996</v>
      </c>
      <c r="M122" s="4">
        <f>[1]MEM!Q173</f>
        <v>5.0328436316062056E-2</v>
      </c>
      <c r="N122" s="4">
        <f>[2]MEM!Q173</f>
        <v>0.17528128809630072</v>
      </c>
      <c r="O122" s="4">
        <f>[3]MEM!Q173</f>
        <v>0.61320779986071683</v>
      </c>
      <c r="P122" s="4">
        <f>[4]MEM!Q173</f>
        <v>0.6860100712487277</v>
      </c>
      <c r="Q122" s="4">
        <f>[5]MEM!Q173</f>
        <v>0.48316547918787167</v>
      </c>
      <c r="R122" s="1">
        <v>5748.8</v>
      </c>
      <c r="S122" s="1">
        <v>6456.9</v>
      </c>
      <c r="T122" s="1">
        <v>567.79999999999995</v>
      </c>
      <c r="U122" s="1">
        <v>1166.7</v>
      </c>
      <c r="V122" s="1">
        <v>1961.6</v>
      </c>
      <c r="W122" s="1">
        <v>-5942.3</v>
      </c>
      <c r="X122" s="1">
        <v>-6340.5</v>
      </c>
      <c r="Y122" s="1">
        <v>-3851.8</v>
      </c>
      <c r="Z122" s="1">
        <v>-1508.8</v>
      </c>
      <c r="AA122" s="1">
        <v>-1894.5</v>
      </c>
    </row>
    <row r="123" spans="1:27" x14ac:dyDescent="0.25">
      <c r="A123" s="2">
        <v>6.9444444444444397E-3</v>
      </c>
      <c r="B123" s="1">
        <v>6.4</v>
      </c>
      <c r="C123" s="1">
        <v>62.099999999999994</v>
      </c>
      <c r="D123" s="1">
        <v>83</v>
      </c>
      <c r="E123" s="1">
        <v>94.2</v>
      </c>
      <c r="F123" s="1">
        <v>71.7</v>
      </c>
      <c r="G123" s="1">
        <v>75</v>
      </c>
      <c r="H123" s="1">
        <v>10.8</v>
      </c>
      <c r="I123" s="1">
        <v>3.9</v>
      </c>
      <c r="J123" s="1">
        <v>11.6</v>
      </c>
      <c r="K123" s="1">
        <v>5</v>
      </c>
      <c r="L123" s="1">
        <v>4.9000000000000004</v>
      </c>
      <c r="M123" s="4">
        <f>[1]MEM!Q174</f>
        <v>5.0410204693504941E-2</v>
      </c>
      <c r="N123" s="4">
        <f>[2]MEM!Q174</f>
        <v>0.17606070093862622</v>
      </c>
      <c r="O123" s="4">
        <f>[3]MEM!Q174</f>
        <v>0.61316762200674979</v>
      </c>
      <c r="P123" s="4">
        <f>[4]MEM!Q174</f>
        <v>0.68556811485509184</v>
      </c>
      <c r="Q123" s="4">
        <f>[5]MEM!Q174</f>
        <v>0.48352707987357368</v>
      </c>
      <c r="R123" s="1">
        <v>4184.5</v>
      </c>
      <c r="S123" s="1">
        <v>6930.6</v>
      </c>
      <c r="T123" s="1">
        <v>616.4</v>
      </c>
      <c r="U123" s="1">
        <v>1145</v>
      </c>
      <c r="V123" s="1">
        <v>1980.3</v>
      </c>
      <c r="W123" s="1">
        <v>-4339.3999999999996</v>
      </c>
      <c r="X123" s="1">
        <v>-6791.3</v>
      </c>
      <c r="Y123" s="1">
        <v>-5265.8</v>
      </c>
      <c r="Z123" s="1">
        <v>-1492.6</v>
      </c>
      <c r="AA123" s="1">
        <v>-1841</v>
      </c>
    </row>
    <row r="124" spans="1:27" x14ac:dyDescent="0.25">
      <c r="A124" s="2">
        <v>7.0023148148148102E-3</v>
      </c>
      <c r="B124" s="1">
        <v>6.6000000000000005</v>
      </c>
      <c r="C124" s="1">
        <v>48.5</v>
      </c>
      <c r="D124" s="1">
        <v>60.4</v>
      </c>
      <c r="E124" s="1">
        <v>94.1</v>
      </c>
      <c r="F124" s="1">
        <v>71.8</v>
      </c>
      <c r="G124" s="1">
        <v>75</v>
      </c>
      <c r="H124" s="1">
        <v>1.7</v>
      </c>
      <c r="I124" s="1">
        <v>1.7999999999999998</v>
      </c>
      <c r="J124" s="1">
        <v>3.8</v>
      </c>
      <c r="K124" s="1">
        <v>9.6</v>
      </c>
      <c r="L124" s="1">
        <v>17.5</v>
      </c>
      <c r="M124" s="4">
        <f>[1]MEM!Q175</f>
        <v>5.0573741448390573E-2</v>
      </c>
      <c r="N124" s="4">
        <f>[2]MEM!Q175</f>
        <v>0.17648038477680142</v>
      </c>
      <c r="O124" s="4">
        <f>[3]MEM!Q175</f>
        <v>0.61239085016339001</v>
      </c>
      <c r="P124" s="4">
        <f>[4]MEM!Q175</f>
        <v>0.68517972893341195</v>
      </c>
      <c r="Q124" s="4">
        <f>[5]MEM!Q175</f>
        <v>0.49188407349868751</v>
      </c>
      <c r="R124" s="1">
        <v>4162.2</v>
      </c>
      <c r="S124" s="1">
        <v>6643.9</v>
      </c>
      <c r="T124" s="1">
        <v>567.70000000000005</v>
      </c>
      <c r="U124" s="1">
        <v>1158.8</v>
      </c>
      <c r="V124" s="1">
        <v>1884.5</v>
      </c>
      <c r="W124" s="1">
        <v>-4318.8999999999996</v>
      </c>
      <c r="X124" s="1">
        <v>-6519.9</v>
      </c>
      <c r="Y124" s="1">
        <v>-3850</v>
      </c>
      <c r="Z124" s="1">
        <v>-1487.5</v>
      </c>
      <c r="AA124" s="1">
        <v>-1801.2</v>
      </c>
    </row>
    <row r="125" spans="1:27" x14ac:dyDescent="0.25">
      <c r="A125" s="2">
        <v>7.0601851851851798E-3</v>
      </c>
      <c r="B125" s="1">
        <v>7.8000000000000007</v>
      </c>
      <c r="C125" s="1">
        <v>50.900000000000006</v>
      </c>
      <c r="D125" s="1">
        <v>68.5</v>
      </c>
      <c r="E125" s="1">
        <v>96.600000000000009</v>
      </c>
      <c r="F125" s="1">
        <v>71.900000000000006</v>
      </c>
      <c r="G125" s="1">
        <v>75</v>
      </c>
      <c r="H125" s="1">
        <v>1</v>
      </c>
      <c r="I125" s="1">
        <v>2.8</v>
      </c>
      <c r="J125" s="1">
        <v>6.3999999999999995</v>
      </c>
      <c r="K125" s="1">
        <v>16.3</v>
      </c>
      <c r="L125" s="1">
        <v>2.7</v>
      </c>
      <c r="M125" s="5">
        <f>[1]MEM!Q176</f>
        <v>5.0723650140369024E-2</v>
      </c>
      <c r="N125" s="5">
        <f>[2]MEM!Q176</f>
        <v>0.17717985784042681</v>
      </c>
      <c r="O125" s="5">
        <f>[3]MEM!Q176</f>
        <v>0.61264530990518029</v>
      </c>
      <c r="P125" s="5">
        <f>[4]MEM!Q176</f>
        <v>0.68266191675148657</v>
      </c>
      <c r="Q125" s="5">
        <f>[5]MEM!Q176</f>
        <v>0.49126801307119516</v>
      </c>
      <c r="R125" s="1">
        <v>5435.3</v>
      </c>
      <c r="S125" s="1">
        <v>5685.6</v>
      </c>
      <c r="T125" s="1">
        <v>580.79999999999995</v>
      </c>
      <c r="U125" s="1">
        <v>1077.3</v>
      </c>
      <c r="V125" s="1">
        <v>1964.1</v>
      </c>
      <c r="W125" s="1">
        <v>-5624.6</v>
      </c>
      <c r="X125" s="1">
        <v>-5595.7</v>
      </c>
      <c r="Y125" s="1">
        <v>-4353.2</v>
      </c>
      <c r="Z125" s="1">
        <v>-1413.3</v>
      </c>
      <c r="AA125" s="1">
        <v>-1863.3</v>
      </c>
    </row>
    <row r="126" spans="1:27" x14ac:dyDescent="0.25">
      <c r="A126" s="2">
        <v>7.1180555555555502E-3</v>
      </c>
      <c r="B126" s="1">
        <v>5.9</v>
      </c>
      <c r="C126" s="1">
        <v>56.8</v>
      </c>
      <c r="D126" s="1">
        <v>71.7</v>
      </c>
      <c r="E126" s="1">
        <v>95</v>
      </c>
      <c r="F126" s="1">
        <v>65.599999999999994</v>
      </c>
      <c r="G126" s="1">
        <v>75</v>
      </c>
      <c r="H126" s="1">
        <v>11.4</v>
      </c>
      <c r="I126" s="1">
        <v>64.400000000000006</v>
      </c>
      <c r="J126" s="1">
        <v>17.8</v>
      </c>
      <c r="K126" s="1">
        <v>6.1</v>
      </c>
      <c r="L126" s="1">
        <v>5.9</v>
      </c>
      <c r="M126" s="5">
        <f>[1]MEM!Q177</f>
        <v>5.0846302706533342E-2</v>
      </c>
      <c r="N126" s="5">
        <f>[2]MEM!Q177</f>
        <v>0.17791263914517724</v>
      </c>
      <c r="O126" s="5">
        <f>[3]MEM!Q177</f>
        <v>0.61358279316440778</v>
      </c>
      <c r="P126" s="5">
        <f>[4]MEM!Q177</f>
        <v>0.68146997375046869</v>
      </c>
      <c r="Q126" s="5">
        <f>[5]MEM!Q177</f>
        <v>0.49035731504794555</v>
      </c>
      <c r="R126" s="1">
        <v>3943.6</v>
      </c>
      <c r="S126" s="1">
        <v>7321.2</v>
      </c>
      <c r="T126" s="1">
        <v>566.5</v>
      </c>
      <c r="U126" s="1">
        <v>1129.7</v>
      </c>
      <c r="V126" s="1">
        <v>1881.9</v>
      </c>
      <c r="W126" s="1">
        <v>-4086.3</v>
      </c>
      <c r="X126" s="1">
        <v>-7174.5</v>
      </c>
      <c r="Y126" s="1">
        <v>-4511.5</v>
      </c>
      <c r="Z126" s="1">
        <v>-1487.6</v>
      </c>
      <c r="AA126" s="1">
        <v>-1752.8</v>
      </c>
    </row>
    <row r="127" spans="1:27" x14ac:dyDescent="0.25">
      <c r="A127" s="2">
        <v>7.1759259259259198E-3</v>
      </c>
      <c r="B127" s="1">
        <v>7.2</v>
      </c>
      <c r="C127" s="1">
        <v>51.5</v>
      </c>
      <c r="D127" s="1">
        <v>60.2</v>
      </c>
      <c r="E127" s="1">
        <v>88.6</v>
      </c>
      <c r="F127" s="1">
        <v>71.3</v>
      </c>
      <c r="G127" s="1">
        <v>75</v>
      </c>
      <c r="H127" s="1">
        <v>1.8</v>
      </c>
      <c r="I127" s="1">
        <v>2.4</v>
      </c>
      <c r="J127" s="1">
        <v>6.2</v>
      </c>
      <c r="K127" s="1">
        <v>14.2</v>
      </c>
      <c r="L127" s="1">
        <v>15.9</v>
      </c>
      <c r="M127" s="5">
        <f>[1]MEM!Q178</f>
        <v>5.0941699146883283E-2</v>
      </c>
      <c r="N127" s="5">
        <f>[2]MEM!Q178</f>
        <v>0.17779939112535223</v>
      </c>
      <c r="O127" s="5">
        <f>[3]MEM!Q178</f>
        <v>0.61324797771468365</v>
      </c>
      <c r="P127" s="5">
        <f>[4]MEM!Q178</f>
        <v>0.68114855091873361</v>
      </c>
      <c r="Q127" s="5">
        <f>[5]MEM!Q178</f>
        <v>0.48971446938447533</v>
      </c>
      <c r="R127" s="1">
        <v>4661.1000000000004</v>
      </c>
      <c r="S127" s="1">
        <v>6016.8</v>
      </c>
      <c r="T127" s="1">
        <v>585.1</v>
      </c>
      <c r="U127" s="1">
        <v>1085.2</v>
      </c>
      <c r="V127" s="1">
        <v>1975.5</v>
      </c>
      <c r="W127" s="1">
        <v>-4832.2</v>
      </c>
      <c r="X127" s="1">
        <v>-5915</v>
      </c>
      <c r="Y127" s="1">
        <v>-3856.1</v>
      </c>
      <c r="Z127" s="1">
        <v>-1416.8</v>
      </c>
      <c r="AA127" s="1">
        <v>-1906</v>
      </c>
    </row>
    <row r="128" spans="1:27" x14ac:dyDescent="0.25">
      <c r="A128" s="2">
        <v>7.2337962962962903E-3</v>
      </c>
      <c r="B128" s="1">
        <v>6.7</v>
      </c>
      <c r="C128" s="1">
        <v>47</v>
      </c>
      <c r="D128" s="1">
        <v>72.2</v>
      </c>
      <c r="E128" s="1">
        <v>95</v>
      </c>
      <c r="F128" s="1">
        <v>68.3</v>
      </c>
      <c r="G128" s="1">
        <v>75</v>
      </c>
      <c r="H128" s="1">
        <v>1.2</v>
      </c>
      <c r="I128" s="1">
        <v>2.1</v>
      </c>
      <c r="J128" s="1">
        <v>2.8</v>
      </c>
      <c r="K128" s="1">
        <v>12</v>
      </c>
      <c r="L128" s="1">
        <v>3.5999999999999996</v>
      </c>
      <c r="M128" s="5">
        <f>[1]MEM!Q179</f>
        <v>5.1023467524326169E-2</v>
      </c>
      <c r="N128" s="5">
        <f>[2]MEM!Q179</f>
        <v>0.17775275958777717</v>
      </c>
      <c r="O128" s="5">
        <f>[3]MEM!Q179</f>
        <v>0.6133283334226175</v>
      </c>
      <c r="P128" s="5">
        <f>[4]MEM!Q179</f>
        <v>0.67767986285959181</v>
      </c>
      <c r="Q128" s="5">
        <f>[5]MEM!Q179</f>
        <v>0.48896448277709326</v>
      </c>
      <c r="R128" s="1">
        <v>4507.5</v>
      </c>
      <c r="S128" s="1">
        <v>6546.3</v>
      </c>
      <c r="T128" s="1">
        <v>593.1</v>
      </c>
      <c r="U128" s="1">
        <v>1145.5</v>
      </c>
      <c r="V128" s="1">
        <v>1956.1</v>
      </c>
      <c r="W128" s="1">
        <v>-4669.5</v>
      </c>
      <c r="X128" s="1">
        <v>-6427.1</v>
      </c>
      <c r="Y128" s="1">
        <v>-4651.8</v>
      </c>
      <c r="Z128" s="1">
        <v>-1486.6</v>
      </c>
      <c r="AA128" s="1">
        <v>-1832.1</v>
      </c>
    </row>
    <row r="129" spans="1:27" x14ac:dyDescent="0.25">
      <c r="A129" s="2">
        <v>7.2916666666666598E-3</v>
      </c>
      <c r="B129" s="1">
        <v>6.6</v>
      </c>
      <c r="C129" s="1">
        <v>60.7</v>
      </c>
      <c r="D129" s="1">
        <v>73.8</v>
      </c>
      <c r="E129" s="1">
        <v>95.2</v>
      </c>
      <c r="F129" s="1">
        <v>68.2</v>
      </c>
      <c r="G129" s="1">
        <v>75</v>
      </c>
      <c r="H129" s="1">
        <v>10.7</v>
      </c>
      <c r="I129" s="1">
        <v>2.6</v>
      </c>
      <c r="J129" s="1">
        <v>13.8</v>
      </c>
      <c r="K129" s="1">
        <v>7.5</v>
      </c>
      <c r="L129" s="1">
        <v>2.9000000000000004</v>
      </c>
      <c r="M129" s="5">
        <f>[1]MEM!Q180</f>
        <v>5.1200632342118864E-2</v>
      </c>
      <c r="N129" s="5">
        <f>[2]MEM!Q180</f>
        <v>0.17907176593632787</v>
      </c>
      <c r="O129" s="5">
        <f>[3]MEM!Q180</f>
        <v>0.61350243745647393</v>
      </c>
      <c r="P129" s="5">
        <f>[4]MEM!Q180</f>
        <v>0.67705040981411035</v>
      </c>
      <c r="Q129" s="5">
        <f>[5]MEM!Q180</f>
        <v>0.48869663041731398</v>
      </c>
      <c r="R129" s="1">
        <v>4143.1000000000004</v>
      </c>
      <c r="S129" s="1">
        <v>7170.3</v>
      </c>
      <c r="T129" s="1">
        <v>611.30000000000007</v>
      </c>
      <c r="U129" s="1">
        <v>1174.9000000000001</v>
      </c>
      <c r="V129" s="1">
        <v>1964.8</v>
      </c>
      <c r="W129" s="1">
        <v>-4302.8</v>
      </c>
      <c r="X129" s="1">
        <v>-7028.1</v>
      </c>
      <c r="Y129" s="1">
        <v>-4647.2000000000007</v>
      </c>
      <c r="Z129" s="1">
        <v>-1516.4</v>
      </c>
      <c r="AA129" s="1">
        <v>-1859.6</v>
      </c>
    </row>
    <row r="130" spans="1:27" x14ac:dyDescent="0.25">
      <c r="A130" s="2">
        <v>7.3495370370370303E-3</v>
      </c>
      <c r="B130" s="1">
        <v>6.6</v>
      </c>
      <c r="C130" s="1">
        <v>43.9</v>
      </c>
      <c r="D130" s="1">
        <v>68.599999999999994</v>
      </c>
      <c r="E130" s="1">
        <v>94.3</v>
      </c>
      <c r="F130" s="1">
        <v>71.600000000000009</v>
      </c>
      <c r="G130" s="1">
        <v>75</v>
      </c>
      <c r="H130" s="1">
        <v>1</v>
      </c>
      <c r="I130" s="1">
        <v>2.6999999999999997</v>
      </c>
      <c r="J130" s="1">
        <v>13.6</v>
      </c>
      <c r="K130" s="1">
        <v>13.600000000000001</v>
      </c>
      <c r="L130" s="1">
        <v>16.3</v>
      </c>
      <c r="M130" s="5">
        <f>[1]MEM!Q181</f>
        <v>5.1377797159911691E-2</v>
      </c>
      <c r="N130" s="5">
        <f>[2]MEM!Q181</f>
        <v>0.17889856308247787</v>
      </c>
      <c r="O130" s="5">
        <f>[3]MEM!Q181</f>
        <v>0.61348904483848499</v>
      </c>
      <c r="P130" s="5">
        <f>[4]MEM!Q181</f>
        <v>0.67666202389243046</v>
      </c>
      <c r="Q130" s="5">
        <f>[5]MEM!Q181</f>
        <v>0.4881341404617775</v>
      </c>
      <c r="R130" s="1">
        <v>5074.7</v>
      </c>
      <c r="S130" s="1">
        <v>5806.8</v>
      </c>
      <c r="T130" s="1">
        <v>597.70000000000005</v>
      </c>
      <c r="U130" s="1">
        <v>1146.4000000000001</v>
      </c>
      <c r="V130" s="1">
        <v>1976</v>
      </c>
      <c r="W130" s="1">
        <v>-5261.7</v>
      </c>
      <c r="X130" s="1">
        <v>-5719.4</v>
      </c>
      <c r="Y130" s="1">
        <v>-4346.8999999999996</v>
      </c>
      <c r="Z130" s="1">
        <v>-1486.5</v>
      </c>
      <c r="AA130" s="1">
        <v>-1883.1</v>
      </c>
    </row>
    <row r="131" spans="1:27" x14ac:dyDescent="0.25">
      <c r="A131" s="2">
        <v>7.4074074074073999E-3</v>
      </c>
      <c r="B131" s="1">
        <v>6.8</v>
      </c>
      <c r="C131" s="1">
        <v>53.2</v>
      </c>
      <c r="D131" s="1">
        <v>70.5</v>
      </c>
      <c r="E131" s="1">
        <v>95.8</v>
      </c>
      <c r="F131" s="1">
        <v>73.900000000000006</v>
      </c>
      <c r="G131" s="1">
        <v>75</v>
      </c>
      <c r="H131" s="1">
        <v>1.6</v>
      </c>
      <c r="I131" s="1">
        <v>2</v>
      </c>
      <c r="J131" s="1">
        <v>7.1000000000000005</v>
      </c>
      <c r="K131" s="1">
        <v>15.8</v>
      </c>
      <c r="L131" s="1">
        <v>4.1000000000000005</v>
      </c>
      <c r="M131" s="5">
        <f>[1]MEM!Q182</f>
        <v>5.1405053285725942E-2</v>
      </c>
      <c r="N131" s="5">
        <f>[2]MEM!Q182</f>
        <v>0.17878531506265277</v>
      </c>
      <c r="O131" s="5">
        <f>[3]MEM!Q182</f>
        <v>0.61449349118765739</v>
      </c>
      <c r="P131" s="5">
        <f>[4]MEM!Q182</f>
        <v>0.67374243317083626</v>
      </c>
      <c r="Q131" s="5">
        <f>[5]MEM!Q182</f>
        <v>0.48804039213585476</v>
      </c>
      <c r="R131" s="1">
        <v>4643.5</v>
      </c>
      <c r="S131" s="1">
        <v>6811.4</v>
      </c>
      <c r="T131" s="1">
        <v>570</v>
      </c>
      <c r="U131" s="1">
        <v>1131.5</v>
      </c>
      <c r="V131" s="1">
        <v>1996.7</v>
      </c>
      <c r="W131" s="1">
        <v>-4811.1000000000004</v>
      </c>
      <c r="X131" s="1">
        <v>-6676.8</v>
      </c>
      <c r="Y131" s="1">
        <v>-4484.7</v>
      </c>
      <c r="Z131" s="1">
        <v>-1461.6</v>
      </c>
      <c r="AA131" s="1">
        <v>-1886.8</v>
      </c>
    </row>
    <row r="132" spans="1:27" x14ac:dyDescent="0.25">
      <c r="A132" s="2">
        <v>7.4652777777777703E-3</v>
      </c>
      <c r="B132" s="1">
        <v>7.3999999999999995</v>
      </c>
      <c r="C132" s="1">
        <v>52.599999999999994</v>
      </c>
      <c r="D132" s="1">
        <v>61.9</v>
      </c>
      <c r="E132" s="1">
        <v>94.7</v>
      </c>
      <c r="F132" s="1">
        <v>68.899999999999991</v>
      </c>
      <c r="G132" s="1">
        <v>75</v>
      </c>
      <c r="H132" s="1">
        <v>11.1</v>
      </c>
      <c r="I132" s="1">
        <v>67.2</v>
      </c>
      <c r="J132" s="1">
        <v>1.9</v>
      </c>
      <c r="K132" s="1">
        <v>3.8</v>
      </c>
      <c r="L132" s="1">
        <v>5</v>
      </c>
      <c r="M132" s="5">
        <f>[1]MEM!Q183</f>
        <v>5.1582218103518762E-2</v>
      </c>
      <c r="N132" s="5">
        <f>[2]MEM!Q183</f>
        <v>0.17956472790497827</v>
      </c>
      <c r="O132" s="5">
        <f>[3]MEM!Q183</f>
        <v>0.61476134354743661</v>
      </c>
      <c r="P132" s="5">
        <f>[4]MEM!Q183</f>
        <v>0.67283173514758654</v>
      </c>
      <c r="Q132" s="5">
        <f>[5]MEM!Q183</f>
        <v>0.48706273102266034</v>
      </c>
      <c r="R132" s="1">
        <v>4670.5</v>
      </c>
      <c r="S132" s="1">
        <v>7053.3</v>
      </c>
      <c r="T132" s="1">
        <v>581.4</v>
      </c>
      <c r="U132" s="1">
        <v>1149.5999999999999</v>
      </c>
      <c r="V132" s="1">
        <v>1933.9</v>
      </c>
      <c r="W132" s="1">
        <v>-4843.3999999999996</v>
      </c>
      <c r="X132" s="1">
        <v>-6919.8</v>
      </c>
      <c r="Y132" s="1">
        <v>-3908</v>
      </c>
      <c r="Z132" s="1">
        <v>-1508.5</v>
      </c>
      <c r="AA132" s="1">
        <v>-1840.7</v>
      </c>
    </row>
    <row r="133" spans="1:27" x14ac:dyDescent="0.25">
      <c r="A133" s="2">
        <v>7.5231481481481503E-3</v>
      </c>
      <c r="B133" s="1">
        <v>7.1</v>
      </c>
      <c r="C133" s="1">
        <v>51.4</v>
      </c>
      <c r="D133" s="1">
        <v>68.8</v>
      </c>
      <c r="E133" s="1">
        <v>95.8</v>
      </c>
      <c r="F133" s="1">
        <v>68.099999999999994</v>
      </c>
      <c r="G133" s="1">
        <v>75</v>
      </c>
      <c r="H133" s="1">
        <v>1</v>
      </c>
      <c r="I133" s="1">
        <v>3.5</v>
      </c>
      <c r="J133" s="1">
        <v>13.4</v>
      </c>
      <c r="K133" s="1">
        <v>14.8</v>
      </c>
      <c r="L133" s="1">
        <v>14.899999999999999</v>
      </c>
      <c r="M133" s="5">
        <f>[1]MEM!Q184</f>
        <v>5.1704870669683087E-2</v>
      </c>
      <c r="N133" s="5">
        <f>[2]MEM!Q184</f>
        <v>0.18001105833605344</v>
      </c>
      <c r="O133" s="5">
        <f>[3]MEM!Q184</f>
        <v>0.61552472277280756</v>
      </c>
      <c r="P133" s="5">
        <f>[4]MEM!Q184</f>
        <v>0.6760861413189051</v>
      </c>
      <c r="Q133" s="5">
        <f>[5]MEM!Q184</f>
        <v>0.486433277977179</v>
      </c>
      <c r="R133" s="1">
        <v>4728.3999999999996</v>
      </c>
      <c r="S133" s="1">
        <v>6423.1</v>
      </c>
      <c r="T133" s="1">
        <v>594.70000000000005</v>
      </c>
      <c r="U133" s="1">
        <v>1127.5999999999999</v>
      </c>
      <c r="V133" s="1">
        <v>1931.1</v>
      </c>
      <c r="W133" s="1">
        <v>-4899.6000000000004</v>
      </c>
      <c r="X133" s="1">
        <v>-6313.9</v>
      </c>
      <c r="Y133" s="1">
        <v>-4405.8999999999996</v>
      </c>
      <c r="Z133" s="1">
        <v>-1439.6</v>
      </c>
      <c r="AA133" s="1">
        <v>-1820.3</v>
      </c>
    </row>
    <row r="134" spans="1:27" x14ac:dyDescent="0.25">
      <c r="A134" s="2">
        <v>7.5810185185185199E-3</v>
      </c>
      <c r="B134" s="1">
        <v>5.4</v>
      </c>
      <c r="C134" s="1">
        <v>43.3</v>
      </c>
      <c r="D134" s="1">
        <v>72.3</v>
      </c>
      <c r="E134" s="1">
        <v>96</v>
      </c>
      <c r="F134" s="1">
        <v>73</v>
      </c>
      <c r="G134" s="1">
        <v>75</v>
      </c>
      <c r="H134" s="1">
        <v>1.6</v>
      </c>
      <c r="I134" s="1">
        <v>1.4</v>
      </c>
      <c r="J134" s="1">
        <v>9.6</v>
      </c>
      <c r="K134" s="1">
        <v>15.2</v>
      </c>
      <c r="L134" s="1">
        <v>4.9000000000000004</v>
      </c>
      <c r="M134" s="5">
        <f>[1]MEM!Q185</f>
        <v>5.1882035487475782E-2</v>
      </c>
      <c r="N134" s="5">
        <f>[2]MEM!Q185</f>
        <v>0.17978456229640333</v>
      </c>
      <c r="O134" s="5">
        <f>[3]MEM!Q185</f>
        <v>0.61560507848074142</v>
      </c>
      <c r="P134" s="5">
        <f>[4]MEM!Q185</f>
        <v>0.6736888626988804</v>
      </c>
      <c r="Q134" s="5">
        <f>[5]MEM!Q185</f>
        <v>0.48573686184175285</v>
      </c>
      <c r="R134" s="1">
        <v>4040.7</v>
      </c>
      <c r="S134" s="1">
        <v>6170.6</v>
      </c>
      <c r="T134" s="1">
        <v>582.20000000000005</v>
      </c>
      <c r="U134" s="1">
        <v>1142.8</v>
      </c>
      <c r="V134" s="1">
        <v>2008.7</v>
      </c>
      <c r="W134" s="1">
        <v>-4195.8999999999996</v>
      </c>
      <c r="X134" s="1">
        <v>-6067.5</v>
      </c>
      <c r="Y134" s="1">
        <v>-4624.2</v>
      </c>
      <c r="Z134" s="1">
        <v>-1478.2</v>
      </c>
      <c r="AA134" s="1">
        <v>-1897.8</v>
      </c>
    </row>
    <row r="135" spans="1:27" x14ac:dyDescent="0.25">
      <c r="A135" s="2">
        <v>7.6388888888888904E-3</v>
      </c>
      <c r="B135" s="1">
        <v>6.3999999999999995</v>
      </c>
      <c r="C135" s="1">
        <v>59.300000000000004</v>
      </c>
      <c r="D135" s="1">
        <v>66.2</v>
      </c>
      <c r="E135" s="1">
        <v>91.699999999999989</v>
      </c>
      <c r="F135" s="1">
        <v>68.7</v>
      </c>
      <c r="G135" s="1">
        <v>75</v>
      </c>
      <c r="H135" s="1">
        <v>11.1</v>
      </c>
      <c r="I135" s="1">
        <v>2.9</v>
      </c>
      <c r="J135" s="1">
        <v>7.1</v>
      </c>
      <c r="K135" s="1">
        <v>5.3</v>
      </c>
      <c r="L135" s="1">
        <v>4.8</v>
      </c>
      <c r="M135" s="5">
        <f>[1]MEM!Q186</f>
        <v>5.1922919676197221E-2</v>
      </c>
      <c r="N135" s="5">
        <f>[2]MEM!Q186</f>
        <v>0.18051068195292874</v>
      </c>
      <c r="O135" s="5">
        <f>[3]MEM!Q186</f>
        <v>0.61654256173996891</v>
      </c>
      <c r="P135" s="5">
        <f>[4]MEM!Q186</f>
        <v>0.67338083248513414</v>
      </c>
      <c r="Q135" s="5">
        <f>[5]MEM!Q186</f>
        <v>0.48540204639202872</v>
      </c>
      <c r="R135" s="1">
        <v>4518.7</v>
      </c>
      <c r="S135" s="1">
        <v>6711</v>
      </c>
      <c r="T135" s="1">
        <v>594.20000000000005</v>
      </c>
      <c r="U135" s="1">
        <v>1130.2</v>
      </c>
      <c r="V135" s="1">
        <v>1831.8</v>
      </c>
      <c r="W135" s="1">
        <v>-4686.3999999999996</v>
      </c>
      <c r="X135" s="1">
        <v>-6589.8</v>
      </c>
      <c r="Y135" s="1">
        <v>-4212.8999999999996</v>
      </c>
      <c r="Z135" s="1">
        <v>-1464.7</v>
      </c>
      <c r="AA135" s="1">
        <v>-1760.5</v>
      </c>
    </row>
    <row r="136" spans="1:27" x14ac:dyDescent="0.25">
      <c r="A136" s="2">
        <v>7.69675925925926E-3</v>
      </c>
      <c r="B136" s="1">
        <v>7.3999999999999995</v>
      </c>
      <c r="C136" s="1">
        <v>43.3</v>
      </c>
      <c r="D136" s="1">
        <v>64.3</v>
      </c>
      <c r="E136" s="1">
        <v>93.8</v>
      </c>
      <c r="F136" s="1">
        <v>72.7</v>
      </c>
      <c r="G136" s="1">
        <v>75</v>
      </c>
      <c r="H136" s="1">
        <v>1</v>
      </c>
      <c r="I136" s="1">
        <v>2.4</v>
      </c>
      <c r="J136" s="1">
        <v>2.5</v>
      </c>
      <c r="K136" s="1">
        <v>11.5</v>
      </c>
      <c r="L136" s="1">
        <v>16.7</v>
      </c>
      <c r="M136" s="5">
        <f>[1]MEM!Q187</f>
        <v>5.2045572242361546E-2</v>
      </c>
      <c r="N136" s="5">
        <f>[2]MEM!Q187</f>
        <v>0.1803374790990786</v>
      </c>
      <c r="O136" s="5">
        <f>[3]MEM!Q187</f>
        <v>0.61627470938018969</v>
      </c>
      <c r="P136" s="5">
        <f>[4]MEM!Q187</f>
        <v>0.67143890287673436</v>
      </c>
      <c r="Q136" s="5">
        <f>[5]MEM!Q187</f>
        <v>0.48504044570632671</v>
      </c>
      <c r="R136" s="1">
        <v>4911.7</v>
      </c>
      <c r="S136" s="1">
        <v>6695.9</v>
      </c>
      <c r="T136" s="1">
        <v>543</v>
      </c>
      <c r="U136" s="1">
        <v>1117.8</v>
      </c>
      <c r="V136" s="1">
        <v>1998</v>
      </c>
      <c r="W136" s="1">
        <v>-5089.6000000000004</v>
      </c>
      <c r="X136" s="1">
        <v>-6565</v>
      </c>
      <c r="Y136" s="1">
        <v>-4016.8</v>
      </c>
      <c r="Z136" s="1">
        <v>-1433.7</v>
      </c>
      <c r="AA136" s="1">
        <v>-1895.3</v>
      </c>
    </row>
    <row r="137" spans="1:27" x14ac:dyDescent="0.25">
      <c r="A137" s="2">
        <v>7.7546296296296304E-3</v>
      </c>
      <c r="B137" s="1">
        <v>6.8999999999999995</v>
      </c>
      <c r="C137" s="1">
        <v>56.400000000000006</v>
      </c>
      <c r="D137" s="1">
        <v>74</v>
      </c>
      <c r="E137" s="1">
        <v>95.3</v>
      </c>
      <c r="F137" s="1">
        <v>67.900000000000006</v>
      </c>
      <c r="G137" s="1">
        <v>75</v>
      </c>
      <c r="H137" s="1">
        <v>1</v>
      </c>
      <c r="I137" s="1">
        <v>2</v>
      </c>
      <c r="J137" s="1">
        <v>18.100000000000001</v>
      </c>
      <c r="K137" s="1">
        <v>14.3</v>
      </c>
      <c r="L137" s="1">
        <v>2.4</v>
      </c>
      <c r="M137" s="5">
        <f>[1]MEM!Q188</f>
        <v>5.219548093433999E-2</v>
      </c>
      <c r="N137" s="5">
        <f>[2]MEM!Q188</f>
        <v>0.18077048623370384</v>
      </c>
      <c r="O137" s="5">
        <f>[3]MEM!Q188</f>
        <v>0.61631488723415651</v>
      </c>
      <c r="P137" s="5">
        <f>[4]MEM!Q188</f>
        <v>0.6693764397064339</v>
      </c>
      <c r="Q137" s="5">
        <f>[5]MEM!Q188</f>
        <v>0.48463866716665777</v>
      </c>
      <c r="R137" s="1">
        <v>4478.7</v>
      </c>
      <c r="S137" s="1">
        <v>6574.8</v>
      </c>
      <c r="T137" s="1">
        <v>604.20000000000005</v>
      </c>
      <c r="U137" s="1">
        <v>1127.5999999999999</v>
      </c>
      <c r="V137" s="1">
        <v>1920.7</v>
      </c>
      <c r="W137" s="1">
        <v>-4640</v>
      </c>
      <c r="X137" s="1">
        <v>-6460.9</v>
      </c>
      <c r="Y137" s="1">
        <v>-4728.1000000000004</v>
      </c>
      <c r="Z137" s="1">
        <v>-1466.3</v>
      </c>
      <c r="AA137" s="1">
        <v>-1814.5</v>
      </c>
    </row>
    <row r="138" spans="1:27" x14ac:dyDescent="0.25">
      <c r="A138" s="2">
        <v>7.8125E-3</v>
      </c>
      <c r="B138" s="1">
        <v>6.1</v>
      </c>
      <c r="C138" s="1">
        <v>55.6</v>
      </c>
      <c r="D138" s="1">
        <v>90</v>
      </c>
      <c r="E138" s="1">
        <v>94.2</v>
      </c>
      <c r="F138" s="1">
        <v>69.600000000000009</v>
      </c>
      <c r="G138" s="1">
        <v>75</v>
      </c>
      <c r="H138" s="1">
        <v>11.8</v>
      </c>
      <c r="I138" s="1">
        <v>66.7</v>
      </c>
      <c r="J138" s="1">
        <v>6.4</v>
      </c>
      <c r="K138" s="1">
        <v>6.5</v>
      </c>
      <c r="L138" s="1">
        <v>5.0999999999999996</v>
      </c>
      <c r="M138" s="5">
        <f>[1]MEM!Q189</f>
        <v>5.2440786066668507E-2</v>
      </c>
      <c r="N138" s="5">
        <f>[2]MEM!Q189</f>
        <v>0.18143665105620424</v>
      </c>
      <c r="O138" s="5">
        <f>[3]MEM!Q189</f>
        <v>0.61735951143729584</v>
      </c>
      <c r="P138" s="5">
        <f>[4]MEM!Q189</f>
        <v>0.66763539936786842</v>
      </c>
      <c r="Q138" s="5">
        <f>[5]MEM!Q189</f>
        <v>0.48425028124497776</v>
      </c>
      <c r="R138" s="1">
        <v>4138.3</v>
      </c>
      <c r="S138" s="1">
        <v>6789.6</v>
      </c>
      <c r="T138" s="1">
        <v>641.29999999999995</v>
      </c>
      <c r="U138" s="1">
        <v>1177.1999999999998</v>
      </c>
      <c r="V138" s="1">
        <v>1967.7</v>
      </c>
      <c r="W138" s="1">
        <v>-4296.1000000000004</v>
      </c>
      <c r="X138" s="1">
        <v>-6661.5</v>
      </c>
      <c r="Y138" s="1">
        <v>-5663.3</v>
      </c>
      <c r="Z138" s="1">
        <v>-1508.3</v>
      </c>
      <c r="AA138" s="1">
        <v>-1854.6</v>
      </c>
    </row>
    <row r="139" spans="1:27" x14ac:dyDescent="0.25">
      <c r="A139" s="2">
        <v>7.8703703703703696E-3</v>
      </c>
      <c r="B139" s="1">
        <v>7.1</v>
      </c>
      <c r="C139" s="1">
        <v>55.5</v>
      </c>
      <c r="D139" s="1">
        <v>55.4</v>
      </c>
      <c r="E139" s="1">
        <v>94.7</v>
      </c>
      <c r="F139" s="1">
        <v>70.8</v>
      </c>
      <c r="G139" s="1">
        <v>75</v>
      </c>
      <c r="H139" s="1">
        <v>1.1000000000000001</v>
      </c>
      <c r="I139" s="1">
        <v>4.2</v>
      </c>
      <c r="J139" s="1">
        <v>2.4</v>
      </c>
      <c r="K139" s="1">
        <v>12.3</v>
      </c>
      <c r="L139" s="1">
        <v>15.4</v>
      </c>
      <c r="M139" s="5">
        <f>[1]MEM!Q190</f>
        <v>5.2454414129575695E-2</v>
      </c>
      <c r="N139" s="5">
        <f>[2]MEM!Q190</f>
        <v>0.18135004962927923</v>
      </c>
      <c r="O139" s="5">
        <f>[3]MEM!Q190</f>
        <v>0.61748004499919651</v>
      </c>
      <c r="P139" s="5">
        <f>[4]MEM!Q190</f>
        <v>0.66747468795200082</v>
      </c>
      <c r="Q139" s="5">
        <f>[5]MEM!Q190</f>
        <v>0.48408956982911022</v>
      </c>
      <c r="R139" s="1">
        <v>4953.1000000000004</v>
      </c>
      <c r="S139" s="1">
        <v>7190</v>
      </c>
      <c r="T139" s="1">
        <v>544.20000000000005</v>
      </c>
      <c r="U139" s="1">
        <v>1112.4000000000001</v>
      </c>
      <c r="V139" s="1">
        <v>1974.3</v>
      </c>
      <c r="W139" s="1">
        <v>-5135.6000000000004</v>
      </c>
      <c r="X139" s="1">
        <v>-7044.1</v>
      </c>
      <c r="Y139" s="1">
        <v>-3490.5</v>
      </c>
      <c r="Z139" s="1">
        <v>-1467.9</v>
      </c>
      <c r="AA139" s="1">
        <v>-1878.8</v>
      </c>
    </row>
    <row r="140" spans="1:27" x14ac:dyDescent="0.25">
      <c r="A140" s="2">
        <v>7.9282407407407392E-3</v>
      </c>
      <c r="B140" s="1">
        <v>9.1</v>
      </c>
      <c r="C140" s="1">
        <v>45</v>
      </c>
      <c r="D140" s="1">
        <v>68.8</v>
      </c>
      <c r="E140" s="1">
        <v>96.8</v>
      </c>
      <c r="F140" s="1">
        <v>70.400000000000006</v>
      </c>
      <c r="G140" s="1">
        <v>75</v>
      </c>
      <c r="H140" s="1">
        <v>1</v>
      </c>
      <c r="I140" s="1">
        <v>1.7</v>
      </c>
      <c r="J140" s="1">
        <v>12.7</v>
      </c>
      <c r="K140" s="1">
        <v>14.4</v>
      </c>
      <c r="L140" s="1">
        <v>4.0999999999999996</v>
      </c>
      <c r="M140" s="5">
        <f>[1]MEM!Q191</f>
        <v>5.2672463136089837E-2</v>
      </c>
      <c r="N140" s="5">
        <f>[2]MEM!Q191</f>
        <v>0.18179638006035453</v>
      </c>
      <c r="O140" s="5">
        <f>[3]MEM!Q191</f>
        <v>0.61784164568489852</v>
      </c>
      <c r="P140" s="5">
        <f>[4]MEM!Q191</f>
        <v>0.66655059731076227</v>
      </c>
      <c r="Q140" s="5">
        <f>[5]MEM!Q191</f>
        <v>0.48354047249156262</v>
      </c>
      <c r="R140" s="1">
        <v>5998.5</v>
      </c>
      <c r="S140" s="1">
        <v>6152.8</v>
      </c>
      <c r="T140" s="1">
        <v>581.70000000000005</v>
      </c>
      <c r="U140" s="1">
        <v>1129.5999999999999</v>
      </c>
      <c r="V140" s="1">
        <v>1964.1</v>
      </c>
      <c r="W140" s="1">
        <v>-6210.4</v>
      </c>
      <c r="X140" s="1">
        <v>-6047.9</v>
      </c>
      <c r="Y140" s="1">
        <v>-4449.8999999999996</v>
      </c>
      <c r="Z140" s="1">
        <v>-1470.2</v>
      </c>
      <c r="AA140" s="1">
        <v>-1866.7</v>
      </c>
    </row>
    <row r="141" spans="1:27" x14ac:dyDescent="0.25">
      <c r="A141" s="2">
        <v>7.9861111111111105E-3</v>
      </c>
      <c r="B141" s="1">
        <v>5.4</v>
      </c>
      <c r="C141" s="1">
        <v>58</v>
      </c>
      <c r="D141" s="1">
        <v>80.5</v>
      </c>
      <c r="E141" s="1">
        <v>94.9</v>
      </c>
      <c r="F141" s="1">
        <v>72.900000000000006</v>
      </c>
      <c r="G141" s="1">
        <v>75</v>
      </c>
      <c r="H141" s="1">
        <v>11.9</v>
      </c>
      <c r="I141" s="1">
        <v>35.700000000000003</v>
      </c>
      <c r="J141" s="1">
        <v>11.3</v>
      </c>
      <c r="K141" s="1">
        <v>6</v>
      </c>
      <c r="L141" s="1">
        <v>3.5999999999999996</v>
      </c>
      <c r="M141" s="5">
        <f>[1]MEM!Q192</f>
        <v>5.2876884079696908E-2</v>
      </c>
      <c r="N141" s="5">
        <f>[2]MEM!Q192</f>
        <v>0.18247586817930486</v>
      </c>
      <c r="O141" s="5">
        <f>[3]MEM!Q192</f>
        <v>0.61806932019071081</v>
      </c>
      <c r="P141" s="5">
        <f>[4]MEM!Q192</f>
        <v>0.66482294959018595</v>
      </c>
      <c r="Q141" s="5">
        <f>[5]MEM!Q192</f>
        <v>0.48276370064820273</v>
      </c>
      <c r="R141" s="1">
        <v>3696.5</v>
      </c>
      <c r="S141" s="1">
        <v>6229.8</v>
      </c>
      <c r="T141" s="1">
        <v>633.4</v>
      </c>
      <c r="U141" s="1">
        <v>1182.8</v>
      </c>
      <c r="V141" s="1">
        <v>2015</v>
      </c>
      <c r="W141" s="1">
        <v>-3844</v>
      </c>
      <c r="X141" s="1">
        <v>-6113.6</v>
      </c>
      <c r="Y141" s="1">
        <v>-5089.5</v>
      </c>
      <c r="Z141" s="1">
        <v>-1521.9</v>
      </c>
      <c r="AA141" s="1">
        <v>-1925.3</v>
      </c>
    </row>
    <row r="142" spans="1:27" x14ac:dyDescent="0.25">
      <c r="A142" s="2">
        <v>8.0439814814814801E-3</v>
      </c>
      <c r="B142" s="1">
        <v>6.5</v>
      </c>
      <c r="C142" s="1">
        <v>56.2</v>
      </c>
      <c r="D142" s="1">
        <v>62.5</v>
      </c>
      <c r="E142" s="1">
        <v>95.3</v>
      </c>
      <c r="F142" s="1">
        <v>71.8</v>
      </c>
      <c r="G142" s="1">
        <v>75</v>
      </c>
      <c r="H142" s="1">
        <v>1</v>
      </c>
      <c r="I142" s="1">
        <v>3.0999999999999996</v>
      </c>
      <c r="J142" s="1">
        <v>6.3</v>
      </c>
      <c r="K142" s="1">
        <v>13.1</v>
      </c>
      <c r="L142" s="1">
        <v>16.100000000000001</v>
      </c>
      <c r="M142" s="5">
        <f>[1]MEM!Q193</f>
        <v>5.2904140205511166E-2</v>
      </c>
      <c r="N142" s="5">
        <f>[2]MEM!Q193</f>
        <v>0.18233597356657977</v>
      </c>
      <c r="O142" s="5">
        <f>[3]MEM!Q193</f>
        <v>0.61883269941608199</v>
      </c>
      <c r="P142" s="5">
        <f>[4]MEM!Q193</f>
        <v>0.66254620453206192</v>
      </c>
      <c r="Q142" s="5">
        <f>[5]MEM!Q193</f>
        <v>0.48228156640060005</v>
      </c>
      <c r="R142" s="1">
        <v>4537.6000000000004</v>
      </c>
      <c r="S142" s="1">
        <v>7642.5</v>
      </c>
      <c r="T142" s="1">
        <v>545.4</v>
      </c>
      <c r="U142" s="1">
        <v>1124.3</v>
      </c>
      <c r="V142" s="1">
        <v>2020.1</v>
      </c>
      <c r="W142" s="1">
        <v>-4706.3</v>
      </c>
      <c r="X142" s="1">
        <v>-7481.9</v>
      </c>
      <c r="Y142" s="1">
        <v>-3871.7</v>
      </c>
      <c r="Z142" s="1">
        <v>-1469.7</v>
      </c>
      <c r="AA142" s="1">
        <v>-1891.4</v>
      </c>
    </row>
    <row r="143" spans="1:27" x14ac:dyDescent="0.25">
      <c r="A143" s="2">
        <v>8.1018518518518497E-3</v>
      </c>
      <c r="B143" s="1">
        <v>8.5</v>
      </c>
      <c r="C143" s="1">
        <v>45.5</v>
      </c>
      <c r="D143" s="1">
        <v>64.400000000000006</v>
      </c>
      <c r="E143" s="1">
        <v>96.3</v>
      </c>
      <c r="F143" s="1">
        <v>69</v>
      </c>
      <c r="G143" s="1">
        <v>75</v>
      </c>
      <c r="H143" s="1">
        <v>1</v>
      </c>
      <c r="I143" s="1">
        <v>1.6</v>
      </c>
      <c r="J143" s="1">
        <v>1.6</v>
      </c>
      <c r="K143" s="1">
        <v>14.8</v>
      </c>
      <c r="L143" s="1">
        <v>5.5</v>
      </c>
      <c r="M143" s="5">
        <f>[1]MEM!Q194</f>
        <v>5.3067676960396923E-2</v>
      </c>
      <c r="N143" s="5">
        <f>[2]MEM!Q194</f>
        <v>0.18219607895385478</v>
      </c>
      <c r="O143" s="5">
        <f>[3]MEM!Q194</f>
        <v>0.61861841752825841</v>
      </c>
      <c r="P143" s="5">
        <f>[4]MEM!Q194</f>
        <v>0.66296137568971991</v>
      </c>
      <c r="Q143" s="5">
        <f>[5]MEM!Q194</f>
        <v>0.48214764022071038</v>
      </c>
      <c r="R143" s="1">
        <v>5430.6</v>
      </c>
      <c r="S143" s="1">
        <v>6031.1</v>
      </c>
      <c r="T143" s="1">
        <v>568.79999999999995</v>
      </c>
      <c r="U143" s="1">
        <v>1132.5999999999999</v>
      </c>
      <c r="V143" s="1">
        <v>1876.3</v>
      </c>
      <c r="W143" s="1">
        <v>-5623.6</v>
      </c>
      <c r="X143" s="1">
        <v>-5930.3</v>
      </c>
      <c r="Y143" s="1">
        <v>-4285.3999999999996</v>
      </c>
      <c r="Z143" s="1">
        <v>-1453.9</v>
      </c>
      <c r="AA143" s="1">
        <v>-1780.7</v>
      </c>
    </row>
    <row r="144" spans="1:27" x14ac:dyDescent="0.25">
      <c r="A144" s="2">
        <v>8.1597222222222193E-3</v>
      </c>
      <c r="B144" s="1">
        <v>6.4</v>
      </c>
      <c r="C144" s="1">
        <v>54.599999999999994</v>
      </c>
      <c r="D144" s="1">
        <v>73</v>
      </c>
      <c r="E144" s="1">
        <v>90.9</v>
      </c>
      <c r="F144" s="1">
        <v>68.8</v>
      </c>
      <c r="G144" s="1">
        <v>75</v>
      </c>
      <c r="H144" s="1">
        <v>11</v>
      </c>
      <c r="I144" s="1">
        <v>4</v>
      </c>
      <c r="J144" s="1">
        <v>17.7</v>
      </c>
      <c r="K144" s="1">
        <v>4.5999999999999996</v>
      </c>
      <c r="L144" s="1">
        <v>5.0999999999999996</v>
      </c>
      <c r="M144" s="5">
        <f>[1]MEM!Q195</f>
        <v>5.3258469841096813E-2</v>
      </c>
      <c r="N144" s="5">
        <f>[2]MEM!Q195</f>
        <v>0.18342182222725545</v>
      </c>
      <c r="O144" s="5">
        <f>[3]MEM!Q195</f>
        <v>0.61863181014624746</v>
      </c>
      <c r="P144" s="5">
        <f>[4]MEM!Q195</f>
        <v>0.66649702683880652</v>
      </c>
      <c r="Q144" s="5">
        <f>[5]MEM!Q195</f>
        <v>0.48209406974875452</v>
      </c>
      <c r="R144" s="1">
        <v>3978.7</v>
      </c>
      <c r="S144" s="1">
        <v>6072.3</v>
      </c>
      <c r="T144" s="1">
        <v>597.4</v>
      </c>
      <c r="U144" s="1">
        <v>1095.8</v>
      </c>
      <c r="V144" s="1">
        <v>1885</v>
      </c>
      <c r="W144" s="1">
        <v>-4126.5</v>
      </c>
      <c r="X144" s="1">
        <v>-5969.2</v>
      </c>
      <c r="Y144" s="1">
        <v>-4736.8</v>
      </c>
      <c r="Z144" s="1">
        <v>-1432.9</v>
      </c>
      <c r="AA144" s="1">
        <v>-1812.2</v>
      </c>
    </row>
    <row r="145" spans="1:27" x14ac:dyDescent="0.25">
      <c r="A145" s="2">
        <v>8.2175925925925906E-3</v>
      </c>
      <c r="B145" s="1">
        <v>6.1</v>
      </c>
      <c r="C145" s="1">
        <v>47.800000000000004</v>
      </c>
      <c r="D145" s="1">
        <v>68.400000000000006</v>
      </c>
      <c r="E145" s="1">
        <v>94.5</v>
      </c>
      <c r="F145" s="1">
        <v>69.100000000000009</v>
      </c>
      <c r="G145" s="1">
        <v>75</v>
      </c>
      <c r="H145" s="1">
        <v>1.8</v>
      </c>
      <c r="I145" s="1">
        <v>1.7</v>
      </c>
      <c r="J145" s="1">
        <v>6.8000000000000007</v>
      </c>
      <c r="K145" s="1">
        <v>14</v>
      </c>
      <c r="L145" s="1">
        <v>13.200000000000001</v>
      </c>
      <c r="M145" s="5">
        <f>[1]MEM!Q196</f>
        <v>5.3422006595982445E-2</v>
      </c>
      <c r="N145" s="5">
        <f>[2]MEM!Q196</f>
        <v>0.18323529607695527</v>
      </c>
      <c r="O145" s="5">
        <f>[3]MEM!Q196</f>
        <v>0.61959607864145272</v>
      </c>
      <c r="P145" s="5">
        <f>[4]MEM!Q196</f>
        <v>0.66618899662506026</v>
      </c>
      <c r="Q145" s="5">
        <f>[5]MEM!Q196</f>
        <v>0.48871002303530298</v>
      </c>
      <c r="R145" s="1">
        <v>4444.5</v>
      </c>
      <c r="S145" s="1">
        <v>7570.6</v>
      </c>
      <c r="T145" s="1">
        <v>547.9</v>
      </c>
      <c r="U145" s="1">
        <v>1142.5</v>
      </c>
      <c r="V145" s="1">
        <v>1968.2</v>
      </c>
      <c r="W145" s="1">
        <v>-4607.1000000000004</v>
      </c>
      <c r="X145" s="1">
        <v>-7407.4</v>
      </c>
      <c r="Y145" s="1">
        <v>-4161.5</v>
      </c>
      <c r="Z145" s="1">
        <v>-1451.7</v>
      </c>
      <c r="AA145" s="1">
        <v>-1831.5</v>
      </c>
    </row>
    <row r="146" spans="1:27" x14ac:dyDescent="0.25">
      <c r="A146" s="2">
        <v>8.2754629629629706E-3</v>
      </c>
      <c r="B146" s="1">
        <v>7.3000000000000007</v>
      </c>
      <c r="C146" s="1">
        <v>46.099999999999994</v>
      </c>
      <c r="D146" s="1">
        <v>68.399999999999991</v>
      </c>
      <c r="E146" s="1">
        <v>93.9</v>
      </c>
      <c r="F146" s="1">
        <v>68.900000000000006</v>
      </c>
      <c r="G146" s="1">
        <v>75</v>
      </c>
      <c r="H146" s="1">
        <v>1</v>
      </c>
      <c r="I146" s="1">
        <v>1.9</v>
      </c>
      <c r="J146" s="1">
        <v>5.8</v>
      </c>
      <c r="K146" s="1">
        <v>14.1</v>
      </c>
      <c r="L146" s="1">
        <v>5.6000000000000005</v>
      </c>
      <c r="M146" s="5">
        <f>[1]MEM!Q197</f>
        <v>5.3476518847611072E-2</v>
      </c>
      <c r="N146" s="5">
        <f>[2]MEM!Q197</f>
        <v>0.18313537135358021</v>
      </c>
      <c r="O146" s="5">
        <f>[3]MEM!Q197</f>
        <v>0.61947554507955216</v>
      </c>
      <c r="P146" s="5">
        <f>[4]MEM!Q197</f>
        <v>0.66502383886002037</v>
      </c>
      <c r="Q146" s="5">
        <f>[5]MEM!Q197</f>
        <v>0.48840199282155677</v>
      </c>
      <c r="R146" s="1">
        <v>5074.3</v>
      </c>
      <c r="S146" s="1">
        <v>5320.4</v>
      </c>
      <c r="T146" s="1">
        <v>582.6</v>
      </c>
      <c r="U146" s="1">
        <v>1134.5999999999999</v>
      </c>
      <c r="V146" s="1">
        <v>1883.8</v>
      </c>
      <c r="W146" s="1">
        <v>-5264</v>
      </c>
      <c r="X146" s="1">
        <v>-5230</v>
      </c>
      <c r="Y146" s="1">
        <v>-4355.7</v>
      </c>
      <c r="Z146" s="1">
        <v>-1458.1</v>
      </c>
      <c r="AA146" s="1">
        <v>-1813.7</v>
      </c>
    </row>
    <row r="147" spans="1:27" x14ac:dyDescent="0.25">
      <c r="A147" s="2">
        <v>8.3333333333333297E-3</v>
      </c>
      <c r="B147" s="1">
        <v>6.8999999999999995</v>
      </c>
      <c r="C147" s="1">
        <v>59.4</v>
      </c>
      <c r="D147" s="1">
        <v>64.400000000000006</v>
      </c>
      <c r="E147" s="1">
        <v>96.3</v>
      </c>
      <c r="F147" s="1">
        <v>71.099999999999994</v>
      </c>
      <c r="G147" s="1">
        <v>75</v>
      </c>
      <c r="H147" s="1">
        <v>11</v>
      </c>
      <c r="I147" s="1">
        <v>68</v>
      </c>
      <c r="J147" s="1">
        <v>9.8000000000000007</v>
      </c>
      <c r="K147" s="1">
        <v>7.3999999999999995</v>
      </c>
      <c r="L147" s="1">
        <v>4.8</v>
      </c>
      <c r="M147" s="5">
        <f>[1]MEM!Q198</f>
        <v>5.361279947668246E-2</v>
      </c>
      <c r="N147" s="5">
        <f>[2]MEM!Q198</f>
        <v>0.18491403142965629</v>
      </c>
      <c r="O147" s="5">
        <f>[3]MEM!Q198</f>
        <v>0.61985053838324311</v>
      </c>
      <c r="P147" s="5">
        <f>[4]MEM!Q198</f>
        <v>0.66347029517330047</v>
      </c>
      <c r="Q147" s="5">
        <f>[5]MEM!Q198</f>
        <v>0.48791985857395404</v>
      </c>
      <c r="R147" s="1">
        <v>4387.8999999999996</v>
      </c>
      <c r="S147" s="1">
        <v>7252.7</v>
      </c>
      <c r="T147" s="1">
        <v>582.1</v>
      </c>
      <c r="U147" s="1">
        <v>1138.4000000000001</v>
      </c>
      <c r="V147" s="1">
        <v>1998.4</v>
      </c>
      <c r="W147" s="1">
        <v>-4548.3999999999996</v>
      </c>
      <c r="X147" s="1">
        <v>-7122.5</v>
      </c>
      <c r="Y147" s="1">
        <v>-4173.2</v>
      </c>
      <c r="Z147" s="1">
        <v>-1485</v>
      </c>
      <c r="AA147" s="1">
        <v>-1873.6</v>
      </c>
    </row>
    <row r="148" spans="1:27" x14ac:dyDescent="0.25">
      <c r="A148" s="2">
        <v>8.3912037037036993E-3</v>
      </c>
      <c r="B148" s="1">
        <v>7.6</v>
      </c>
      <c r="C148" s="1">
        <v>55.7</v>
      </c>
      <c r="D148" s="1">
        <v>79</v>
      </c>
      <c r="E148" s="1">
        <v>94.6</v>
      </c>
      <c r="F148" s="1">
        <v>71.099999999999994</v>
      </c>
      <c r="G148" s="1">
        <v>75</v>
      </c>
      <c r="H148" s="1">
        <v>2.1</v>
      </c>
      <c r="I148" s="1">
        <v>3</v>
      </c>
      <c r="J148" s="1">
        <v>10.199999999999999</v>
      </c>
      <c r="K148" s="1">
        <v>10.9</v>
      </c>
      <c r="L148" s="1">
        <v>14.1</v>
      </c>
      <c r="M148" s="5">
        <f>[1]MEM!Q199</f>
        <v>5.3749080105753841E-2</v>
      </c>
      <c r="N148" s="5">
        <f>[2]MEM!Q199</f>
        <v>0.18475415187225622</v>
      </c>
      <c r="O148" s="5">
        <f>[3]MEM!Q199</f>
        <v>0.61955590078748601</v>
      </c>
      <c r="P148" s="5">
        <f>[4]MEM!Q199</f>
        <v>0.66292119783575287</v>
      </c>
      <c r="Q148" s="5">
        <f>[5]MEM!Q199</f>
        <v>0.48751808003428515</v>
      </c>
      <c r="R148" s="1">
        <v>4533.2</v>
      </c>
      <c r="S148" s="1">
        <v>7123.3</v>
      </c>
      <c r="T148" s="1">
        <v>615.20000000000005</v>
      </c>
      <c r="U148" s="1">
        <v>1170.8</v>
      </c>
      <c r="V148" s="1">
        <v>2017.9</v>
      </c>
      <c r="W148" s="1">
        <v>-4702.1000000000004</v>
      </c>
      <c r="X148" s="1">
        <v>-6961</v>
      </c>
      <c r="Y148" s="1">
        <v>-4883</v>
      </c>
      <c r="Z148" s="1">
        <v>-1505.7</v>
      </c>
      <c r="AA148" s="1">
        <v>-1889</v>
      </c>
    </row>
    <row r="149" spans="1:27" x14ac:dyDescent="0.25">
      <c r="A149" s="2">
        <v>8.4490740740740793E-3</v>
      </c>
      <c r="B149" s="1">
        <v>7</v>
      </c>
      <c r="C149" s="1">
        <v>45.4</v>
      </c>
      <c r="D149" s="1">
        <v>57.4</v>
      </c>
      <c r="E149" s="1">
        <v>95.4</v>
      </c>
      <c r="F149" s="1">
        <v>70.5</v>
      </c>
      <c r="G149" s="1">
        <v>75</v>
      </c>
      <c r="H149" s="1">
        <v>1</v>
      </c>
      <c r="I149" s="1">
        <v>1</v>
      </c>
      <c r="J149" s="1">
        <v>6.1</v>
      </c>
      <c r="K149" s="1">
        <v>15.8</v>
      </c>
      <c r="L149" s="1">
        <v>8.6999999999999993</v>
      </c>
      <c r="M149" s="5">
        <f>[1]MEM!Q200</f>
        <v>5.398075717517517E-2</v>
      </c>
      <c r="N149" s="5">
        <f>[2]MEM!Q200</f>
        <v>0.18457428737018106</v>
      </c>
      <c r="O149" s="5">
        <f>[3]MEM!Q200</f>
        <v>0.62066748808056993</v>
      </c>
      <c r="P149" s="5">
        <f>[4]MEM!Q200</f>
        <v>0.6652916912197997</v>
      </c>
      <c r="Q149" s="5">
        <f>[5]MEM!Q200</f>
        <v>0.49761611399796435</v>
      </c>
      <c r="R149" s="1">
        <v>4431.5</v>
      </c>
      <c r="S149" s="1">
        <v>5937.8</v>
      </c>
      <c r="T149" s="1">
        <v>561.79999999999995</v>
      </c>
      <c r="U149" s="1">
        <v>1146.0999999999999</v>
      </c>
      <c r="V149" s="1">
        <v>1939.8</v>
      </c>
      <c r="W149" s="1">
        <v>-4604.5</v>
      </c>
      <c r="X149" s="1">
        <v>-5857.2</v>
      </c>
      <c r="Y149" s="1">
        <v>-3726.7</v>
      </c>
      <c r="Z149" s="1">
        <v>-1492.4</v>
      </c>
      <c r="AA149" s="1">
        <v>-1879.4</v>
      </c>
    </row>
    <row r="150" spans="1:27" x14ac:dyDescent="0.25">
      <c r="A150" s="2">
        <v>8.5069444444444507E-3</v>
      </c>
      <c r="B150" s="1">
        <v>6.8000000000000007</v>
      </c>
      <c r="C150" s="1">
        <v>62.5</v>
      </c>
      <c r="D150" s="1">
        <v>73.599999999999994</v>
      </c>
      <c r="E150" s="1">
        <v>94.8</v>
      </c>
      <c r="F150" s="1">
        <v>69.8</v>
      </c>
      <c r="G150" s="1">
        <v>75</v>
      </c>
      <c r="H150" s="1">
        <v>10.9</v>
      </c>
      <c r="I150" s="1">
        <v>36.799999999999997</v>
      </c>
      <c r="J150" s="1">
        <v>5.8999999999999995</v>
      </c>
      <c r="K150" s="1">
        <v>7.3</v>
      </c>
      <c r="L150" s="1">
        <v>4.7</v>
      </c>
      <c r="M150" s="5">
        <f>[1]MEM!Q201</f>
        <v>5.4035269426803673E-2</v>
      </c>
      <c r="N150" s="5">
        <f>[2]MEM!Q201</f>
        <v>0.18538700845363157</v>
      </c>
      <c r="O150" s="5">
        <f>[3]MEM!Q201</f>
        <v>0.6204665988107354</v>
      </c>
      <c r="P150" s="5">
        <f>[4]MEM!Q201</f>
        <v>0.6658407885573473</v>
      </c>
      <c r="Q150" s="5">
        <f>[5]MEM!Q201</f>
        <v>0.49997321476402212</v>
      </c>
      <c r="R150" s="1">
        <v>4976.6000000000004</v>
      </c>
      <c r="S150" s="1">
        <v>7037.8</v>
      </c>
      <c r="T150" s="1">
        <v>590.9</v>
      </c>
      <c r="U150" s="1">
        <v>1154.9000000000001</v>
      </c>
      <c r="V150" s="1">
        <v>1996.6</v>
      </c>
      <c r="W150" s="1">
        <v>-5142.1000000000004</v>
      </c>
      <c r="X150" s="1">
        <v>-6898.4</v>
      </c>
      <c r="Y150" s="1">
        <v>-4522.2</v>
      </c>
      <c r="Z150" s="1">
        <v>-1490.4</v>
      </c>
      <c r="AA150" s="1">
        <v>-1851.2</v>
      </c>
    </row>
    <row r="151" spans="1:27" x14ac:dyDescent="0.25">
      <c r="A151" s="2">
        <v>8.5648148148148202E-3</v>
      </c>
      <c r="B151" s="1">
        <v>6.5</v>
      </c>
      <c r="C151" s="1">
        <v>48.099999999999994</v>
      </c>
      <c r="D151" s="1">
        <v>79.400000000000006</v>
      </c>
      <c r="E151" s="1">
        <v>96.300000000000011</v>
      </c>
      <c r="F151" s="1">
        <v>69.5</v>
      </c>
      <c r="G151" s="1">
        <v>75</v>
      </c>
      <c r="H151" s="1">
        <v>1.1000000000000001</v>
      </c>
      <c r="I151" s="1">
        <v>3.3000000000000003</v>
      </c>
      <c r="J151" s="1">
        <v>16.8</v>
      </c>
      <c r="K151" s="1">
        <v>13</v>
      </c>
      <c r="L151" s="1">
        <v>16.399999999999999</v>
      </c>
      <c r="M151" s="5">
        <f>[1]MEM!Q202</f>
        <v>5.4144293930060802E-2</v>
      </c>
      <c r="N151" s="5">
        <f>[2]MEM!Q202</f>
        <v>0.1857533991060068</v>
      </c>
      <c r="O151" s="5">
        <f>[3]MEM!Q202</f>
        <v>0.61981036052927629</v>
      </c>
      <c r="P151" s="5">
        <f>[4]MEM!Q202</f>
        <v>0.66839877859323937</v>
      </c>
      <c r="Q151" s="5">
        <f>[5]MEM!Q202</f>
        <v>0.49943751004446352</v>
      </c>
      <c r="R151" s="1">
        <v>3993.5</v>
      </c>
      <c r="S151" s="1">
        <v>6662.1</v>
      </c>
      <c r="T151" s="1">
        <v>624.1</v>
      </c>
      <c r="U151" s="1">
        <v>1116.7</v>
      </c>
      <c r="V151" s="1">
        <v>1968.2</v>
      </c>
      <c r="W151" s="1">
        <v>-4150.3999999999996</v>
      </c>
      <c r="X151" s="1">
        <v>-6545.2</v>
      </c>
      <c r="Y151" s="1">
        <v>-5125.3999999999996</v>
      </c>
      <c r="Z151" s="1">
        <v>-1459.2</v>
      </c>
      <c r="AA151" s="1">
        <v>-1867.4</v>
      </c>
    </row>
    <row r="152" spans="1:27" x14ac:dyDescent="0.25">
      <c r="A152" s="2">
        <v>8.6226851851851898E-3</v>
      </c>
      <c r="B152" s="1">
        <v>7.1999999999999993</v>
      </c>
      <c r="C152" s="1">
        <v>56.1</v>
      </c>
      <c r="D152" s="1">
        <v>52.4</v>
      </c>
      <c r="E152" s="1">
        <v>94.3</v>
      </c>
      <c r="F152" s="1">
        <v>73</v>
      </c>
      <c r="G152" s="1">
        <v>75</v>
      </c>
      <c r="H152" s="1">
        <v>1.6</v>
      </c>
      <c r="I152" s="1">
        <v>1.4</v>
      </c>
      <c r="J152" s="1">
        <v>6.1999999999999993</v>
      </c>
      <c r="K152" s="1">
        <v>11.899999999999999</v>
      </c>
      <c r="L152" s="1">
        <v>8.1999999999999993</v>
      </c>
      <c r="M152" s="5">
        <f>[1]MEM!Q203</f>
        <v>5.428057455913219E-2</v>
      </c>
      <c r="N152" s="5">
        <f>[2]MEM!Q203</f>
        <v>0.18720563841905757</v>
      </c>
      <c r="O152" s="5">
        <f>[3]MEM!Q203</f>
        <v>0.62009160550704456</v>
      </c>
      <c r="P152" s="5">
        <f>[4]MEM!Q203</f>
        <v>0.67244334922590665</v>
      </c>
      <c r="Q152" s="5">
        <f>[5]MEM!Q203</f>
        <v>0.49882144961697117</v>
      </c>
      <c r="R152" s="1">
        <v>4723.8</v>
      </c>
      <c r="S152" s="1">
        <v>6493.1</v>
      </c>
      <c r="T152" s="1">
        <v>550.4</v>
      </c>
      <c r="U152" s="1">
        <v>1160.5999999999999</v>
      </c>
      <c r="V152" s="1">
        <v>1970.1</v>
      </c>
      <c r="W152" s="1">
        <v>-4892.6000000000004</v>
      </c>
      <c r="X152" s="1">
        <v>-6372.8</v>
      </c>
      <c r="Y152" s="1">
        <v>-3364.2</v>
      </c>
      <c r="Z152" s="1">
        <v>-1510.9</v>
      </c>
      <c r="AA152" s="1">
        <v>-1883.9</v>
      </c>
    </row>
    <row r="153" spans="1:27" x14ac:dyDescent="0.25">
      <c r="A153" s="2">
        <v>8.6805555555555594E-3</v>
      </c>
      <c r="B153" s="1">
        <v>7.9</v>
      </c>
      <c r="C153" s="1">
        <v>54.400000000000006</v>
      </c>
      <c r="D153" s="1">
        <v>80</v>
      </c>
      <c r="E153" s="1">
        <v>95.399999999999991</v>
      </c>
      <c r="F153" s="1">
        <v>69.400000000000006</v>
      </c>
      <c r="G153" s="1">
        <v>75</v>
      </c>
      <c r="H153" s="1">
        <v>11</v>
      </c>
      <c r="I153" s="1">
        <v>2.5</v>
      </c>
      <c r="J153" s="1">
        <v>7.1</v>
      </c>
      <c r="K153" s="1">
        <v>7.2</v>
      </c>
      <c r="L153" s="1">
        <v>2.6</v>
      </c>
      <c r="M153" s="5">
        <f>[1]MEM!Q204</f>
        <v>5.4444111314017822E-2</v>
      </c>
      <c r="N153" s="5">
        <f>[2]MEM!Q204</f>
        <v>0.18791177313090801</v>
      </c>
      <c r="O153" s="5">
        <f>[3]MEM!Q204</f>
        <v>0.62093534044034926</v>
      </c>
      <c r="P153" s="5">
        <f>[4]MEM!Q204</f>
        <v>0.67287191300155358</v>
      </c>
      <c r="Q153" s="5">
        <f>[5]MEM!Q204</f>
        <v>0.49839288584132424</v>
      </c>
      <c r="R153" s="1">
        <v>5324.4</v>
      </c>
      <c r="S153" s="1">
        <v>6289.2</v>
      </c>
      <c r="T153" s="1">
        <v>602.9</v>
      </c>
      <c r="U153" s="1">
        <v>1167.0999999999999</v>
      </c>
      <c r="V153" s="1">
        <v>1923.8</v>
      </c>
      <c r="W153" s="1">
        <v>-5510.8</v>
      </c>
      <c r="X153" s="1">
        <v>-6179.2</v>
      </c>
      <c r="Y153" s="1">
        <v>-5001.1000000000004</v>
      </c>
      <c r="Z153" s="1">
        <v>-1501.3999999999999</v>
      </c>
      <c r="AA153" s="1">
        <v>-1807.6</v>
      </c>
    </row>
    <row r="154" spans="1:27" x14ac:dyDescent="0.25">
      <c r="A154" s="2">
        <v>8.7384259259259307E-3</v>
      </c>
      <c r="B154" s="1">
        <v>5.5</v>
      </c>
      <c r="C154" s="1">
        <v>53.8</v>
      </c>
      <c r="D154" s="1">
        <v>77.400000000000006</v>
      </c>
      <c r="E154" s="1">
        <v>94.9</v>
      </c>
      <c r="F154" s="1">
        <v>71.2</v>
      </c>
      <c r="G154" s="1">
        <v>75</v>
      </c>
      <c r="H154" s="1">
        <v>1</v>
      </c>
      <c r="I154" s="1">
        <v>1.4</v>
      </c>
      <c r="J154" s="1">
        <v>5</v>
      </c>
      <c r="K154" s="1">
        <v>13.8</v>
      </c>
      <c r="L154" s="1">
        <v>17.5</v>
      </c>
      <c r="M154" s="5">
        <f>[1]MEM!Q205</f>
        <v>5.4634904194717837E-2</v>
      </c>
      <c r="N154" s="5">
        <f>[2]MEM!Q205</f>
        <v>0.18776521686995787</v>
      </c>
      <c r="O154" s="5">
        <f>[3]MEM!Q205</f>
        <v>0.62073445117051473</v>
      </c>
      <c r="P154" s="5">
        <f>[4]MEM!Q205</f>
        <v>0.67551025874537951</v>
      </c>
      <c r="Q154" s="5">
        <f>[5]MEM!Q205</f>
        <v>0.4979241442117105</v>
      </c>
      <c r="R154" s="1">
        <v>3468.8</v>
      </c>
      <c r="S154" s="1">
        <v>6467.6</v>
      </c>
      <c r="T154" s="1">
        <v>602</v>
      </c>
      <c r="U154" s="1">
        <v>1106.5999999999999</v>
      </c>
      <c r="V154" s="1">
        <v>1963.8</v>
      </c>
      <c r="W154" s="1">
        <v>-3603.7</v>
      </c>
      <c r="X154" s="1">
        <v>-6343.8</v>
      </c>
      <c r="Y154" s="1">
        <v>-4872.8</v>
      </c>
      <c r="Z154" s="1">
        <v>-1437.1</v>
      </c>
      <c r="AA154" s="1">
        <v>-1877.5</v>
      </c>
    </row>
    <row r="155" spans="1:27" x14ac:dyDescent="0.25">
      <c r="A155" s="2">
        <v>8.7962962962963003E-3</v>
      </c>
      <c r="B155" s="1">
        <v>7.8</v>
      </c>
      <c r="C155" s="1">
        <v>48.8</v>
      </c>
      <c r="D155" s="1">
        <v>53.800000000000004</v>
      </c>
      <c r="E155" s="1">
        <v>95.5</v>
      </c>
      <c r="F155" s="1">
        <v>72.099999999999994</v>
      </c>
      <c r="G155" s="1">
        <v>75</v>
      </c>
      <c r="H155" s="1">
        <v>1.9</v>
      </c>
      <c r="I155" s="1">
        <v>3.7</v>
      </c>
      <c r="J155" s="1">
        <v>12.7</v>
      </c>
      <c r="K155" s="1">
        <v>19.2</v>
      </c>
      <c r="L155" s="1">
        <v>8.4</v>
      </c>
      <c r="M155" s="5">
        <f>[1]MEM!Q206</f>
        <v>5.46485322576249E-2</v>
      </c>
      <c r="N155" s="5">
        <f>[2]MEM!Q206</f>
        <v>0.18820488565280816</v>
      </c>
      <c r="O155" s="5">
        <f>[3]MEM!Q206</f>
        <v>0.62074784378850378</v>
      </c>
      <c r="P155" s="5">
        <f>[4]MEM!Q206</f>
        <v>0.68054588310923014</v>
      </c>
      <c r="Q155" s="5">
        <f>[5]MEM!Q206</f>
        <v>0.49734826163818507</v>
      </c>
      <c r="R155" s="1">
        <v>5213.5</v>
      </c>
      <c r="S155" s="1">
        <v>7476.9</v>
      </c>
      <c r="T155" s="1">
        <v>568.79999999999995</v>
      </c>
      <c r="U155" s="1">
        <v>1182.5999999999999</v>
      </c>
      <c r="V155" s="1">
        <v>2033.6999999999998</v>
      </c>
      <c r="W155" s="1">
        <v>-5397.1</v>
      </c>
      <c r="X155" s="1">
        <v>-7325.3</v>
      </c>
      <c r="Y155" s="1">
        <v>-3365.8</v>
      </c>
      <c r="Z155" s="1">
        <v>-1517.3999999999999</v>
      </c>
      <c r="AA155" s="1">
        <v>-1918.1999999999998</v>
      </c>
    </row>
    <row r="156" spans="1:27" x14ac:dyDescent="0.25">
      <c r="A156" s="2">
        <v>8.8541666666666699E-3</v>
      </c>
      <c r="B156" s="1">
        <v>7.9</v>
      </c>
      <c r="C156" s="1">
        <v>58.099999999999994</v>
      </c>
      <c r="D156" s="1">
        <v>70.900000000000006</v>
      </c>
      <c r="E156" s="1">
        <v>90.2</v>
      </c>
      <c r="F156" s="1">
        <v>67.5</v>
      </c>
      <c r="G156" s="1">
        <v>75</v>
      </c>
      <c r="H156" s="1">
        <v>11.1</v>
      </c>
      <c r="I156" s="1">
        <v>67.5</v>
      </c>
      <c r="J156" s="1">
        <v>8.4</v>
      </c>
      <c r="K156" s="1">
        <v>2.2999999999999998</v>
      </c>
      <c r="L156" s="1">
        <v>5.2</v>
      </c>
      <c r="M156" s="5">
        <f>[1]MEM!Q207</f>
        <v>5.4798440949603469E-2</v>
      </c>
      <c r="N156" s="5">
        <f>[2]MEM!Q207</f>
        <v>0.18907089992205864</v>
      </c>
      <c r="O156" s="5">
        <f>[3]MEM!Q207</f>
        <v>0.62065409546258099</v>
      </c>
      <c r="P156" s="5">
        <f>[4]MEM!Q207</f>
        <v>0.67986285959179293</v>
      </c>
      <c r="Q156" s="5">
        <f>[5]MEM!Q207</f>
        <v>0.49730808378421815</v>
      </c>
      <c r="R156" s="1">
        <v>5241.3</v>
      </c>
      <c r="S156" s="1">
        <v>5595.6</v>
      </c>
      <c r="T156" s="1">
        <v>592.6</v>
      </c>
      <c r="U156" s="1">
        <v>1110.7</v>
      </c>
      <c r="V156" s="1">
        <v>1847</v>
      </c>
      <c r="W156" s="1">
        <v>-5427</v>
      </c>
      <c r="X156" s="1">
        <v>-5515.2</v>
      </c>
      <c r="Y156" s="1">
        <v>-4628</v>
      </c>
      <c r="Z156" s="1">
        <v>-1453.8</v>
      </c>
      <c r="AA156" s="1">
        <v>-1778.9</v>
      </c>
    </row>
    <row r="157" spans="1:27" x14ac:dyDescent="0.25">
      <c r="A157" s="2">
        <v>8.9120370370370395E-3</v>
      </c>
      <c r="B157" s="1">
        <v>5.6</v>
      </c>
      <c r="C157" s="1">
        <v>45.5</v>
      </c>
      <c r="D157" s="1">
        <v>81.5</v>
      </c>
      <c r="E157" s="1">
        <v>95</v>
      </c>
      <c r="F157" s="1">
        <v>67.2</v>
      </c>
      <c r="G157" s="1">
        <v>75</v>
      </c>
      <c r="H157" s="1">
        <v>1.1000000000000001</v>
      </c>
      <c r="I157" s="1">
        <v>2.2000000000000002</v>
      </c>
      <c r="J157" s="1">
        <v>6.7</v>
      </c>
      <c r="K157" s="1">
        <v>14.1</v>
      </c>
      <c r="L157" s="1">
        <v>12.6</v>
      </c>
      <c r="M157" s="5">
        <f>[1]MEM!Q208</f>
        <v>5.4975605767396296E-2</v>
      </c>
      <c r="N157" s="5">
        <f>[2]MEM!Q208</f>
        <v>0.18890435871643355</v>
      </c>
      <c r="O157" s="5">
        <f>[3]MEM!Q208</f>
        <v>0.62066748808056993</v>
      </c>
      <c r="P157" s="5">
        <f>[4]MEM!Q208</f>
        <v>0.68093426903091014</v>
      </c>
      <c r="Q157" s="5">
        <f>[5]MEM!Q208</f>
        <v>0.49728129854824027</v>
      </c>
      <c r="R157" s="1">
        <v>3454.7</v>
      </c>
      <c r="S157" s="1">
        <v>6994.5</v>
      </c>
      <c r="T157" s="1">
        <v>583.80000000000007</v>
      </c>
      <c r="U157" s="1">
        <v>1142.8</v>
      </c>
      <c r="V157" s="1">
        <v>1982.1</v>
      </c>
      <c r="W157" s="1">
        <v>-3590</v>
      </c>
      <c r="X157" s="1">
        <v>-6861.5</v>
      </c>
      <c r="Y157" s="1">
        <v>-5069.7000000000007</v>
      </c>
      <c r="Z157" s="1">
        <v>-1446.6</v>
      </c>
      <c r="AA157" s="1">
        <v>-1826.6</v>
      </c>
    </row>
    <row r="158" spans="1:27" x14ac:dyDescent="0.25">
      <c r="A158" s="2">
        <v>8.9699074074074108E-3</v>
      </c>
      <c r="B158" s="1">
        <v>6.6999999999999993</v>
      </c>
      <c r="C158" s="1">
        <v>56</v>
      </c>
      <c r="D158" s="1">
        <v>62.400000000000006</v>
      </c>
      <c r="E158" s="1">
        <v>95.3</v>
      </c>
      <c r="F158" s="1">
        <v>73.099999999999994</v>
      </c>
      <c r="G158" s="1">
        <v>75</v>
      </c>
      <c r="H158" s="1">
        <v>1</v>
      </c>
      <c r="I158" s="1">
        <v>2.7</v>
      </c>
      <c r="J158" s="1">
        <v>13</v>
      </c>
      <c r="K158" s="1">
        <v>14.600000000000001</v>
      </c>
      <c r="L158" s="1">
        <v>10.1</v>
      </c>
      <c r="M158" s="5">
        <f>[1]MEM!Q209</f>
        <v>5.5071002207746238E-2</v>
      </c>
      <c r="N158" s="5">
        <f>[2]MEM!Q209</f>
        <v>0.18886438882708351</v>
      </c>
      <c r="O158" s="5">
        <f>[3]MEM!Q209</f>
        <v>0.62056034713665831</v>
      </c>
      <c r="P158" s="5">
        <f>[4]MEM!Q209</f>
        <v>0.68808592703701721</v>
      </c>
      <c r="Q158" s="5">
        <f>[5]MEM!Q209</f>
        <v>0.49673220121069267</v>
      </c>
      <c r="R158" s="1">
        <v>4920.2</v>
      </c>
      <c r="S158" s="1">
        <v>7393.3</v>
      </c>
      <c r="T158" s="1">
        <v>588</v>
      </c>
      <c r="U158" s="1">
        <v>1188.3</v>
      </c>
      <c r="V158" s="1">
        <v>2058.3000000000002</v>
      </c>
      <c r="W158" s="1">
        <v>-5097</v>
      </c>
      <c r="X158" s="1">
        <v>-7252.3</v>
      </c>
      <c r="Y158" s="1">
        <v>-3772.5</v>
      </c>
      <c r="Z158" s="1">
        <v>-1524.5</v>
      </c>
      <c r="AA158" s="1">
        <v>-1949.4</v>
      </c>
    </row>
    <row r="159" spans="1:27" x14ac:dyDescent="0.25">
      <c r="A159" s="2">
        <v>9.0277777777777804E-3</v>
      </c>
      <c r="B159" s="1">
        <v>7.8</v>
      </c>
      <c r="C159" s="1">
        <v>53.3</v>
      </c>
      <c r="D159" s="1">
        <v>58.199999999999996</v>
      </c>
      <c r="E159" s="1">
        <v>94.8</v>
      </c>
      <c r="F159" s="1">
        <v>68</v>
      </c>
      <c r="G159" s="1">
        <v>75</v>
      </c>
      <c r="H159" s="1">
        <v>11.7</v>
      </c>
      <c r="I159" s="1">
        <v>35.1</v>
      </c>
      <c r="J159" s="1">
        <v>14.6</v>
      </c>
      <c r="K159" s="1">
        <v>6.8999999999999995</v>
      </c>
      <c r="L159" s="1">
        <v>4.5999999999999996</v>
      </c>
      <c r="M159" s="5">
        <f>[1]MEM!Q210</f>
        <v>5.5193654773910437E-2</v>
      </c>
      <c r="N159" s="5">
        <f>[2]MEM!Q210</f>
        <v>0.18971041815165904</v>
      </c>
      <c r="O159" s="5">
        <f>[3]MEM!Q210</f>
        <v>0.62155140086784166</v>
      </c>
      <c r="P159" s="5">
        <f>[4]MEM!Q210</f>
        <v>0.68886269888037721</v>
      </c>
      <c r="Q159" s="5">
        <f>[5]MEM!Q210</f>
        <v>0.4963036374350458</v>
      </c>
      <c r="R159" s="1">
        <v>5344.1</v>
      </c>
      <c r="S159" s="1">
        <v>5485.8</v>
      </c>
      <c r="T159" s="1">
        <v>583.9</v>
      </c>
      <c r="U159" s="1">
        <v>1173.9000000000001</v>
      </c>
      <c r="V159" s="1">
        <v>1769.1</v>
      </c>
      <c r="W159" s="1">
        <v>-5529.5</v>
      </c>
      <c r="X159" s="1">
        <v>-5406.5</v>
      </c>
      <c r="Y159" s="1">
        <v>-3812.4</v>
      </c>
      <c r="Z159" s="1">
        <v>-1522.2</v>
      </c>
      <c r="AA159" s="1">
        <v>-1717.8</v>
      </c>
    </row>
    <row r="160" spans="1:27" x14ac:dyDescent="0.25">
      <c r="A160" s="2">
        <v>9.08564814814815E-3</v>
      </c>
      <c r="B160" s="1">
        <v>6.5</v>
      </c>
      <c r="C160" s="1">
        <v>45.4</v>
      </c>
      <c r="D160" s="1">
        <v>78.7</v>
      </c>
      <c r="E160" s="1">
        <v>86.899999999999991</v>
      </c>
      <c r="F160" s="1">
        <v>69.900000000000006</v>
      </c>
      <c r="G160" s="1">
        <v>75</v>
      </c>
      <c r="H160" s="1">
        <v>0.9</v>
      </c>
      <c r="I160" s="1">
        <v>3.4</v>
      </c>
      <c r="J160" s="1">
        <v>1.7</v>
      </c>
      <c r="K160" s="1">
        <v>10.6</v>
      </c>
      <c r="L160" s="1">
        <v>14.9</v>
      </c>
      <c r="M160" s="5">
        <f>[1]MEM!Q211</f>
        <v>5.5329935402981818E-2</v>
      </c>
      <c r="N160" s="5">
        <f>[2]MEM!Q211</f>
        <v>0.18965712496585907</v>
      </c>
      <c r="O160" s="5">
        <f>[3]MEM!Q211</f>
        <v>0.621404082069963</v>
      </c>
      <c r="P160" s="5">
        <f>[4]MEM!Q211</f>
        <v>0.69056356136497565</v>
      </c>
      <c r="Q160" s="5">
        <f>[5]MEM!Q211</f>
        <v>0.49566079177157552</v>
      </c>
      <c r="R160" s="1">
        <v>3832.5</v>
      </c>
      <c r="S160" s="1">
        <v>5731.9</v>
      </c>
      <c r="T160" s="1">
        <v>561.79999999999995</v>
      </c>
      <c r="U160" s="1">
        <v>1045</v>
      </c>
      <c r="V160" s="1">
        <v>1942.1</v>
      </c>
      <c r="W160" s="1">
        <v>-3974.5</v>
      </c>
      <c r="X160" s="1">
        <v>-5633</v>
      </c>
      <c r="Y160" s="1">
        <v>-5103.2</v>
      </c>
      <c r="Z160" s="1">
        <v>-1356.3</v>
      </c>
      <c r="AA160" s="1">
        <v>-1833.9</v>
      </c>
    </row>
    <row r="161" spans="1:27" x14ac:dyDescent="0.25">
      <c r="A161" s="2">
        <v>9.1435185185185196E-3</v>
      </c>
      <c r="B161" s="1">
        <v>6.6</v>
      </c>
      <c r="C161" s="1">
        <v>51.4</v>
      </c>
      <c r="D161" s="1">
        <v>73.899999999999991</v>
      </c>
      <c r="E161" s="1">
        <v>95.1</v>
      </c>
      <c r="F161" s="1">
        <v>69.900000000000006</v>
      </c>
      <c r="G161" s="1">
        <v>75</v>
      </c>
      <c r="H161" s="1">
        <v>0.9</v>
      </c>
      <c r="I161" s="1">
        <v>0.6</v>
      </c>
      <c r="J161" s="1">
        <v>5</v>
      </c>
      <c r="K161" s="1">
        <v>16.100000000000001</v>
      </c>
      <c r="L161" s="1">
        <v>8.5</v>
      </c>
      <c r="M161" s="5">
        <f>[1]MEM!Q212</f>
        <v>5.5493472157867457E-2</v>
      </c>
      <c r="N161" s="5">
        <f>[2]MEM!Q212</f>
        <v>0.18961049342828398</v>
      </c>
      <c r="O161" s="5">
        <f>[3]MEM!Q212</f>
        <v>0.62128354850806233</v>
      </c>
      <c r="P161" s="5">
        <f>[4]MEM!Q212</f>
        <v>0.68720201424974559</v>
      </c>
      <c r="Q161" s="5">
        <f>[5]MEM!Q212</f>
        <v>0.49603578507526652</v>
      </c>
      <c r="R161" s="1">
        <v>4089.5</v>
      </c>
      <c r="S161" s="1">
        <v>8035</v>
      </c>
      <c r="T161" s="1">
        <v>586.4</v>
      </c>
      <c r="U161" s="1">
        <v>1144.5999999999999</v>
      </c>
      <c r="V161" s="1">
        <v>2037.7</v>
      </c>
      <c r="W161" s="1">
        <v>-4245.3999999999996</v>
      </c>
      <c r="X161" s="1">
        <v>-7864.2</v>
      </c>
      <c r="Y161" s="1">
        <v>-4373</v>
      </c>
      <c r="Z161" s="1">
        <v>-1486.4</v>
      </c>
      <c r="AA161" s="1">
        <v>-1886.8</v>
      </c>
    </row>
    <row r="162" spans="1:27" x14ac:dyDescent="0.25">
      <c r="A162" s="2">
        <v>9.2013888888888892E-3</v>
      </c>
      <c r="B162" s="1">
        <v>6.7</v>
      </c>
      <c r="C162" s="1">
        <v>57.5</v>
      </c>
      <c r="D162" s="1">
        <v>54.4</v>
      </c>
      <c r="E162" s="1">
        <v>94</v>
      </c>
      <c r="F162" s="1">
        <v>75.7</v>
      </c>
      <c r="G162" s="1">
        <v>75</v>
      </c>
      <c r="H162" s="1">
        <v>11.6</v>
      </c>
      <c r="I162" s="1">
        <v>3.6999999999999997</v>
      </c>
      <c r="J162" s="1">
        <v>14.7</v>
      </c>
      <c r="K162" s="1">
        <v>4.5</v>
      </c>
      <c r="L162" s="1">
        <v>4.8</v>
      </c>
      <c r="M162" s="5">
        <f>[1]MEM!Q213</f>
        <v>5.5547984409496085E-2</v>
      </c>
      <c r="N162" s="5">
        <f>[2]MEM!Q213</f>
        <v>0.19049649264220944</v>
      </c>
      <c r="O162" s="5">
        <f>[3]MEM!Q213</f>
        <v>0.62153800824985261</v>
      </c>
      <c r="P162" s="5">
        <f>[4]MEM!Q213</f>
        <v>0.68791182300316067</v>
      </c>
      <c r="Q162" s="5">
        <f>[5]MEM!Q213</f>
        <v>0.50274548668773766</v>
      </c>
      <c r="R162" s="1">
        <v>5333.7</v>
      </c>
      <c r="S162" s="1">
        <v>5715.6</v>
      </c>
      <c r="T162" s="1">
        <v>568.20000000000005</v>
      </c>
      <c r="U162" s="1">
        <v>1181.4000000000001</v>
      </c>
      <c r="V162" s="1">
        <v>1961.2</v>
      </c>
      <c r="W162" s="1">
        <v>-5522.1</v>
      </c>
      <c r="X162" s="1">
        <v>-5629</v>
      </c>
      <c r="Y162" s="1">
        <v>-3363.8</v>
      </c>
      <c r="Z162" s="1">
        <v>-1513.8</v>
      </c>
      <c r="AA162" s="1">
        <v>-1921.1</v>
      </c>
    </row>
    <row r="163" spans="1:27" x14ac:dyDescent="0.25">
      <c r="A163" s="2">
        <v>9.2592592592592605E-3</v>
      </c>
      <c r="B163" s="1">
        <v>7.1999999999999993</v>
      </c>
      <c r="C163" s="1">
        <v>51.5</v>
      </c>
      <c r="D163" s="1">
        <v>72.400000000000006</v>
      </c>
      <c r="E163" s="1">
        <v>94.3</v>
      </c>
      <c r="F163" s="1">
        <v>69.099999999999994</v>
      </c>
      <c r="G163" s="1">
        <v>75</v>
      </c>
      <c r="H163" s="1">
        <v>1.1000000000000001</v>
      </c>
      <c r="I163" s="1">
        <v>1.7000000000000002</v>
      </c>
      <c r="J163" s="1">
        <v>8</v>
      </c>
      <c r="K163" s="1">
        <v>15.8</v>
      </c>
      <c r="L163" s="1">
        <v>14.899999999999999</v>
      </c>
      <c r="M163" s="5">
        <f>[1]MEM!Q214</f>
        <v>5.5670636975660277E-2</v>
      </c>
      <c r="N163" s="5">
        <f>[2]MEM!Q214</f>
        <v>0.19056310912445948</v>
      </c>
      <c r="O163" s="5">
        <f>[3]MEM!Q214</f>
        <v>0.62152461563186367</v>
      </c>
      <c r="P163" s="5">
        <f>[4]MEM!Q214</f>
        <v>0.68793860823913866</v>
      </c>
      <c r="Q163" s="5">
        <f>[5]MEM!Q214</f>
        <v>0.50338833235120806</v>
      </c>
      <c r="R163" s="1">
        <v>4502.3</v>
      </c>
      <c r="S163" s="1">
        <v>6072.1</v>
      </c>
      <c r="T163" s="1">
        <v>596.20000000000005</v>
      </c>
      <c r="U163" s="1">
        <v>1109.7</v>
      </c>
      <c r="V163" s="1">
        <v>1910.9</v>
      </c>
      <c r="W163" s="1">
        <v>-4669.2</v>
      </c>
      <c r="X163" s="1">
        <v>-5971.4</v>
      </c>
      <c r="Y163" s="1">
        <v>-4831.3</v>
      </c>
      <c r="Z163" s="1">
        <v>-1457.2</v>
      </c>
      <c r="AA163" s="1">
        <v>-1804.7</v>
      </c>
    </row>
    <row r="164" spans="1:27" x14ac:dyDescent="0.25">
      <c r="A164" s="2">
        <v>9.3171296296296301E-3</v>
      </c>
      <c r="B164" s="1">
        <v>6.5</v>
      </c>
      <c r="C164" s="1">
        <v>51</v>
      </c>
      <c r="D164" s="1">
        <v>88</v>
      </c>
      <c r="E164" s="1">
        <v>95.5</v>
      </c>
      <c r="F164" s="1">
        <v>68.099999999999994</v>
      </c>
      <c r="G164" s="1">
        <v>75</v>
      </c>
      <c r="H164" s="1">
        <v>1.2</v>
      </c>
      <c r="I164" s="1">
        <v>2.4</v>
      </c>
      <c r="J164" s="1">
        <v>5.8999999999999995</v>
      </c>
      <c r="K164" s="1">
        <v>10.9</v>
      </c>
      <c r="L164" s="1">
        <v>6.9</v>
      </c>
      <c r="M164" s="5">
        <f>[1]MEM!Q215</f>
        <v>5.5861429856360292E-2</v>
      </c>
      <c r="N164" s="5">
        <f>[2]MEM!Q215</f>
        <v>0.19054978582800955</v>
      </c>
      <c r="O164" s="5">
        <f>[3]MEM!Q215</f>
        <v>0.62177907537365418</v>
      </c>
      <c r="P164" s="5">
        <f>[4]MEM!Q215</f>
        <v>0.69792950125890607</v>
      </c>
      <c r="Q164" s="5">
        <f>[5]MEM!Q215</f>
        <v>0.50282584239567152</v>
      </c>
      <c r="R164" s="1">
        <v>3563.2</v>
      </c>
      <c r="S164" s="1">
        <v>7709.3</v>
      </c>
      <c r="T164" s="1">
        <v>629</v>
      </c>
      <c r="U164" s="1">
        <v>1167.4000000000001</v>
      </c>
      <c r="V164" s="1">
        <v>2030.3</v>
      </c>
      <c r="W164" s="1">
        <v>-3705.9</v>
      </c>
      <c r="X164" s="1">
        <v>-7550.8</v>
      </c>
      <c r="Y164" s="1">
        <v>-5360.1</v>
      </c>
      <c r="Z164" s="1">
        <v>-1515.5</v>
      </c>
      <c r="AA164" s="1">
        <v>-1871.9</v>
      </c>
    </row>
    <row r="165" spans="1:27" x14ac:dyDescent="0.25">
      <c r="A165" s="2">
        <v>9.3749999999999997E-3</v>
      </c>
      <c r="B165" s="1">
        <v>7.6</v>
      </c>
      <c r="C165" s="1">
        <v>57.5</v>
      </c>
      <c r="D165" s="1">
        <v>55.9</v>
      </c>
      <c r="E165" s="1">
        <v>94.8</v>
      </c>
      <c r="F165" s="1">
        <v>74.599999999999994</v>
      </c>
      <c r="G165" s="1">
        <v>75</v>
      </c>
      <c r="H165" s="1">
        <v>11.5</v>
      </c>
      <c r="I165" s="1">
        <v>67.600000000000009</v>
      </c>
      <c r="J165" s="1">
        <v>5.1999999999999993</v>
      </c>
      <c r="K165" s="1">
        <v>6.2</v>
      </c>
      <c r="L165" s="1">
        <v>5.7</v>
      </c>
      <c r="M165" s="5">
        <f>[1]MEM!Q216</f>
        <v>5.6038594674152988E-2</v>
      </c>
      <c r="N165" s="5">
        <f>[2]MEM!Q216</f>
        <v>0.19144910833838508</v>
      </c>
      <c r="O165" s="5">
        <f>[3]MEM!Q216</f>
        <v>0.62179246799164301</v>
      </c>
      <c r="P165" s="5">
        <f>[4]MEM!Q216</f>
        <v>0.70005892751915155</v>
      </c>
      <c r="Q165" s="5">
        <f>[5]MEM!Q216</f>
        <v>0.50234370814806883</v>
      </c>
      <c r="R165" s="1">
        <v>5093.8</v>
      </c>
      <c r="S165" s="1">
        <v>6367.8</v>
      </c>
      <c r="T165" s="1">
        <v>577.6</v>
      </c>
      <c r="U165" s="1">
        <v>1201.4000000000001</v>
      </c>
      <c r="V165" s="1">
        <v>2032.6</v>
      </c>
      <c r="W165" s="1">
        <v>-5283.6</v>
      </c>
      <c r="X165" s="1">
        <v>-6259.2</v>
      </c>
      <c r="Y165" s="1">
        <v>-3387.2</v>
      </c>
      <c r="Z165" s="1">
        <v>-1536.9</v>
      </c>
      <c r="AA165" s="1">
        <v>-1973.3</v>
      </c>
    </row>
    <row r="166" spans="1:27" x14ac:dyDescent="0.25">
      <c r="A166" s="2">
        <v>9.4328703703703692E-3</v>
      </c>
      <c r="B166" s="1">
        <v>7.9</v>
      </c>
      <c r="C166" s="1">
        <v>45</v>
      </c>
      <c r="D166" s="1">
        <v>66.7</v>
      </c>
      <c r="E166" s="1">
        <v>94.7</v>
      </c>
      <c r="F166" s="1">
        <v>71</v>
      </c>
      <c r="G166" s="1">
        <v>75</v>
      </c>
      <c r="H166" s="1">
        <v>1.9</v>
      </c>
      <c r="I166" s="1">
        <v>3.2</v>
      </c>
      <c r="J166" s="1">
        <v>19</v>
      </c>
      <c r="K166" s="1">
        <v>14.899999999999999</v>
      </c>
      <c r="L166" s="1">
        <v>14.299999999999999</v>
      </c>
      <c r="M166" s="5">
        <f>[1]MEM!Q217</f>
        <v>5.6079478862874427E-2</v>
      </c>
      <c r="N166" s="5">
        <f>[2]MEM!Q217</f>
        <v>0.19150906317241007</v>
      </c>
      <c r="O166" s="5">
        <f>[3]MEM!Q217</f>
        <v>0.62207371296941116</v>
      </c>
      <c r="P166" s="5">
        <f>[4]MEM!Q217</f>
        <v>0.7033535115444367</v>
      </c>
      <c r="Q166" s="5">
        <f>[5]MEM!Q217</f>
        <v>0.50214281887823431</v>
      </c>
      <c r="R166" s="1">
        <v>5625.3</v>
      </c>
      <c r="S166" s="1">
        <v>5912.5</v>
      </c>
      <c r="T166" s="1">
        <v>574.6</v>
      </c>
      <c r="U166" s="1">
        <v>1110.7</v>
      </c>
      <c r="V166" s="1">
        <v>1936.9</v>
      </c>
      <c r="W166" s="1">
        <v>-5832.2</v>
      </c>
      <c r="X166" s="1">
        <v>-5826.4</v>
      </c>
      <c r="Y166" s="1">
        <v>-4341.2</v>
      </c>
      <c r="Z166" s="1">
        <v>-1447.8</v>
      </c>
      <c r="AA166" s="1">
        <v>-1848</v>
      </c>
    </row>
    <row r="167" spans="1:27" x14ac:dyDescent="0.25">
      <c r="A167" s="2">
        <v>9.4907407407407406E-3</v>
      </c>
      <c r="B167" s="1">
        <v>6.1</v>
      </c>
      <c r="C167" s="1">
        <v>54.7</v>
      </c>
      <c r="D167" s="1">
        <v>85.600000000000009</v>
      </c>
      <c r="E167" s="1">
        <v>96.3</v>
      </c>
      <c r="F167" s="1">
        <v>65.8</v>
      </c>
      <c r="G167" s="1">
        <v>75</v>
      </c>
      <c r="H167" s="1">
        <v>1</v>
      </c>
      <c r="I167" s="1">
        <v>1.1000000000000001</v>
      </c>
      <c r="J167" s="1">
        <v>5.8</v>
      </c>
      <c r="K167" s="1">
        <v>14.399999999999999</v>
      </c>
      <c r="L167" s="1">
        <v>9.9</v>
      </c>
      <c r="M167" s="5">
        <f>[1]MEM!Q218</f>
        <v>5.6161247240317312E-2</v>
      </c>
      <c r="N167" s="5">
        <f>[2]MEM!Q218</f>
        <v>0.19208862656798545</v>
      </c>
      <c r="O167" s="5">
        <f>[3]MEM!Q218</f>
        <v>0.62184603846359898</v>
      </c>
      <c r="P167" s="5">
        <f>[4]MEM!Q218</f>
        <v>0.70313922965661335</v>
      </c>
      <c r="Q167" s="5">
        <f>[5]MEM!Q218</f>
        <v>0.50164729201264269</v>
      </c>
      <c r="R167" s="1">
        <v>3474.7</v>
      </c>
      <c r="S167" s="1">
        <v>7258.8</v>
      </c>
      <c r="T167" s="1">
        <v>626.30000000000007</v>
      </c>
      <c r="U167" s="1">
        <v>1138.5999999999999</v>
      </c>
      <c r="V167" s="1">
        <v>1854.8</v>
      </c>
      <c r="W167" s="1">
        <v>-3609.7</v>
      </c>
      <c r="X167" s="1">
        <v>-7109.7</v>
      </c>
      <c r="Y167" s="1">
        <v>-5532.9000000000005</v>
      </c>
      <c r="Z167" s="1">
        <v>-1455.7</v>
      </c>
      <c r="AA167" s="1">
        <v>-1743.8</v>
      </c>
    </row>
    <row r="168" spans="1:27" x14ac:dyDescent="0.25">
      <c r="A168" s="2">
        <v>9.5486111111111101E-3</v>
      </c>
      <c r="B168" s="1">
        <v>7.5</v>
      </c>
      <c r="C168" s="1">
        <v>54.1</v>
      </c>
      <c r="D168" s="1">
        <v>62.7</v>
      </c>
      <c r="E168" s="1">
        <v>94.100000000000009</v>
      </c>
      <c r="F168" s="1">
        <v>68.399999999999991</v>
      </c>
      <c r="G168" s="1">
        <v>75</v>
      </c>
      <c r="H168" s="1">
        <v>10.9</v>
      </c>
      <c r="I168" s="1">
        <v>36.5</v>
      </c>
      <c r="J168" s="1">
        <v>6.7</v>
      </c>
      <c r="K168" s="1">
        <v>2.6</v>
      </c>
      <c r="L168" s="1">
        <v>4.9000000000000004</v>
      </c>
      <c r="M168" s="5">
        <f>[1]MEM!Q219</f>
        <v>5.6324783995202944E-2</v>
      </c>
      <c r="N168" s="5">
        <f>[2]MEM!Q219</f>
        <v>0.19281474622451086</v>
      </c>
      <c r="O168" s="5">
        <f>[3]MEM!Q219</f>
        <v>0.62206032035142234</v>
      </c>
      <c r="P168" s="5">
        <f>[4]MEM!Q219</f>
        <v>0.70510794450099101</v>
      </c>
      <c r="Q168" s="5">
        <f>[5]MEM!Q219</f>
        <v>0.50112497991107308</v>
      </c>
      <c r="R168" s="1">
        <v>4625.3</v>
      </c>
      <c r="S168" s="1">
        <v>7163.7</v>
      </c>
      <c r="T168" s="1">
        <v>570.4</v>
      </c>
      <c r="U168" s="1">
        <v>1148.0999999999999</v>
      </c>
      <c r="V168" s="1">
        <v>1955.4</v>
      </c>
      <c r="W168" s="1">
        <v>-4793.3999999999996</v>
      </c>
      <c r="X168" s="1">
        <v>-7010.9</v>
      </c>
      <c r="Y168" s="1">
        <v>-3907</v>
      </c>
      <c r="Z168" s="1">
        <v>-1493.9</v>
      </c>
      <c r="AA168" s="1">
        <v>-1832.2</v>
      </c>
    </row>
    <row r="169" spans="1:27" x14ac:dyDescent="0.25">
      <c r="A169" s="2">
        <v>9.6064814814814797E-3</v>
      </c>
      <c r="B169" s="1">
        <v>7.5</v>
      </c>
      <c r="C169" s="1">
        <v>51.6</v>
      </c>
      <c r="D169" s="1">
        <v>64.099999999999994</v>
      </c>
      <c r="E169" s="1">
        <v>90.600000000000009</v>
      </c>
      <c r="F169" s="1">
        <v>64.900000000000006</v>
      </c>
      <c r="G169" s="1">
        <v>75</v>
      </c>
      <c r="H169" s="1">
        <v>1.8</v>
      </c>
      <c r="I169" s="1">
        <v>2.5</v>
      </c>
      <c r="J169" s="1">
        <v>6.8999999999999995</v>
      </c>
      <c r="K169" s="1">
        <v>14.9</v>
      </c>
      <c r="L169" s="1">
        <v>11.700000000000001</v>
      </c>
      <c r="M169" s="5">
        <f>[1]MEM!Q220</f>
        <v>5.654283300171721E-2</v>
      </c>
      <c r="N169" s="5">
        <f>[2]MEM!Q220</f>
        <v>0.19267485161178574</v>
      </c>
      <c r="O169" s="5">
        <f>[3]MEM!Q220</f>
        <v>0.62207371296941116</v>
      </c>
      <c r="P169" s="5">
        <f>[4]MEM!Q220</f>
        <v>0.70638024320994264</v>
      </c>
      <c r="Q169" s="5">
        <f>[5]MEM!Q220</f>
        <v>0.50069641613542615</v>
      </c>
      <c r="R169" s="1">
        <v>5790.3</v>
      </c>
      <c r="S169" s="1">
        <v>5887.5</v>
      </c>
      <c r="T169" s="1">
        <v>561.29999999999995</v>
      </c>
      <c r="U169" s="1">
        <v>1109.2</v>
      </c>
      <c r="V169" s="1">
        <v>1768.5</v>
      </c>
      <c r="W169" s="1">
        <v>-5983.1</v>
      </c>
      <c r="X169" s="1">
        <v>-5781.9</v>
      </c>
      <c r="Y169" s="1">
        <v>-4174</v>
      </c>
      <c r="Z169" s="1">
        <v>-1375.7</v>
      </c>
      <c r="AA169" s="1">
        <v>-1719</v>
      </c>
    </row>
    <row r="170" spans="1:27" x14ac:dyDescent="0.25">
      <c r="A170" s="2">
        <v>9.6643518518518597E-3</v>
      </c>
      <c r="B170" s="1">
        <v>6.2</v>
      </c>
      <c r="C170" s="1">
        <v>45.7</v>
      </c>
      <c r="D170" s="1">
        <v>78.900000000000006</v>
      </c>
      <c r="E170" s="1">
        <v>95.6</v>
      </c>
      <c r="F170" s="1">
        <v>62.6</v>
      </c>
      <c r="G170" s="1">
        <v>75</v>
      </c>
      <c r="H170" s="1">
        <v>1</v>
      </c>
      <c r="I170" s="1">
        <v>2</v>
      </c>
      <c r="J170" s="1">
        <v>16.7</v>
      </c>
      <c r="K170" s="1">
        <v>15.9</v>
      </c>
      <c r="L170" s="1">
        <v>10.8</v>
      </c>
      <c r="M170" s="5">
        <f>[1]MEM!Q221</f>
        <v>5.6597345253345713E-2</v>
      </c>
      <c r="N170" s="5">
        <f>[2]MEM!Q221</f>
        <v>0.19256160359196065</v>
      </c>
      <c r="O170" s="5">
        <f>[3]MEM!Q221</f>
        <v>0.62297101837467195</v>
      </c>
      <c r="P170" s="5">
        <f>[4]MEM!Q221</f>
        <v>0.70612578346815236</v>
      </c>
      <c r="Q170" s="5">
        <f>[5]MEM!Q221</f>
        <v>0.50058927519151442</v>
      </c>
      <c r="R170" s="1">
        <v>3977.2</v>
      </c>
      <c r="S170" s="1">
        <v>7025</v>
      </c>
      <c r="T170" s="1">
        <v>555.70000000000005</v>
      </c>
      <c r="U170" s="1">
        <v>1122.4000000000001</v>
      </c>
      <c r="V170" s="1">
        <v>1767.4</v>
      </c>
      <c r="W170" s="1">
        <v>-4126.7</v>
      </c>
      <c r="X170" s="1">
        <v>-6875.8</v>
      </c>
      <c r="Y170" s="1">
        <v>-4681.8</v>
      </c>
      <c r="Z170" s="1">
        <v>-1448.9</v>
      </c>
      <c r="AA170" s="1">
        <v>-1617.3</v>
      </c>
    </row>
    <row r="171" spans="1:27" x14ac:dyDescent="0.25">
      <c r="A171" s="2">
        <v>9.7222222222222293E-3</v>
      </c>
      <c r="B171" s="1">
        <v>7.6</v>
      </c>
      <c r="C171" s="1">
        <v>50</v>
      </c>
      <c r="D171" s="1">
        <v>94.1</v>
      </c>
      <c r="E171" s="1">
        <v>83.399999999999991</v>
      </c>
      <c r="F171" s="1">
        <v>68.099999999999994</v>
      </c>
      <c r="G171" s="1">
        <v>75</v>
      </c>
      <c r="H171" s="1">
        <v>11.1</v>
      </c>
      <c r="I171" s="1">
        <v>3.1</v>
      </c>
      <c r="J171" s="1">
        <v>2.8</v>
      </c>
      <c r="K171" s="1">
        <v>7.1</v>
      </c>
      <c r="L171" s="1">
        <v>8.6999999999999993</v>
      </c>
      <c r="M171" s="5">
        <f>[1]MEM!Q222</f>
        <v>5.6829022322767042E-2</v>
      </c>
      <c r="N171" s="5">
        <f>[2]MEM!Q222</f>
        <v>0.19374737697601138</v>
      </c>
      <c r="O171" s="5">
        <f>[3]MEM!Q222</f>
        <v>0.62543526008464134</v>
      </c>
      <c r="P171" s="5">
        <f>[4]MEM!Q222</f>
        <v>0.70824181711040879</v>
      </c>
      <c r="Q171" s="5">
        <f>[5]MEM!Q222</f>
        <v>0.50041517115765788</v>
      </c>
      <c r="R171" s="1">
        <v>4461.3</v>
      </c>
      <c r="S171" s="1">
        <v>5111.9000000000005</v>
      </c>
      <c r="T171" s="1">
        <v>568.4</v>
      </c>
      <c r="U171" s="1">
        <v>1049.8</v>
      </c>
      <c r="V171" s="1">
        <v>1840.8</v>
      </c>
      <c r="W171" s="1">
        <v>-4623.8</v>
      </c>
      <c r="X171" s="1">
        <v>-5030.2000000000007</v>
      </c>
      <c r="Y171" s="1">
        <v>-4590.8999999999996</v>
      </c>
      <c r="Z171" s="1">
        <v>-1343.2</v>
      </c>
      <c r="AA171" s="1">
        <v>-1807.9</v>
      </c>
    </row>
    <row r="172" spans="1:27" x14ac:dyDescent="0.25">
      <c r="A172" s="2">
        <v>9.7800925925926006E-3</v>
      </c>
      <c r="B172" s="1">
        <v>7.3999999999999995</v>
      </c>
      <c r="C172" s="1">
        <v>50</v>
      </c>
      <c r="D172" s="1">
        <v>67.900000000000006</v>
      </c>
      <c r="E172" s="1">
        <v>94.3</v>
      </c>
      <c r="F172" s="1">
        <v>69</v>
      </c>
      <c r="G172" s="1">
        <v>75</v>
      </c>
      <c r="H172" s="1">
        <v>1.2</v>
      </c>
      <c r="I172" s="1">
        <v>2.2000000000000002</v>
      </c>
      <c r="J172" s="1">
        <v>6.3</v>
      </c>
      <c r="K172" s="1">
        <v>10.5</v>
      </c>
      <c r="L172" s="1">
        <v>12.200000000000001</v>
      </c>
      <c r="M172" s="5">
        <f>[1]MEM!Q223</f>
        <v>5.695167488893136E-2</v>
      </c>
      <c r="N172" s="5">
        <f>[2]MEM!Q223</f>
        <v>0.19385396334761149</v>
      </c>
      <c r="O172" s="5">
        <f>[3]MEM!Q223</f>
        <v>0.62507365939893933</v>
      </c>
      <c r="P172" s="5">
        <f>[4]MEM!Q223</f>
        <v>0.7070766593453689</v>
      </c>
      <c r="Q172" s="5">
        <f>[5]MEM!Q223</f>
        <v>0.50056248995553654</v>
      </c>
      <c r="R172" s="1">
        <v>4918.5</v>
      </c>
      <c r="S172" s="1">
        <v>7947.7</v>
      </c>
      <c r="T172" s="1">
        <v>563.4</v>
      </c>
      <c r="U172" s="1">
        <v>1216.5999999999999</v>
      </c>
      <c r="V172" s="1">
        <v>1982.3</v>
      </c>
      <c r="W172" s="1">
        <v>-5089</v>
      </c>
      <c r="X172" s="1">
        <v>-7774.6</v>
      </c>
      <c r="Y172" s="1">
        <v>-3919.5</v>
      </c>
      <c r="Z172" s="1">
        <v>-1533.8999999999999</v>
      </c>
      <c r="AA172" s="1">
        <v>-1819.6</v>
      </c>
    </row>
    <row r="173" spans="1:27" x14ac:dyDescent="0.25">
      <c r="A173" s="2">
        <v>9.8379629629629702E-3</v>
      </c>
      <c r="B173" s="1">
        <v>7</v>
      </c>
      <c r="C173" s="1">
        <v>52.2</v>
      </c>
      <c r="D173" s="1">
        <v>88.4</v>
      </c>
      <c r="E173" s="1">
        <v>89.8</v>
      </c>
      <c r="F173" s="1">
        <v>47.9</v>
      </c>
      <c r="G173" s="1">
        <v>75</v>
      </c>
      <c r="H173" s="1">
        <v>1.6</v>
      </c>
      <c r="I173" s="1">
        <v>1.4</v>
      </c>
      <c r="J173" s="1">
        <v>13.7</v>
      </c>
      <c r="K173" s="1">
        <v>15.5</v>
      </c>
      <c r="L173" s="1">
        <v>10.3</v>
      </c>
      <c r="M173" s="5">
        <f>[1]MEM!Q224</f>
        <v>5.7196980021259752E-2</v>
      </c>
      <c r="N173" s="5">
        <f>[2]MEM!Q224</f>
        <v>0.19511967651036222</v>
      </c>
      <c r="O173" s="5">
        <f>[3]MEM!Q224</f>
        <v>0.6260647131301228</v>
      </c>
      <c r="P173" s="5">
        <f>[4]MEM!Q224</f>
        <v>0.70734451170514812</v>
      </c>
      <c r="Q173" s="5">
        <f>[5]MEM!Q224</f>
        <v>0.49995982214603313</v>
      </c>
      <c r="R173" s="1">
        <v>4876.8</v>
      </c>
      <c r="S173" s="1">
        <v>6204.1</v>
      </c>
      <c r="T173" s="1">
        <v>619.79999999999995</v>
      </c>
      <c r="U173" s="1">
        <v>1137.3</v>
      </c>
      <c r="V173" s="1">
        <v>1303.5999999999999</v>
      </c>
      <c r="W173" s="1">
        <v>-5049.8999999999996</v>
      </c>
      <c r="X173" s="1">
        <v>-6098.1</v>
      </c>
      <c r="Y173" s="1">
        <v>-4865.2</v>
      </c>
      <c r="Z173" s="1">
        <v>-1466.8999999999999</v>
      </c>
      <c r="AA173" s="1">
        <v>-1272.5</v>
      </c>
    </row>
    <row r="174" spans="1:27" x14ac:dyDescent="0.25">
      <c r="A174" s="2">
        <v>9.8958333333333398E-3</v>
      </c>
      <c r="B174" s="1">
        <v>6</v>
      </c>
      <c r="C174" s="1">
        <v>41.4</v>
      </c>
      <c r="D174" s="1">
        <v>81.2</v>
      </c>
      <c r="E174" s="1">
        <v>72.400000000000006</v>
      </c>
      <c r="F174" s="1">
        <v>65.100000000000009</v>
      </c>
      <c r="G174" s="1">
        <v>75</v>
      </c>
      <c r="H174" s="1">
        <v>11.1</v>
      </c>
      <c r="I174" s="1">
        <v>63</v>
      </c>
      <c r="J174" s="1">
        <v>6.9</v>
      </c>
      <c r="K174" s="1">
        <v>2.2000000000000002</v>
      </c>
      <c r="L174" s="1">
        <v>6.2</v>
      </c>
      <c r="M174" s="5">
        <f>[1]MEM!Q225</f>
        <v>5.725149227288838E-2</v>
      </c>
      <c r="N174" s="5">
        <f>[2]MEM!Q225</f>
        <v>0.19577917968463757</v>
      </c>
      <c r="O174" s="5">
        <f>[3]MEM!Q225</f>
        <v>0.62504687416296145</v>
      </c>
      <c r="P174" s="5">
        <f>[4]MEM!Q225</f>
        <v>0.70585793110837303</v>
      </c>
      <c r="Q174" s="5">
        <f>[5]MEM!Q225</f>
        <v>0.49981250334815447</v>
      </c>
      <c r="R174" s="1">
        <v>4079.3</v>
      </c>
      <c r="S174" s="1">
        <v>5866.1</v>
      </c>
      <c r="T174" s="1">
        <v>443.5</v>
      </c>
      <c r="U174" s="1">
        <v>887.9</v>
      </c>
      <c r="V174" s="1">
        <v>1867.8</v>
      </c>
      <c r="W174" s="1">
        <v>-4232</v>
      </c>
      <c r="X174" s="1">
        <v>-5742.6</v>
      </c>
      <c r="Y174" s="1">
        <v>-3653.3</v>
      </c>
      <c r="Z174" s="1">
        <v>-1097.9000000000001</v>
      </c>
      <c r="AA174" s="1">
        <v>-1752.5</v>
      </c>
    </row>
    <row r="175" spans="1:27" x14ac:dyDescent="0.25">
      <c r="A175" s="2">
        <v>9.9537037037037094E-3</v>
      </c>
      <c r="B175" s="1">
        <v>7.6</v>
      </c>
      <c r="C175" s="1">
        <v>51.4</v>
      </c>
      <c r="D175" s="1">
        <v>81.900000000000006</v>
      </c>
      <c r="E175" s="1">
        <v>95.8</v>
      </c>
      <c r="F175" s="1">
        <v>69.5</v>
      </c>
      <c r="G175" s="1">
        <v>75</v>
      </c>
      <c r="H175" s="1">
        <v>1.1000000000000001</v>
      </c>
      <c r="I175" s="1">
        <v>1.3</v>
      </c>
      <c r="J175" s="1">
        <v>5.7</v>
      </c>
      <c r="K175" s="1">
        <v>21.4</v>
      </c>
      <c r="L175" s="1">
        <v>12</v>
      </c>
      <c r="M175" s="5">
        <f>[1]MEM!Q226</f>
        <v>5.7455913216495458E-2</v>
      </c>
      <c r="N175" s="5">
        <f>[2]MEM!Q226</f>
        <v>0.19582581122221251</v>
      </c>
      <c r="O175" s="5">
        <f>[3]MEM!Q226</f>
        <v>0.62599775004017799</v>
      </c>
      <c r="P175" s="5">
        <f>[4]MEM!Q226</f>
        <v>0.70327315583650296</v>
      </c>
      <c r="Q175" s="5">
        <f>[5]MEM!Q226</f>
        <v>0.49915626506669525</v>
      </c>
      <c r="R175" s="1">
        <v>5034.2</v>
      </c>
      <c r="S175" s="1">
        <v>6009.8</v>
      </c>
      <c r="T175" s="1">
        <v>618</v>
      </c>
      <c r="U175" s="1">
        <v>1137.2</v>
      </c>
      <c r="V175" s="1">
        <v>1931</v>
      </c>
      <c r="W175" s="1">
        <v>-5215.2</v>
      </c>
      <c r="X175" s="1">
        <v>-5910.8</v>
      </c>
      <c r="Y175" s="1">
        <v>-5172.3</v>
      </c>
      <c r="Z175" s="1">
        <v>-1487.2</v>
      </c>
      <c r="AA175" s="1">
        <v>-1847.2</v>
      </c>
    </row>
    <row r="176" spans="1:27" x14ac:dyDescent="0.25">
      <c r="A176" s="2">
        <v>1.00115740740741E-2</v>
      </c>
      <c r="B176" s="1">
        <v>4.7</v>
      </c>
      <c r="C176" s="1">
        <v>50.2</v>
      </c>
      <c r="D176" s="1">
        <v>72</v>
      </c>
      <c r="E176" s="1">
        <v>79.8</v>
      </c>
      <c r="F176" s="1">
        <v>42.699999999999996</v>
      </c>
      <c r="G176" s="1">
        <v>75</v>
      </c>
      <c r="H176" s="1">
        <v>1.7</v>
      </c>
      <c r="I176" s="1">
        <v>2.6</v>
      </c>
      <c r="J176" s="1">
        <v>1.6</v>
      </c>
      <c r="K176" s="1">
        <v>15.3</v>
      </c>
      <c r="L176" s="1">
        <v>11.399999999999999</v>
      </c>
      <c r="M176" s="5">
        <f>[1]MEM!Q227</f>
        <v>5.7483169342309709E-2</v>
      </c>
      <c r="N176" s="5">
        <f>[2]MEM!Q227</f>
        <v>0.19583247287043754</v>
      </c>
      <c r="O176" s="5">
        <f>[3]MEM!Q227</f>
        <v>0.62625220978196816</v>
      </c>
      <c r="P176" s="5">
        <f>[4]MEM!Q227</f>
        <v>0.7031258370386243</v>
      </c>
      <c r="Q176" s="5">
        <f>[5]MEM!Q227</f>
        <v>0.49880805699898217</v>
      </c>
      <c r="R176" s="1">
        <v>3877.3</v>
      </c>
      <c r="S176" s="1">
        <v>7418.2</v>
      </c>
      <c r="T176" s="1">
        <v>449.2</v>
      </c>
      <c r="U176" s="1">
        <v>944</v>
      </c>
      <c r="V176" s="1">
        <v>1182.5999999999999</v>
      </c>
      <c r="W176" s="1">
        <v>-4009.5</v>
      </c>
      <c r="X176" s="1">
        <v>-7258.4</v>
      </c>
      <c r="Y176" s="1">
        <v>-2790.6</v>
      </c>
      <c r="Z176" s="1">
        <v>-1233.3</v>
      </c>
      <c r="AA176" s="1">
        <v>-1073.7</v>
      </c>
    </row>
    <row r="177" spans="1:27" x14ac:dyDescent="0.25">
      <c r="A177" s="2">
        <v>1.0069444444444501E-2</v>
      </c>
      <c r="B177" s="1">
        <v>8.3000000000000007</v>
      </c>
      <c r="C177" s="1">
        <v>46.9</v>
      </c>
      <c r="D177" s="1">
        <v>92.8</v>
      </c>
      <c r="E177" s="1">
        <v>72</v>
      </c>
      <c r="F177" s="1">
        <v>67.3</v>
      </c>
      <c r="G177" s="1">
        <v>75</v>
      </c>
      <c r="H177" s="1">
        <v>10.5</v>
      </c>
      <c r="I177" s="1">
        <v>1.9000000000000001</v>
      </c>
      <c r="J177" s="1">
        <v>17</v>
      </c>
      <c r="K177" s="1">
        <v>3.3</v>
      </c>
      <c r="L177" s="1">
        <v>6.5</v>
      </c>
      <c r="M177" s="5">
        <f>[1]MEM!Q228</f>
        <v>5.7646706097195341E-2</v>
      </c>
      <c r="N177" s="5">
        <f>[2]MEM!Q228</f>
        <v>0.19642535956246285</v>
      </c>
      <c r="O177" s="5">
        <f>[3]MEM!Q228</f>
        <v>0.62546204532061933</v>
      </c>
      <c r="P177" s="5">
        <f>[4]MEM!Q228</f>
        <v>0.69993839395725077</v>
      </c>
      <c r="Q177" s="5">
        <f>[5]MEM!Q228</f>
        <v>0.49848663416724703</v>
      </c>
      <c r="R177" s="1">
        <v>5358.4</v>
      </c>
      <c r="S177" s="1">
        <v>3715.8</v>
      </c>
      <c r="T177" s="1">
        <v>534.9</v>
      </c>
      <c r="U177" s="1">
        <v>940.19999999999993</v>
      </c>
      <c r="V177" s="1">
        <v>1813.7</v>
      </c>
      <c r="W177" s="1">
        <v>-5549.1</v>
      </c>
      <c r="X177" s="1">
        <v>-3645</v>
      </c>
      <c r="Y177" s="1">
        <v>-4745.1000000000004</v>
      </c>
      <c r="Z177" s="1">
        <v>-1163.2</v>
      </c>
      <c r="AA177" s="1">
        <v>-1790.6</v>
      </c>
    </row>
    <row r="178" spans="1:27" x14ac:dyDescent="0.25">
      <c r="A178" s="2">
        <v>1.0127314814814801E-2</v>
      </c>
      <c r="B178" s="1">
        <v>4.8</v>
      </c>
      <c r="C178" s="1">
        <v>52.599999999999994</v>
      </c>
      <c r="D178" s="1">
        <v>72.2</v>
      </c>
      <c r="E178" s="1">
        <v>95.600000000000009</v>
      </c>
      <c r="F178" s="1">
        <v>72.2</v>
      </c>
      <c r="G178" s="1">
        <v>75</v>
      </c>
      <c r="H178" s="1">
        <v>0.9</v>
      </c>
      <c r="I178" s="1">
        <v>3</v>
      </c>
      <c r="J178" s="1">
        <v>5.6</v>
      </c>
      <c r="K178" s="1">
        <v>19.600000000000001</v>
      </c>
      <c r="L178" s="1">
        <v>13.1</v>
      </c>
      <c r="M178" s="5">
        <f>[1]MEM!Q229</f>
        <v>5.7769358663359666E-2</v>
      </c>
      <c r="N178" s="5">
        <f>[2]MEM!Q229</f>
        <v>0.19649863769293793</v>
      </c>
      <c r="O178" s="5">
        <f>[3]MEM!Q229</f>
        <v>0.62475223656720413</v>
      </c>
      <c r="P178" s="5">
        <f>[4]MEM!Q229</f>
        <v>0.69786253816896127</v>
      </c>
      <c r="Q178" s="5">
        <f>[5]MEM!Q229</f>
        <v>0.50467402367814862</v>
      </c>
      <c r="R178" s="1">
        <v>3066.1</v>
      </c>
      <c r="S178" s="1">
        <v>7955.1</v>
      </c>
      <c r="T178" s="1">
        <v>558</v>
      </c>
      <c r="U178" s="1">
        <v>1187.5</v>
      </c>
      <c r="V178" s="1">
        <v>1984.3</v>
      </c>
      <c r="W178" s="1">
        <v>-3186.4</v>
      </c>
      <c r="X178" s="1">
        <v>-7775.5</v>
      </c>
      <c r="Y178" s="1">
        <v>-4247.7</v>
      </c>
      <c r="Z178" s="1">
        <v>-1516.6</v>
      </c>
      <c r="AA178" s="1">
        <v>-1812.1</v>
      </c>
    </row>
    <row r="179" spans="1:27" x14ac:dyDescent="0.25">
      <c r="A179" s="2">
        <v>1.01851851851852E-2</v>
      </c>
      <c r="B179" s="1">
        <v>6.6</v>
      </c>
      <c r="C179" s="1">
        <v>53.7</v>
      </c>
      <c r="D179" s="1">
        <v>94.9</v>
      </c>
      <c r="E179" s="1">
        <v>95.4</v>
      </c>
      <c r="F179" s="1">
        <v>68.599999999999994</v>
      </c>
      <c r="G179" s="1">
        <v>75</v>
      </c>
      <c r="H179" s="1">
        <v>1.2</v>
      </c>
      <c r="I179" s="1">
        <v>2</v>
      </c>
      <c r="J179" s="1">
        <v>2.4</v>
      </c>
      <c r="K179" s="1">
        <v>14.5</v>
      </c>
      <c r="L179" s="1">
        <v>10.3</v>
      </c>
      <c r="M179" s="5">
        <f>[1]MEM!Q230</f>
        <v>5.7837498977895356E-2</v>
      </c>
      <c r="N179" s="5">
        <f>[2]MEM!Q230</f>
        <v>0.19661854736098808</v>
      </c>
      <c r="O179" s="5">
        <f>[3]MEM!Q230</f>
        <v>0.62532811914072972</v>
      </c>
      <c r="P179" s="5">
        <f>[4]MEM!Q230</f>
        <v>0.6942733165479188</v>
      </c>
      <c r="Q179" s="5">
        <f>[5]MEM!Q230</f>
        <v>0.5047008089141265</v>
      </c>
      <c r="R179" s="1">
        <v>4738.3999999999996</v>
      </c>
      <c r="S179" s="1">
        <v>6484.1</v>
      </c>
      <c r="T179" s="1">
        <v>682.1</v>
      </c>
      <c r="U179" s="1">
        <v>1230</v>
      </c>
      <c r="V179" s="1">
        <v>1874.7</v>
      </c>
      <c r="W179" s="1">
        <v>-4905</v>
      </c>
      <c r="X179" s="1">
        <v>-6368.3</v>
      </c>
      <c r="Y179" s="1">
        <v>-6167.7</v>
      </c>
      <c r="Z179" s="1">
        <v>-1540.4</v>
      </c>
      <c r="AA179" s="1">
        <v>-1804</v>
      </c>
    </row>
    <row r="180" spans="1:27" x14ac:dyDescent="0.25">
      <c r="A180" s="2">
        <v>1.0243055555555601E-2</v>
      </c>
      <c r="B180" s="1">
        <v>7.5</v>
      </c>
      <c r="C180" s="1">
        <v>58.8</v>
      </c>
      <c r="D180" s="1">
        <v>58.4</v>
      </c>
      <c r="E180" s="1">
        <v>93.2</v>
      </c>
      <c r="F180" s="1">
        <v>73.7</v>
      </c>
      <c r="G180" s="1">
        <v>75</v>
      </c>
      <c r="H180" s="1">
        <v>11.5</v>
      </c>
      <c r="I180" s="1">
        <v>59.099999999999994</v>
      </c>
      <c r="J180" s="1">
        <v>13.9</v>
      </c>
      <c r="K180" s="1">
        <v>3.5</v>
      </c>
      <c r="L180" s="1">
        <v>7.3000000000000007</v>
      </c>
      <c r="M180" s="5">
        <f>[1]MEM!Q231</f>
        <v>5.8014663795688051E-2</v>
      </c>
      <c r="N180" s="5">
        <f>[2]MEM!Q231</f>
        <v>0.19744459174088852</v>
      </c>
      <c r="O180" s="5">
        <f>[3]MEM!Q231</f>
        <v>0.62639952857984682</v>
      </c>
      <c r="P180" s="5">
        <f>[4]MEM!Q231</f>
        <v>0.69250549097337544</v>
      </c>
      <c r="Q180" s="5">
        <f>[5]MEM!Q231</f>
        <v>0.50420528204853488</v>
      </c>
      <c r="R180" s="1">
        <v>4694.6000000000004</v>
      </c>
      <c r="S180" s="1">
        <v>7547.4</v>
      </c>
      <c r="T180" s="1">
        <v>514</v>
      </c>
      <c r="U180" s="1">
        <v>1164.5999999999999</v>
      </c>
      <c r="V180" s="1">
        <v>2111.3000000000002</v>
      </c>
      <c r="W180" s="1">
        <v>-4863.2</v>
      </c>
      <c r="X180" s="1">
        <v>-7387.7</v>
      </c>
      <c r="Y180" s="1">
        <v>-2606.1999999999998</v>
      </c>
      <c r="Z180" s="1">
        <v>-1521.8</v>
      </c>
      <c r="AA180" s="1">
        <v>-1975.7</v>
      </c>
    </row>
    <row r="181" spans="1:27" x14ac:dyDescent="0.25">
      <c r="A181" s="2">
        <v>1.0300925925925899E-2</v>
      </c>
      <c r="B181" s="1">
        <v>8.6999999999999993</v>
      </c>
      <c r="C181" s="1">
        <v>43.3</v>
      </c>
      <c r="D181" s="1">
        <v>99.9</v>
      </c>
      <c r="E181" s="1">
        <v>40.6</v>
      </c>
      <c r="F181" s="1">
        <v>4.2</v>
      </c>
      <c r="G181" s="1">
        <v>75</v>
      </c>
      <c r="H181" s="1">
        <v>1.1000000000000001</v>
      </c>
      <c r="I181" s="1">
        <v>2.2000000000000002</v>
      </c>
      <c r="J181" s="1">
        <v>7.4</v>
      </c>
      <c r="K181" s="1">
        <v>18.100000000000001</v>
      </c>
      <c r="L181" s="1">
        <v>12.3</v>
      </c>
      <c r="M181" s="5">
        <f>[1]MEM!Q232</f>
        <v>5.8300853116738008E-2</v>
      </c>
      <c r="N181" s="5">
        <f>[2]MEM!Q232</f>
        <v>0.19748456163023856</v>
      </c>
      <c r="O181" s="5">
        <f>[3]MEM!Q232</f>
        <v>0.6264932769057695</v>
      </c>
      <c r="P181" s="5">
        <f>[4]MEM!Q232</f>
        <v>0.69241174264745275</v>
      </c>
      <c r="Q181" s="5">
        <f>[5]MEM!Q232</f>
        <v>0.50423206728451275</v>
      </c>
      <c r="R181" s="1">
        <v>6328</v>
      </c>
      <c r="S181" s="1">
        <v>5198.2</v>
      </c>
      <c r="T181" s="1">
        <v>243.70000000000002</v>
      </c>
      <c r="U181" s="1">
        <v>421.8</v>
      </c>
      <c r="V181" s="1">
        <v>62.8</v>
      </c>
      <c r="W181" s="1">
        <v>-6544.5</v>
      </c>
      <c r="X181" s="1">
        <v>-5136.2</v>
      </c>
      <c r="Y181" s="1">
        <v>-2141.7000000000003</v>
      </c>
      <c r="Z181" s="1">
        <v>-539.20000000000005</v>
      </c>
      <c r="AA181" s="1">
        <v>-64.400000000000006</v>
      </c>
    </row>
    <row r="182" spans="1:27" x14ac:dyDescent="0.25">
      <c r="A182" s="2">
        <v>1.03587962962963E-2</v>
      </c>
      <c r="B182" s="1">
        <v>4.9000000000000004</v>
      </c>
      <c r="C182" s="1">
        <v>6</v>
      </c>
      <c r="D182" s="1">
        <v>99.9</v>
      </c>
      <c r="E182" s="1">
        <v>51.6</v>
      </c>
      <c r="F182" s="1">
        <v>53.5</v>
      </c>
      <c r="G182" s="1">
        <v>75</v>
      </c>
      <c r="H182" s="1">
        <v>1.2</v>
      </c>
      <c r="I182" s="1">
        <v>0.8</v>
      </c>
      <c r="J182" s="1">
        <v>5.2</v>
      </c>
      <c r="K182" s="1">
        <v>10.9</v>
      </c>
      <c r="L182" s="1">
        <v>6.8</v>
      </c>
      <c r="M182" s="5">
        <f>[1]MEM!Q233</f>
        <v>5.8232712802202317E-2</v>
      </c>
      <c r="N182" s="5">
        <f>[2]MEM!Q233</f>
        <v>0.19711150932963833</v>
      </c>
      <c r="O182" s="5">
        <f>[3]MEM!Q233</f>
        <v>0.62729683398510738</v>
      </c>
      <c r="P182" s="5">
        <f>[4]MEM!Q233</f>
        <v>0.69247870573739756</v>
      </c>
      <c r="Q182" s="5">
        <f>[5]MEM!Q233</f>
        <v>0.50400439277870035</v>
      </c>
      <c r="R182" s="1">
        <v>2963.3</v>
      </c>
      <c r="S182" s="1">
        <v>1444.3</v>
      </c>
      <c r="T182" s="1">
        <v>434.8</v>
      </c>
      <c r="U182" s="1">
        <v>695.7</v>
      </c>
      <c r="V182" s="1">
        <v>1401.5</v>
      </c>
      <c r="W182" s="1">
        <v>-3075.5</v>
      </c>
      <c r="X182" s="1">
        <v>-1401.1</v>
      </c>
      <c r="Y182" s="1">
        <v>-4386.3999999999996</v>
      </c>
      <c r="Z182" s="1">
        <v>-801.4</v>
      </c>
      <c r="AA182" s="1">
        <v>-1354.8</v>
      </c>
    </row>
    <row r="183" spans="1:27" x14ac:dyDescent="0.25">
      <c r="A183" s="2">
        <v>1.0416666666666701E-2</v>
      </c>
      <c r="B183" s="1">
        <v>3.5</v>
      </c>
      <c r="C183" s="1">
        <v>57.3</v>
      </c>
      <c r="D183" s="1">
        <v>90.6</v>
      </c>
      <c r="E183" s="1">
        <v>94.2</v>
      </c>
      <c r="F183" s="1">
        <v>62.7</v>
      </c>
      <c r="G183" s="1">
        <v>75</v>
      </c>
      <c r="H183" s="1">
        <v>11.8</v>
      </c>
      <c r="I183" s="1">
        <v>2.8</v>
      </c>
      <c r="J183" s="1">
        <v>5.6999999999999993</v>
      </c>
      <c r="K183" s="1">
        <v>6.5</v>
      </c>
      <c r="L183" s="1">
        <v>9.3000000000000007</v>
      </c>
      <c r="M183" s="5">
        <f>[1]MEM!Q234</f>
        <v>5.8450761808716584E-2</v>
      </c>
      <c r="N183" s="5">
        <f>[2]MEM!Q234</f>
        <v>0.19736465196218841</v>
      </c>
      <c r="O183" s="5">
        <f>[3]MEM!Q234</f>
        <v>0.63249316976482572</v>
      </c>
      <c r="P183" s="5">
        <f>[4]MEM!Q234</f>
        <v>0.6886350243745647</v>
      </c>
      <c r="Q183" s="5">
        <f>[5]MEM!Q234</f>
        <v>0.50387046659881074</v>
      </c>
      <c r="R183" s="1">
        <v>2333.9</v>
      </c>
      <c r="S183" s="1">
        <v>7648.1</v>
      </c>
      <c r="T183" s="1">
        <v>617.29999999999995</v>
      </c>
      <c r="U183" s="1">
        <v>1265.2</v>
      </c>
      <c r="V183" s="1">
        <v>1741.4</v>
      </c>
      <c r="W183" s="1">
        <v>-2425.1</v>
      </c>
      <c r="X183" s="1">
        <v>-7452.8</v>
      </c>
      <c r="Y183" s="1">
        <v>-5665.4</v>
      </c>
      <c r="Z183" s="1">
        <v>-1605.5</v>
      </c>
      <c r="AA183" s="1">
        <v>-1580</v>
      </c>
    </row>
    <row r="184" spans="1:27" x14ac:dyDescent="0.25">
      <c r="A184" s="2">
        <v>1.0474537037036999E-2</v>
      </c>
      <c r="B184" s="1">
        <v>5</v>
      </c>
      <c r="C184" s="1">
        <v>47.5</v>
      </c>
      <c r="D184" s="1">
        <v>80.400000000000006</v>
      </c>
      <c r="E184" s="1">
        <v>90.7</v>
      </c>
      <c r="F184" s="1">
        <v>52.6</v>
      </c>
      <c r="G184" s="1">
        <v>75</v>
      </c>
      <c r="H184" s="1">
        <v>1</v>
      </c>
      <c r="I184" s="1">
        <v>3.4</v>
      </c>
      <c r="J184" s="1">
        <v>14.1</v>
      </c>
      <c r="K184" s="1">
        <v>18.100000000000001</v>
      </c>
      <c r="L184" s="1">
        <v>12.2</v>
      </c>
      <c r="M184" s="5">
        <f>[1]MEM!Q235</f>
        <v>5.8505274060345086E-2</v>
      </c>
      <c r="N184" s="5">
        <f>[2]MEM!Q235</f>
        <v>0.1977776741521387</v>
      </c>
      <c r="O184" s="5">
        <f>[3]MEM!Q235</f>
        <v>0.63317619328226282</v>
      </c>
      <c r="P184" s="5">
        <f>[4]MEM!Q235</f>
        <v>0.68698773236192212</v>
      </c>
      <c r="Q184" s="5">
        <f>[5]MEM!Q235</f>
        <v>0.50365618471098728</v>
      </c>
      <c r="R184" s="1">
        <v>4215.1000000000004</v>
      </c>
      <c r="S184" s="1">
        <v>7334.2</v>
      </c>
      <c r="T184" s="1">
        <v>582</v>
      </c>
      <c r="U184" s="1">
        <v>1191.7</v>
      </c>
      <c r="V184" s="1">
        <v>1490.4</v>
      </c>
      <c r="W184" s="1">
        <v>-4346.3999999999996</v>
      </c>
      <c r="X184" s="1">
        <v>-7187.7</v>
      </c>
      <c r="Y184" s="1">
        <v>-4120</v>
      </c>
      <c r="Z184" s="1">
        <v>-1481.9</v>
      </c>
      <c r="AA184" s="1">
        <v>-1391.3</v>
      </c>
    </row>
    <row r="185" spans="1:27" x14ac:dyDescent="0.25">
      <c r="A185" s="2">
        <v>1.05324074074074E-2</v>
      </c>
      <c r="B185" s="1">
        <v>8.6999999999999993</v>
      </c>
      <c r="C185" s="1">
        <v>40.700000000000003</v>
      </c>
      <c r="D185" s="1">
        <v>88</v>
      </c>
      <c r="E185" s="1">
        <v>60.4</v>
      </c>
      <c r="F185" s="1">
        <v>56.9</v>
      </c>
      <c r="G185" s="1">
        <v>75</v>
      </c>
      <c r="H185" s="1">
        <v>1</v>
      </c>
      <c r="I185" s="1">
        <v>1.5</v>
      </c>
      <c r="J185" s="1">
        <v>8.8999999999999986</v>
      </c>
      <c r="K185" s="1">
        <v>15.399999999999999</v>
      </c>
      <c r="L185" s="1">
        <v>7.7</v>
      </c>
      <c r="M185" s="5">
        <f>[1]MEM!Q236</f>
        <v>5.8736951129766415E-2</v>
      </c>
      <c r="N185" s="5">
        <f>[2]MEM!Q236</f>
        <v>0.19752453151958849</v>
      </c>
      <c r="O185" s="5">
        <f>[3]MEM!Q236</f>
        <v>0.63344404564204215</v>
      </c>
      <c r="P185" s="5">
        <f>[4]MEM!Q236</f>
        <v>0.68311726576311149</v>
      </c>
      <c r="Q185" s="5">
        <f>[5]MEM!Q236</f>
        <v>0.50388385921679968</v>
      </c>
      <c r="R185" s="1">
        <v>5945.3</v>
      </c>
      <c r="S185" s="1">
        <v>4697.3999999999996</v>
      </c>
      <c r="T185" s="1">
        <v>441.5</v>
      </c>
      <c r="U185" s="1">
        <v>749.19999999999993</v>
      </c>
      <c r="V185" s="1">
        <v>1560.5</v>
      </c>
      <c r="W185" s="1">
        <v>-6160.5</v>
      </c>
      <c r="X185" s="1">
        <v>-4605.3</v>
      </c>
      <c r="Y185" s="1">
        <v>-3106.5</v>
      </c>
      <c r="Z185" s="1">
        <v>-942.3</v>
      </c>
      <c r="AA185" s="1">
        <v>-1521.3</v>
      </c>
    </row>
    <row r="186" spans="1:27" x14ac:dyDescent="0.25">
      <c r="A186" s="2">
        <v>1.0590277777777799E-2</v>
      </c>
      <c r="B186" s="1">
        <v>6.5</v>
      </c>
      <c r="C186" s="1">
        <v>47.8</v>
      </c>
      <c r="D186" s="1">
        <v>91.1</v>
      </c>
      <c r="E186" s="1">
        <v>41.2</v>
      </c>
      <c r="F186" s="1">
        <v>26.5</v>
      </c>
      <c r="G186" s="1">
        <v>75</v>
      </c>
      <c r="H186" s="1">
        <v>10.6</v>
      </c>
      <c r="I186" s="1">
        <v>52.699999999999996</v>
      </c>
      <c r="J186" s="1">
        <v>3.3</v>
      </c>
      <c r="K186" s="1">
        <v>6.5</v>
      </c>
      <c r="L186" s="1">
        <v>8.8000000000000007</v>
      </c>
      <c r="M186" s="5">
        <f>[1]MEM!Q237</f>
        <v>5.8791463381395043E-2</v>
      </c>
      <c r="N186" s="5">
        <f>[2]MEM!Q237</f>
        <v>0.19823732787966394</v>
      </c>
      <c r="O186" s="5">
        <f>[3]MEM!Q237</f>
        <v>0.63412706915947925</v>
      </c>
      <c r="P186" s="5">
        <f>[4]MEM!Q237</f>
        <v>0.6828628060213211</v>
      </c>
      <c r="Q186" s="5">
        <f>[5]MEM!Q237</f>
        <v>0.50443295655434728</v>
      </c>
      <c r="R186" s="1">
        <v>4883.6000000000004</v>
      </c>
      <c r="S186" s="1">
        <v>5410.3</v>
      </c>
      <c r="T186" s="1">
        <v>279.2</v>
      </c>
      <c r="U186" s="1">
        <v>512.29999999999995</v>
      </c>
      <c r="V186" s="1">
        <v>667.2</v>
      </c>
      <c r="W186" s="1">
        <v>-5068.7</v>
      </c>
      <c r="X186" s="1">
        <v>-5311.4</v>
      </c>
      <c r="Y186" s="1">
        <v>-1903.1</v>
      </c>
      <c r="Z186" s="1">
        <v>-628.69999999999993</v>
      </c>
      <c r="AA186" s="1">
        <v>-653.1</v>
      </c>
    </row>
    <row r="187" spans="1:27" x14ac:dyDescent="0.25">
      <c r="A187" s="2">
        <v>1.0648148148148099E-2</v>
      </c>
      <c r="B187" s="1">
        <v>5.0999999999999996</v>
      </c>
      <c r="C187" s="1">
        <v>27.799999999999997</v>
      </c>
      <c r="D187" s="1">
        <v>97.2</v>
      </c>
      <c r="E187" s="1">
        <v>95.199999999999989</v>
      </c>
      <c r="F187" s="1">
        <v>67.2</v>
      </c>
      <c r="G187" s="1">
        <v>75</v>
      </c>
      <c r="H187" s="1">
        <v>1.6</v>
      </c>
      <c r="I187" s="1">
        <v>1.8</v>
      </c>
      <c r="J187" s="1">
        <v>6.7</v>
      </c>
      <c r="K187" s="1">
        <v>16</v>
      </c>
      <c r="L187" s="1">
        <v>10.700000000000001</v>
      </c>
      <c r="M187" s="5">
        <f>[1]MEM!Q238</f>
        <v>5.8886859821744984E-2</v>
      </c>
      <c r="N187" s="5">
        <f>[2]MEM!Q238</f>
        <v>0.19838388414061409</v>
      </c>
      <c r="O187" s="5">
        <f>[3]MEM!Q238</f>
        <v>0.63574757593614395</v>
      </c>
      <c r="P187" s="5">
        <f>[4]MEM!Q238</f>
        <v>0.67904590989446623</v>
      </c>
      <c r="Q187" s="5">
        <f>[5]MEM!Q238</f>
        <v>0.50330797664327431</v>
      </c>
      <c r="R187" s="1">
        <v>3017.5</v>
      </c>
      <c r="S187" s="1">
        <v>3916.1</v>
      </c>
      <c r="T187" s="1">
        <v>686.2</v>
      </c>
      <c r="U187" s="1">
        <v>1356.8999999999999</v>
      </c>
      <c r="V187" s="1">
        <v>1747.9</v>
      </c>
      <c r="W187" s="1">
        <v>-3129.8</v>
      </c>
      <c r="X187" s="1">
        <v>-3818.1</v>
      </c>
      <c r="Y187" s="1">
        <v>-6130.5999999999995</v>
      </c>
      <c r="Z187" s="1">
        <v>-1658.7</v>
      </c>
      <c r="AA187" s="1">
        <v>-1657.8</v>
      </c>
    </row>
    <row r="188" spans="1:27" x14ac:dyDescent="0.25">
      <c r="A188" s="2">
        <v>1.07060185185185E-2</v>
      </c>
      <c r="B188" s="1">
        <v>3</v>
      </c>
      <c r="C188" s="1">
        <v>55.800000000000004</v>
      </c>
      <c r="D188" s="1">
        <v>100</v>
      </c>
      <c r="E188" s="1">
        <v>81.8</v>
      </c>
      <c r="F188" s="1">
        <v>56.2</v>
      </c>
      <c r="G188" s="1">
        <v>75</v>
      </c>
      <c r="H188" s="1">
        <v>0.9</v>
      </c>
      <c r="I188" s="1">
        <v>1.9</v>
      </c>
      <c r="J188" s="1">
        <v>14.2</v>
      </c>
      <c r="K188" s="1">
        <v>14.9</v>
      </c>
      <c r="L188" s="1">
        <v>12.600000000000001</v>
      </c>
      <c r="M188" s="5">
        <f>[1]MEM!Q239</f>
        <v>5.9023140450816372E-2</v>
      </c>
      <c r="N188" s="5">
        <f>[2]MEM!Q239</f>
        <v>0.19834391425126402</v>
      </c>
      <c r="O188" s="5">
        <f>[3]MEM!Q239</f>
        <v>0.63767611292655479</v>
      </c>
      <c r="P188" s="5">
        <f>[4]MEM!Q239</f>
        <v>0.67912626560239986</v>
      </c>
      <c r="Q188" s="5">
        <f>[5]MEM!Q239</f>
        <v>0.50261156050784805</v>
      </c>
      <c r="R188" s="1">
        <v>1440.2</v>
      </c>
      <c r="S188" s="1">
        <v>8277.7999999999993</v>
      </c>
      <c r="T188" s="1">
        <v>563.29999999999995</v>
      </c>
      <c r="U188" s="1">
        <v>986.09999999999991</v>
      </c>
      <c r="V188" s="1">
        <v>1578</v>
      </c>
      <c r="W188" s="1">
        <v>-1512.5</v>
      </c>
      <c r="X188" s="1">
        <v>-8095.6</v>
      </c>
      <c r="Y188" s="1">
        <v>-5805.3</v>
      </c>
      <c r="Z188" s="1">
        <v>-1256</v>
      </c>
      <c r="AA188" s="1">
        <v>-1504.8</v>
      </c>
    </row>
    <row r="189" spans="1:27" x14ac:dyDescent="0.25">
      <c r="A189" s="2">
        <v>1.0763888888888899E-2</v>
      </c>
      <c r="B189" s="1">
        <v>9.5</v>
      </c>
      <c r="C189" s="1">
        <v>57</v>
      </c>
      <c r="D189" s="1">
        <v>100</v>
      </c>
      <c r="E189" s="1">
        <v>41.3</v>
      </c>
      <c r="F189" s="1">
        <v>24</v>
      </c>
      <c r="G189" s="1">
        <v>75</v>
      </c>
      <c r="H189" s="1">
        <v>10</v>
      </c>
      <c r="I189" s="1">
        <v>2.2999999999999998</v>
      </c>
      <c r="J189" s="1">
        <v>3.8</v>
      </c>
      <c r="K189" s="1">
        <v>1.5</v>
      </c>
      <c r="L189" s="1">
        <v>4.8000000000000007</v>
      </c>
      <c r="M189" s="5">
        <f>[1]MEM!Q240</f>
        <v>5.9173049142794816E-2</v>
      </c>
      <c r="N189" s="5">
        <f>[2]MEM!Q240</f>
        <v>0.19911000379713947</v>
      </c>
      <c r="O189" s="5">
        <f>[3]MEM!Q240</f>
        <v>0.63570739808217713</v>
      </c>
      <c r="P189" s="5">
        <f>[4]MEM!Q240</f>
        <v>0.67627363797075057</v>
      </c>
      <c r="Q189" s="5">
        <f>[5]MEM!Q240</f>
        <v>0.50246424170996951</v>
      </c>
      <c r="R189" s="1">
        <v>6665.3</v>
      </c>
      <c r="S189" s="1">
        <v>7555.4</v>
      </c>
      <c r="T189" s="1">
        <v>314.60000000000002</v>
      </c>
      <c r="U189" s="1">
        <v>478.5</v>
      </c>
      <c r="V189" s="1">
        <v>702.9</v>
      </c>
      <c r="W189" s="1">
        <v>-6917</v>
      </c>
      <c r="X189" s="1">
        <v>-7373.2</v>
      </c>
      <c r="Y189" s="1">
        <v>-3092.2999999999997</v>
      </c>
      <c r="Z189" s="1">
        <v>-596.40000000000009</v>
      </c>
      <c r="AA189" s="1">
        <v>-634.6</v>
      </c>
    </row>
    <row r="190" spans="1:27" x14ac:dyDescent="0.25">
      <c r="A190" s="2">
        <v>1.08217592592593E-2</v>
      </c>
      <c r="B190" s="1">
        <v>8.3000000000000007</v>
      </c>
      <c r="C190" s="1">
        <v>21.3</v>
      </c>
      <c r="D190" s="1">
        <v>69.400000000000006</v>
      </c>
      <c r="E190" s="1">
        <v>89.8</v>
      </c>
      <c r="F190" s="1">
        <v>45.4</v>
      </c>
      <c r="G190" s="1">
        <v>75</v>
      </c>
      <c r="H190" s="1">
        <v>2.1</v>
      </c>
      <c r="I190" s="1">
        <v>1.9</v>
      </c>
      <c r="J190" s="1">
        <v>2.6999999999999997</v>
      </c>
      <c r="K190" s="1">
        <v>22.1</v>
      </c>
      <c r="L190" s="1">
        <v>12.899999999999999</v>
      </c>
      <c r="M190" s="5">
        <f>[1]MEM!Q241</f>
        <v>5.940472621221627E-2</v>
      </c>
      <c r="N190" s="5">
        <f>[2]MEM!Q241</f>
        <v>0.19899009412908933</v>
      </c>
      <c r="O190" s="5">
        <f>[3]MEM!Q241</f>
        <v>0.635760968554133</v>
      </c>
      <c r="P190" s="5">
        <f>[4]MEM!Q241</f>
        <v>0.67513526544168856</v>
      </c>
      <c r="Q190" s="5">
        <f>[5]MEM!Q241</f>
        <v>0.5020088926983447</v>
      </c>
      <c r="R190" s="1">
        <v>6061.5</v>
      </c>
      <c r="S190" s="1">
        <v>3642.2</v>
      </c>
      <c r="T190" s="1">
        <v>432.2</v>
      </c>
      <c r="U190" s="1">
        <v>1085.5999999999999</v>
      </c>
      <c r="V190" s="1">
        <v>1386.9</v>
      </c>
      <c r="W190" s="1">
        <v>-6274.9</v>
      </c>
      <c r="X190" s="1">
        <v>-3555.3</v>
      </c>
      <c r="Y190" s="1">
        <v>-2419.1</v>
      </c>
      <c r="Z190" s="1">
        <v>-1388.4</v>
      </c>
      <c r="AA190" s="1">
        <v>-1197</v>
      </c>
    </row>
    <row r="191" spans="1:27" x14ac:dyDescent="0.25">
      <c r="A191" s="2">
        <v>1.08796296296296E-2</v>
      </c>
      <c r="B191" s="1">
        <v>4</v>
      </c>
      <c r="C191" s="1">
        <v>25.3</v>
      </c>
      <c r="D191" s="1">
        <v>75.7</v>
      </c>
      <c r="E191" s="1">
        <v>55.3</v>
      </c>
      <c r="F191" s="1">
        <v>60.5</v>
      </c>
      <c r="G191" s="1">
        <v>75</v>
      </c>
      <c r="H191" s="1">
        <v>1</v>
      </c>
      <c r="I191" s="1">
        <v>1.7</v>
      </c>
      <c r="J191" s="1">
        <v>11.6</v>
      </c>
      <c r="K191" s="1">
        <v>10.7</v>
      </c>
      <c r="L191" s="1">
        <v>8</v>
      </c>
      <c r="M191" s="5">
        <f>[1]MEM!Q242</f>
        <v>5.940472621221627E-2</v>
      </c>
      <c r="N191" s="5">
        <f>[2]MEM!Q242</f>
        <v>0.19857707193913918</v>
      </c>
      <c r="O191" s="5">
        <f>[3]MEM!Q242</f>
        <v>0.63624310280173579</v>
      </c>
      <c r="P191" s="5">
        <f>[4]MEM!Q242</f>
        <v>0.67388975196871481</v>
      </c>
      <c r="Q191" s="5">
        <f>[5]MEM!Q242</f>
        <v>0.50104462420313922</v>
      </c>
      <c r="R191" s="1">
        <v>3361.7</v>
      </c>
      <c r="S191" s="1">
        <v>3046.7</v>
      </c>
      <c r="T191" s="1">
        <v>455.8</v>
      </c>
      <c r="U191" s="1">
        <v>750.1</v>
      </c>
      <c r="V191" s="1">
        <v>1605.4</v>
      </c>
      <c r="W191" s="1">
        <v>-3468.3</v>
      </c>
      <c r="X191" s="1">
        <v>-3008.5</v>
      </c>
      <c r="Y191" s="1">
        <v>-3107.3</v>
      </c>
      <c r="Z191" s="1">
        <v>-898.7</v>
      </c>
      <c r="AA191" s="1">
        <v>-1582.9</v>
      </c>
    </row>
    <row r="192" spans="1:27" x14ac:dyDescent="0.25">
      <c r="A192" s="2">
        <v>1.0937499999999999E-2</v>
      </c>
      <c r="B192" s="1">
        <v>5</v>
      </c>
      <c r="C192" s="1">
        <v>54.099999999999994</v>
      </c>
      <c r="D192" s="1">
        <v>91.1</v>
      </c>
      <c r="E192" s="1">
        <v>56.9</v>
      </c>
      <c r="F192" s="1">
        <v>20.5</v>
      </c>
      <c r="G192" s="1">
        <v>75</v>
      </c>
      <c r="H192" s="1">
        <v>12.1</v>
      </c>
      <c r="I192" s="1">
        <v>49.2</v>
      </c>
      <c r="J192" s="1">
        <v>5.4</v>
      </c>
      <c r="K192" s="1">
        <v>6</v>
      </c>
      <c r="L192" s="1">
        <v>8.1999999999999993</v>
      </c>
      <c r="M192" s="5">
        <f>[1]MEM!Q243</f>
        <v>5.9609147155823342E-2</v>
      </c>
      <c r="N192" s="5">
        <f>[2]MEM!Q243</f>
        <v>0.19974286037851482</v>
      </c>
      <c r="O192" s="5">
        <f>[3]MEM!Q243</f>
        <v>0.63597525044195646</v>
      </c>
      <c r="P192" s="5">
        <f>[4]MEM!Q243</f>
        <v>0.67394332244067079</v>
      </c>
      <c r="Q192" s="5">
        <f>[5]MEM!Q243</f>
        <v>0.50089730540526067</v>
      </c>
      <c r="R192" s="1">
        <v>3215.9</v>
      </c>
      <c r="S192" s="1">
        <v>5682.2</v>
      </c>
      <c r="T192" s="1">
        <v>239</v>
      </c>
      <c r="U192" s="1">
        <v>701</v>
      </c>
      <c r="V192" s="1">
        <v>549.9</v>
      </c>
      <c r="W192" s="1">
        <v>-3347.2</v>
      </c>
      <c r="X192" s="1">
        <v>-5586.2</v>
      </c>
      <c r="Y192" s="1">
        <v>-954.5</v>
      </c>
      <c r="Z192" s="1">
        <v>-898.80000000000007</v>
      </c>
      <c r="AA192" s="1">
        <v>-519.70000000000005</v>
      </c>
    </row>
    <row r="193" spans="1:27" x14ac:dyDescent="0.25">
      <c r="A193" s="2">
        <v>1.09953703703704E-2</v>
      </c>
      <c r="B193" s="1">
        <v>4</v>
      </c>
      <c r="C193" s="1">
        <v>11.8</v>
      </c>
      <c r="D193" s="1">
        <v>100</v>
      </c>
      <c r="E193" s="1">
        <v>10.5</v>
      </c>
      <c r="F193" s="1">
        <v>0.9</v>
      </c>
      <c r="G193" s="1">
        <v>75</v>
      </c>
      <c r="H193" s="1">
        <v>1.1000000000000001</v>
      </c>
      <c r="I193" s="1">
        <v>0.4</v>
      </c>
      <c r="J193" s="1">
        <v>3.9</v>
      </c>
      <c r="K193" s="1">
        <v>14.3</v>
      </c>
      <c r="L193" s="1">
        <v>7.5</v>
      </c>
      <c r="M193" s="5">
        <f>[1]MEM!Q244</f>
        <v>5.9595519092916154E-2</v>
      </c>
      <c r="N193" s="5">
        <f>[2]MEM!Q244</f>
        <v>0.19919660522406449</v>
      </c>
      <c r="O193" s="5">
        <f>[3]MEM!Q244</f>
        <v>0.6359886430599454</v>
      </c>
      <c r="P193" s="5">
        <f>[4]MEM!Q244</f>
        <v>0.6739165372046928</v>
      </c>
      <c r="Q193" s="5">
        <f>[5]MEM!Q244</f>
        <v>0.50087052016928268</v>
      </c>
      <c r="R193" s="1">
        <v>2751</v>
      </c>
      <c r="S193" s="1">
        <v>1280</v>
      </c>
      <c r="T193" s="1">
        <v>101.2</v>
      </c>
      <c r="U193" s="1">
        <v>36.5</v>
      </c>
      <c r="V193" s="1">
        <v>1</v>
      </c>
      <c r="W193" s="1">
        <v>-2858.7</v>
      </c>
      <c r="X193" s="1">
        <v>-1264.8</v>
      </c>
      <c r="Y193" s="1">
        <v>-1023.4</v>
      </c>
      <c r="Z193" s="1">
        <v>-51</v>
      </c>
      <c r="AA193" s="1">
        <v>-1.1000000000000001</v>
      </c>
    </row>
    <row r="194" spans="1:27" x14ac:dyDescent="0.25">
      <c r="A194" s="2">
        <v>1.10532407407407E-2</v>
      </c>
      <c r="B194" s="1">
        <v>3.5999999999999996</v>
      </c>
      <c r="C194" s="1">
        <v>5.6999999999999993</v>
      </c>
      <c r="D194" s="1">
        <v>93.300000000000011</v>
      </c>
      <c r="E194" s="1">
        <v>51.2</v>
      </c>
      <c r="F194" s="1">
        <v>48.199999999999996</v>
      </c>
      <c r="G194" s="1">
        <v>75</v>
      </c>
      <c r="H194" s="1">
        <v>2.2999999999999998</v>
      </c>
      <c r="I194" s="1">
        <v>0.7</v>
      </c>
      <c r="J194" s="1">
        <v>4.5999999999999996</v>
      </c>
      <c r="K194" s="1">
        <v>8.1</v>
      </c>
      <c r="L194" s="1">
        <v>9.1999999999999993</v>
      </c>
      <c r="M194" s="5">
        <f>[1]MEM!Q245</f>
        <v>5.9745427784894729E-2</v>
      </c>
      <c r="N194" s="5">
        <f>[2]MEM!Q245</f>
        <v>0.19912998874181442</v>
      </c>
      <c r="O194" s="5">
        <f>[3]MEM!Q245</f>
        <v>0.63771629078052183</v>
      </c>
      <c r="P194" s="5">
        <f>[4]MEM!Q245</f>
        <v>0.67366207746290252</v>
      </c>
      <c r="Q194" s="5">
        <f>[5]MEM!Q245</f>
        <v>0.50072320137140414</v>
      </c>
      <c r="R194" s="1">
        <v>1797.7</v>
      </c>
      <c r="S194" s="1">
        <v>1136.5999999999999</v>
      </c>
      <c r="T194" s="1">
        <v>558.6</v>
      </c>
      <c r="U194" s="1">
        <v>755.5</v>
      </c>
      <c r="V194" s="1">
        <v>1245.3</v>
      </c>
      <c r="W194" s="1">
        <v>-1878.1</v>
      </c>
      <c r="X194" s="1">
        <v>-1105.5</v>
      </c>
      <c r="Y194" s="1">
        <v>-4999</v>
      </c>
      <c r="Z194" s="1">
        <v>-844.4</v>
      </c>
      <c r="AA194" s="1">
        <v>-1229.3</v>
      </c>
    </row>
    <row r="195" spans="1:27" x14ac:dyDescent="0.25">
      <c r="A195" s="2">
        <v>1.1111111111111099E-2</v>
      </c>
      <c r="B195" s="1">
        <v>2</v>
      </c>
      <c r="C195" s="1">
        <v>48.400000000000006</v>
      </c>
      <c r="D195" s="1">
        <v>100</v>
      </c>
      <c r="E195" s="1">
        <v>52.400000000000006</v>
      </c>
      <c r="F195" s="1">
        <v>26.6</v>
      </c>
      <c r="G195" s="1">
        <v>75</v>
      </c>
      <c r="H195" s="1">
        <v>9.1</v>
      </c>
      <c r="I195" s="1">
        <v>3.8</v>
      </c>
      <c r="J195" s="1">
        <v>2</v>
      </c>
      <c r="K195" s="1">
        <v>6.8</v>
      </c>
      <c r="L195" s="1">
        <v>8</v>
      </c>
      <c r="M195" s="5">
        <f>[1]MEM!Q246</f>
        <v>5.9827196162337483E-2</v>
      </c>
      <c r="N195" s="5">
        <f>[2]MEM!Q246</f>
        <v>0.19964959730336482</v>
      </c>
      <c r="O195" s="5">
        <f>[3]MEM!Q246</f>
        <v>0.63932340493919759</v>
      </c>
      <c r="P195" s="5">
        <f>[4]MEM!Q246</f>
        <v>0.67402367814860453</v>
      </c>
      <c r="Q195" s="5">
        <f>[5]MEM!Q246</f>
        <v>0.50050891948358067</v>
      </c>
      <c r="R195" s="1">
        <v>1019.3</v>
      </c>
      <c r="S195" s="1">
        <v>7509.2</v>
      </c>
      <c r="T195" s="1">
        <v>432.1</v>
      </c>
      <c r="U195" s="1">
        <v>741.30000000000007</v>
      </c>
      <c r="V195" s="1">
        <v>727.8</v>
      </c>
      <c r="W195" s="1">
        <v>-1069</v>
      </c>
      <c r="X195" s="1">
        <v>-7326</v>
      </c>
      <c r="Y195" s="1">
        <v>-6812.4</v>
      </c>
      <c r="Z195" s="1">
        <v>-896.5</v>
      </c>
      <c r="AA195" s="1">
        <v>-684.5</v>
      </c>
    </row>
    <row r="196" spans="1:27" x14ac:dyDescent="0.25">
      <c r="A196" s="2">
        <v>1.11689814814815E-2</v>
      </c>
      <c r="B196" s="1">
        <v>7.1</v>
      </c>
      <c r="C196" s="1">
        <v>38.799999999999997</v>
      </c>
      <c r="D196" s="1">
        <v>72.800000000000011</v>
      </c>
      <c r="E196" s="1">
        <v>88.3</v>
      </c>
      <c r="F196" s="1">
        <v>69.5</v>
      </c>
      <c r="G196" s="1">
        <v>75</v>
      </c>
      <c r="H196" s="1">
        <v>1</v>
      </c>
      <c r="I196" s="1">
        <v>0.9</v>
      </c>
      <c r="J196" s="1">
        <v>15.6</v>
      </c>
      <c r="K196" s="1">
        <v>15.3</v>
      </c>
      <c r="L196" s="1">
        <v>7.3</v>
      </c>
      <c r="M196" s="5">
        <f>[1]MEM!Q247</f>
        <v>5.9854452288151734E-2</v>
      </c>
      <c r="N196" s="5">
        <f>[2]MEM!Q247</f>
        <v>0.20102189683771551</v>
      </c>
      <c r="O196" s="5">
        <f>[3]MEM!Q247</f>
        <v>0.63754218674666518</v>
      </c>
      <c r="P196" s="5">
        <f>[4]MEM!Q247</f>
        <v>0.67327369154122252</v>
      </c>
      <c r="Q196" s="5">
        <f>[5]MEM!Q247</f>
        <v>0.4999330369100552</v>
      </c>
      <c r="R196" s="1">
        <v>3785.4</v>
      </c>
      <c r="S196" s="1">
        <v>7983.3</v>
      </c>
      <c r="T196" s="1">
        <v>544.1</v>
      </c>
      <c r="U196" s="1">
        <v>1090.8</v>
      </c>
      <c r="V196" s="1">
        <v>2040.7</v>
      </c>
      <c r="W196" s="1">
        <v>-3935.7</v>
      </c>
      <c r="X196" s="1">
        <v>-7736.5</v>
      </c>
      <c r="Y196" s="1">
        <v>-3729.7</v>
      </c>
      <c r="Z196" s="1">
        <v>-1373.1</v>
      </c>
      <c r="AA196" s="1">
        <v>-1848.2</v>
      </c>
    </row>
    <row r="197" spans="1:27" x14ac:dyDescent="0.25">
      <c r="A197" s="2">
        <v>1.1226851851851899E-2</v>
      </c>
      <c r="B197" s="1">
        <v>8.6999999999999993</v>
      </c>
      <c r="C197" s="1">
        <v>44.5</v>
      </c>
      <c r="D197" s="1">
        <v>27.6</v>
      </c>
      <c r="E197" s="1">
        <v>94.7</v>
      </c>
      <c r="F197" s="1">
        <v>74.399999999999991</v>
      </c>
      <c r="G197" s="1">
        <v>75</v>
      </c>
      <c r="H197" s="1">
        <v>1.7</v>
      </c>
      <c r="I197" s="1">
        <v>1.9</v>
      </c>
      <c r="J197" s="1">
        <v>7.9</v>
      </c>
      <c r="K197" s="1">
        <v>12.600000000000001</v>
      </c>
      <c r="L197" s="1">
        <v>9.6</v>
      </c>
      <c r="M197" s="5">
        <f>[1]MEM!Q248</f>
        <v>6.0140641609201691E-2</v>
      </c>
      <c r="N197" s="5">
        <f>[2]MEM!Q248</f>
        <v>0.20080206244629042</v>
      </c>
      <c r="O197" s="5">
        <f>[3]MEM!Q248</f>
        <v>0.63750200889269837</v>
      </c>
      <c r="P197" s="5">
        <f>[4]MEM!Q248</f>
        <v>0.67338083248513414</v>
      </c>
      <c r="Q197" s="5">
        <f>[5]MEM!Q248</f>
        <v>0.50188835913644403</v>
      </c>
      <c r="R197" s="1">
        <v>7036.3</v>
      </c>
      <c r="S197" s="1">
        <v>5818.8</v>
      </c>
      <c r="T197" s="1">
        <v>528.30000000000007</v>
      </c>
      <c r="U197" s="1">
        <v>1147.0999999999999</v>
      </c>
      <c r="V197" s="1">
        <v>2186.4</v>
      </c>
      <c r="W197" s="1">
        <v>-7258.6</v>
      </c>
      <c r="X197" s="1">
        <v>-5714.1</v>
      </c>
      <c r="Y197" s="1">
        <v>-1539.3999999999999</v>
      </c>
      <c r="Z197" s="1">
        <v>-1500.6</v>
      </c>
      <c r="AA197" s="1">
        <v>-1956</v>
      </c>
    </row>
    <row r="198" spans="1:27" x14ac:dyDescent="0.25">
      <c r="A198" s="2">
        <v>1.1284722222222199E-2</v>
      </c>
      <c r="B198" s="1">
        <v>6.7</v>
      </c>
      <c r="C198" s="1">
        <v>51.900000000000006</v>
      </c>
      <c r="D198" s="1">
        <v>93.699999999999989</v>
      </c>
      <c r="E198" s="1">
        <v>64.3</v>
      </c>
      <c r="F198" s="1">
        <v>48.599999999999994</v>
      </c>
      <c r="G198" s="1">
        <v>75</v>
      </c>
      <c r="H198" s="1">
        <v>9.8000000000000007</v>
      </c>
      <c r="I198" s="1">
        <v>46.5</v>
      </c>
      <c r="J198" s="1">
        <v>1.4</v>
      </c>
      <c r="K198" s="1">
        <v>2.8000000000000003</v>
      </c>
      <c r="L198" s="1">
        <v>7.8</v>
      </c>
      <c r="M198" s="5">
        <f>[1]MEM!Q249</f>
        <v>6.0167897735015942E-2</v>
      </c>
      <c r="N198" s="5">
        <f>[2]MEM!Q249</f>
        <v>0.20141493408299083</v>
      </c>
      <c r="O198" s="5">
        <f>[3]MEM!Q249</f>
        <v>0.63810467670220183</v>
      </c>
      <c r="P198" s="5">
        <f>[4]MEM!Q249</f>
        <v>0.67248352707987358</v>
      </c>
      <c r="Q198" s="5">
        <f>[5]MEM!Q249</f>
        <v>0.51277655756147211</v>
      </c>
      <c r="R198" s="1">
        <v>5955.7</v>
      </c>
      <c r="S198" s="1">
        <v>3617.4</v>
      </c>
      <c r="T198" s="1">
        <v>484.6</v>
      </c>
      <c r="U198" s="1">
        <v>832.8</v>
      </c>
      <c r="V198" s="1">
        <v>1245.5999999999999</v>
      </c>
      <c r="W198" s="1">
        <v>-6121.8</v>
      </c>
      <c r="X198" s="1">
        <v>-3610.4</v>
      </c>
      <c r="Y198" s="1">
        <v>-3879.8</v>
      </c>
      <c r="Z198" s="1">
        <v>-1054.3</v>
      </c>
      <c r="AA198" s="1">
        <v>-1283.3</v>
      </c>
    </row>
    <row r="199" spans="1:27" x14ac:dyDescent="0.25">
      <c r="A199" s="2">
        <v>1.13425925925926E-2</v>
      </c>
      <c r="B199" s="1">
        <v>2.4</v>
      </c>
      <c r="C199" s="1">
        <v>35</v>
      </c>
      <c r="D199" s="1">
        <v>87.8</v>
      </c>
      <c r="E199" s="1">
        <v>83.5</v>
      </c>
      <c r="F199" s="1">
        <v>42.599999999999994</v>
      </c>
      <c r="G199" s="1">
        <v>75</v>
      </c>
      <c r="H199" s="1">
        <v>1.5</v>
      </c>
      <c r="I199" s="1">
        <v>1.2</v>
      </c>
      <c r="J199" s="1">
        <v>12.2</v>
      </c>
      <c r="K199" s="1">
        <v>14.2</v>
      </c>
      <c r="L199" s="1">
        <v>12.600000000000001</v>
      </c>
      <c r="M199" s="5">
        <f>[1]MEM!Q250</f>
        <v>6.030417836408733E-2</v>
      </c>
      <c r="N199" s="5">
        <f>[2]MEM!Q250</f>
        <v>0.20165475341909087</v>
      </c>
      <c r="O199" s="5">
        <f>[3]MEM!Q250</f>
        <v>0.6372877270048749</v>
      </c>
      <c r="P199" s="5">
        <f>[4]MEM!Q250</f>
        <v>0.67218888948411637</v>
      </c>
      <c r="Q199" s="5">
        <f>[5]MEM!Q250</f>
        <v>0.51230781593185837</v>
      </c>
      <c r="R199" s="1">
        <v>906.6</v>
      </c>
      <c r="S199" s="1">
        <v>5512.6</v>
      </c>
      <c r="T199" s="1">
        <v>305.2</v>
      </c>
      <c r="U199" s="1">
        <v>1050.5999999999999</v>
      </c>
      <c r="V199" s="1">
        <v>1126.4000000000001</v>
      </c>
      <c r="W199" s="1">
        <v>-971.7</v>
      </c>
      <c r="X199" s="1">
        <v>-5401.6</v>
      </c>
      <c r="Y199" s="1">
        <v>-1807.4</v>
      </c>
      <c r="Z199" s="1">
        <v>-1353.6</v>
      </c>
      <c r="AA199" s="1">
        <v>-1077.5</v>
      </c>
    </row>
    <row r="200" spans="1:27" x14ac:dyDescent="0.25">
      <c r="A200" s="2">
        <v>1.1400462962962999E-2</v>
      </c>
      <c r="B200" s="1">
        <v>4.8000000000000007</v>
      </c>
      <c r="C200" s="1">
        <v>25.2</v>
      </c>
      <c r="D200" s="1">
        <v>100</v>
      </c>
      <c r="E200" s="1">
        <v>58</v>
      </c>
      <c r="F200" s="1">
        <v>38.700000000000003</v>
      </c>
      <c r="G200" s="1">
        <v>75</v>
      </c>
      <c r="H200" s="1">
        <v>1.1000000000000001</v>
      </c>
      <c r="I200" s="1">
        <v>2.5</v>
      </c>
      <c r="J200" s="1">
        <v>2.2000000000000002</v>
      </c>
      <c r="K200" s="1">
        <v>15.6</v>
      </c>
      <c r="L200" s="1">
        <v>4.8</v>
      </c>
      <c r="M200" s="5">
        <f>[1]MEM!Q251</f>
        <v>6.0331434489901581E-2</v>
      </c>
      <c r="N200" s="5">
        <f>[2]MEM!Q251</f>
        <v>0.20137496419364079</v>
      </c>
      <c r="O200" s="5">
        <f>[3]MEM!Q251</f>
        <v>0.63909573043338508</v>
      </c>
      <c r="P200" s="5">
        <f>[4]MEM!Q251</f>
        <v>0.6724567418438957</v>
      </c>
      <c r="Q200" s="5">
        <f>[5]MEM!Q251</f>
        <v>0.51166497026838809</v>
      </c>
      <c r="R200" s="1">
        <v>2657.4</v>
      </c>
      <c r="S200" s="1">
        <v>2990</v>
      </c>
      <c r="T200" s="1">
        <v>496.2</v>
      </c>
      <c r="U200" s="1">
        <v>771.59999999999991</v>
      </c>
      <c r="V200" s="1">
        <v>1005.7</v>
      </c>
      <c r="W200" s="1">
        <v>-2764.9</v>
      </c>
      <c r="X200" s="1">
        <v>-2952.2</v>
      </c>
      <c r="Y200" s="1">
        <v>-5442.3</v>
      </c>
      <c r="Z200" s="1">
        <v>-920.8</v>
      </c>
      <c r="AA200" s="1">
        <v>-972.9</v>
      </c>
    </row>
    <row r="201" spans="1:27" x14ac:dyDescent="0.25">
      <c r="A201" s="2">
        <v>1.14583333333333E-2</v>
      </c>
      <c r="B201" s="1">
        <v>6.6</v>
      </c>
      <c r="C201" s="1">
        <v>48.3</v>
      </c>
      <c r="D201" s="1">
        <v>100</v>
      </c>
      <c r="E201" s="1">
        <v>14.899999999999999</v>
      </c>
      <c r="F201" s="1">
        <v>21.3</v>
      </c>
      <c r="G201" s="1">
        <v>75</v>
      </c>
      <c r="H201" s="1">
        <v>10.199999999999999</v>
      </c>
      <c r="I201" s="1">
        <v>0.8</v>
      </c>
      <c r="J201" s="1">
        <v>5.8999999999999995</v>
      </c>
      <c r="K201" s="1">
        <v>1.5</v>
      </c>
      <c r="L201" s="1">
        <v>7.2</v>
      </c>
      <c r="M201" s="5">
        <f>[1]MEM!Q252</f>
        <v>6.0454087056065899E-2</v>
      </c>
      <c r="N201" s="5">
        <f>[2]MEM!Q252</f>
        <v>0.20227428670401629</v>
      </c>
      <c r="O201" s="5">
        <f>[3]MEM!Q252</f>
        <v>0.64043499223228151</v>
      </c>
      <c r="P201" s="5">
        <f>[4]MEM!Q252</f>
        <v>0.67226924519205022</v>
      </c>
      <c r="Q201" s="5">
        <f>[5]MEM!Q252</f>
        <v>0.51126319172871915</v>
      </c>
      <c r="R201" s="1">
        <v>4175</v>
      </c>
      <c r="S201" s="1">
        <v>7047.1</v>
      </c>
      <c r="T201" s="1">
        <v>337.4</v>
      </c>
      <c r="U201" s="1">
        <v>126</v>
      </c>
      <c r="V201" s="1">
        <v>568.9</v>
      </c>
      <c r="W201" s="1">
        <v>-4324.7</v>
      </c>
      <c r="X201" s="1">
        <v>-6860.3</v>
      </c>
      <c r="Y201" s="1">
        <v>-4127.5</v>
      </c>
      <c r="Z201" s="1">
        <v>-141.69999999999999</v>
      </c>
      <c r="AA201" s="1">
        <v>-545.20000000000005</v>
      </c>
    </row>
    <row r="202" spans="1:27" x14ac:dyDescent="0.25">
      <c r="A202" s="2">
        <v>1.15162037037037E-2</v>
      </c>
      <c r="B202" s="1">
        <v>8</v>
      </c>
      <c r="C202" s="1">
        <v>23.799999999999997</v>
      </c>
      <c r="D202" s="1">
        <v>99.9</v>
      </c>
      <c r="E202" s="1">
        <v>90.9</v>
      </c>
      <c r="F202" s="1">
        <v>46.599999999999994</v>
      </c>
      <c r="G202" s="1">
        <v>75</v>
      </c>
      <c r="H202" s="1">
        <v>1.1000000000000001</v>
      </c>
      <c r="I202" s="1">
        <v>3.1999999999999997</v>
      </c>
      <c r="J202" s="1">
        <v>9.3000000000000007</v>
      </c>
      <c r="K202" s="1">
        <v>12.8</v>
      </c>
      <c r="L202" s="1">
        <v>11.3</v>
      </c>
      <c r="M202" s="5">
        <f>[1]MEM!Q253</f>
        <v>6.0699392188394416E-2</v>
      </c>
      <c r="N202" s="5">
        <f>[2]MEM!Q253</f>
        <v>0.20237421142739134</v>
      </c>
      <c r="O202" s="5">
        <f>[3]MEM!Q253</f>
        <v>0.63920287137729681</v>
      </c>
      <c r="P202" s="5">
        <f>[4]MEM!Q253</f>
        <v>0.67322012106926665</v>
      </c>
      <c r="Q202" s="5">
        <f>[5]MEM!Q253</f>
        <v>0.51023196014356886</v>
      </c>
      <c r="R202" s="1">
        <v>4808.6000000000004</v>
      </c>
      <c r="S202" s="1">
        <v>4967.7</v>
      </c>
      <c r="T202" s="1">
        <v>429.7</v>
      </c>
      <c r="U202" s="1">
        <v>1206.9000000000001</v>
      </c>
      <c r="V202" s="1">
        <v>1384.6</v>
      </c>
      <c r="W202" s="1">
        <v>-5011.3</v>
      </c>
      <c r="X202" s="1">
        <v>-4826.3999999999996</v>
      </c>
      <c r="Y202" s="1">
        <v>-4496.3</v>
      </c>
      <c r="Z202" s="1">
        <v>-1494.4</v>
      </c>
      <c r="AA202" s="1">
        <v>-1217.8</v>
      </c>
    </row>
    <row r="203" spans="1:27" x14ac:dyDescent="0.25">
      <c r="A203" s="2">
        <v>1.1574074074074099E-2</v>
      </c>
      <c r="B203" s="1">
        <v>3.8</v>
      </c>
      <c r="C203" s="1">
        <v>38.299999999999997</v>
      </c>
      <c r="D203" s="1">
        <v>95.8</v>
      </c>
      <c r="E203" s="1">
        <v>62.4</v>
      </c>
      <c r="F203" s="1">
        <v>52.9</v>
      </c>
      <c r="G203" s="1">
        <v>75</v>
      </c>
      <c r="H203" s="1">
        <v>0.9</v>
      </c>
      <c r="I203" s="1">
        <v>0.9</v>
      </c>
      <c r="J203" s="1">
        <v>4.9000000000000004</v>
      </c>
      <c r="K203" s="1">
        <v>14</v>
      </c>
      <c r="L203" s="1">
        <v>2</v>
      </c>
      <c r="M203" s="5">
        <f>[1]MEM!Q254</f>
        <v>6.0753904440022918E-2</v>
      </c>
      <c r="N203" s="5">
        <f>[2]MEM!Q254</f>
        <v>0.20227428670401629</v>
      </c>
      <c r="O203" s="5">
        <f>[3]MEM!Q254</f>
        <v>0.6386805592757272</v>
      </c>
      <c r="P203" s="5">
        <f>[4]MEM!Q254</f>
        <v>0.67338083248513414</v>
      </c>
      <c r="Q203" s="5">
        <f>[5]MEM!Q254</f>
        <v>0.50940161782825311</v>
      </c>
      <c r="R203" s="1">
        <v>3641</v>
      </c>
      <c r="S203" s="1">
        <v>6383.9</v>
      </c>
      <c r="T203" s="1">
        <v>508.3</v>
      </c>
      <c r="U203" s="1">
        <v>1028.3</v>
      </c>
      <c r="V203" s="1">
        <v>1431.1999999999998</v>
      </c>
      <c r="W203" s="1">
        <v>-3734.4</v>
      </c>
      <c r="X203" s="1">
        <v>-6230.9</v>
      </c>
      <c r="Y203" s="1">
        <v>-3378.1</v>
      </c>
      <c r="Z203" s="1">
        <v>-1190</v>
      </c>
      <c r="AA203" s="1">
        <v>-1373.3</v>
      </c>
    </row>
    <row r="204" spans="1:27" x14ac:dyDescent="0.25">
      <c r="A204" s="2">
        <v>1.16319444444444E-2</v>
      </c>
      <c r="B204" s="1">
        <v>7.3000000000000007</v>
      </c>
      <c r="C204" s="1">
        <v>49</v>
      </c>
      <c r="D204" s="1">
        <v>87.699999999999989</v>
      </c>
      <c r="E204" s="1">
        <v>33.300000000000004</v>
      </c>
      <c r="F204" s="1">
        <v>26</v>
      </c>
      <c r="G204" s="1">
        <v>75</v>
      </c>
      <c r="H204" s="1">
        <v>10.6</v>
      </c>
      <c r="I204" s="1">
        <v>46.300000000000004</v>
      </c>
      <c r="J204" s="1">
        <v>3.6999999999999997</v>
      </c>
      <c r="K204" s="1">
        <v>2.8</v>
      </c>
      <c r="L204" s="1">
        <v>10</v>
      </c>
      <c r="M204" s="5">
        <f>[1]MEM!Q255</f>
        <v>6.0944697320722808E-2</v>
      </c>
      <c r="N204" s="5">
        <f>[2]MEM!Q255</f>
        <v>0.20334681206824193</v>
      </c>
      <c r="O204" s="5">
        <f>[3]MEM!Q255</f>
        <v>0.63793057266834519</v>
      </c>
      <c r="P204" s="5">
        <f>[4]MEM!Q255</f>
        <v>0.6735281512830128</v>
      </c>
      <c r="Q204" s="5">
        <f>[5]MEM!Q255</f>
        <v>0.5090132319065731</v>
      </c>
      <c r="R204" s="1">
        <v>6322.3</v>
      </c>
      <c r="S204" s="1">
        <v>5433.6</v>
      </c>
      <c r="T204" s="1">
        <v>321.60000000000002</v>
      </c>
      <c r="U204" s="1">
        <v>434.5</v>
      </c>
      <c r="V204" s="1">
        <v>749.9</v>
      </c>
      <c r="W204" s="1">
        <v>-6533.5</v>
      </c>
      <c r="X204" s="1">
        <v>-5344.5</v>
      </c>
      <c r="Y204" s="1">
        <v>-1855</v>
      </c>
      <c r="Z204" s="1">
        <v>-529.9</v>
      </c>
      <c r="AA204" s="1">
        <v>-652.5</v>
      </c>
    </row>
    <row r="205" spans="1:27" x14ac:dyDescent="0.25">
      <c r="A205" s="2">
        <v>1.16898148148148E-2</v>
      </c>
      <c r="B205" s="1">
        <v>4.9000000000000004</v>
      </c>
      <c r="C205" s="1">
        <v>21.7</v>
      </c>
      <c r="D205" s="1">
        <v>100</v>
      </c>
      <c r="E205" s="1">
        <v>38.5</v>
      </c>
      <c r="F205" s="1">
        <v>6.8</v>
      </c>
      <c r="G205" s="1">
        <v>75</v>
      </c>
      <c r="H205" s="1">
        <v>1</v>
      </c>
      <c r="I205" s="1">
        <v>1.8</v>
      </c>
      <c r="J205" s="1">
        <v>10.7</v>
      </c>
      <c r="K205" s="1">
        <v>20.3</v>
      </c>
      <c r="L205" s="1">
        <v>7.8</v>
      </c>
      <c r="M205" s="5">
        <f>[1]MEM!Q256</f>
        <v>6.1190002453051319E-2</v>
      </c>
      <c r="N205" s="5">
        <f>[2]MEM!Q256</f>
        <v>0.20299374471231665</v>
      </c>
      <c r="O205" s="5">
        <f>[3]MEM!Q256</f>
        <v>0.63880109283762787</v>
      </c>
      <c r="P205" s="5">
        <f>[4]MEM!Q256</f>
        <v>0.67351475866502386</v>
      </c>
      <c r="Q205" s="5">
        <f>[5]MEM!Q256</f>
        <v>0.50895966143461724</v>
      </c>
      <c r="R205" s="1">
        <v>3982.2</v>
      </c>
      <c r="S205" s="1">
        <v>2725.7</v>
      </c>
      <c r="T205" s="1">
        <v>217.4</v>
      </c>
      <c r="U205" s="1">
        <v>478.9</v>
      </c>
      <c r="V205" s="1">
        <v>154.19999999999999</v>
      </c>
      <c r="W205" s="1">
        <v>-4105.6000000000004</v>
      </c>
      <c r="X205" s="1">
        <v>-2680.6</v>
      </c>
      <c r="Y205" s="1">
        <v>-2634.2</v>
      </c>
      <c r="Z205" s="1">
        <v>-604.4</v>
      </c>
      <c r="AA205" s="1">
        <v>-157.9</v>
      </c>
    </row>
    <row r="206" spans="1:27" x14ac:dyDescent="0.25">
      <c r="A206" s="2">
        <v>1.17476851851852E-2</v>
      </c>
      <c r="B206" s="1">
        <v>2.1</v>
      </c>
      <c r="C206" s="1">
        <v>6.6999999999999993</v>
      </c>
      <c r="D206" s="1">
        <v>100</v>
      </c>
      <c r="E206" s="1">
        <v>60.5</v>
      </c>
      <c r="F206" s="1">
        <v>50.599999999999994</v>
      </c>
      <c r="G206" s="1">
        <v>75</v>
      </c>
      <c r="H206" s="1">
        <v>1.2</v>
      </c>
      <c r="I206" s="1">
        <v>1.8</v>
      </c>
      <c r="J206" s="1">
        <v>3.4</v>
      </c>
      <c r="K206" s="1">
        <v>10.199999999999999</v>
      </c>
      <c r="L206" s="1">
        <v>2.6</v>
      </c>
      <c r="M206" s="5">
        <f>[1]MEM!Q257</f>
        <v>6.1067349886887126E-2</v>
      </c>
      <c r="N206" s="5">
        <f>[2]MEM!Q257</f>
        <v>0.20294045152651669</v>
      </c>
      <c r="O206" s="5">
        <f>[3]MEM!Q257</f>
        <v>0.6390689451974072</v>
      </c>
      <c r="P206" s="5">
        <f>[4]MEM!Q257</f>
        <v>0.6739165372046928</v>
      </c>
      <c r="Q206" s="5">
        <f>[5]MEM!Q257</f>
        <v>0.50815610435527936</v>
      </c>
      <c r="R206" s="1">
        <v>911.9</v>
      </c>
      <c r="S206" s="1">
        <v>1639.7</v>
      </c>
      <c r="T206" s="1">
        <v>449.3</v>
      </c>
      <c r="U206" s="1">
        <v>895.5</v>
      </c>
      <c r="V206" s="1">
        <v>1300.5999999999999</v>
      </c>
      <c r="W206" s="1">
        <v>-964.8</v>
      </c>
      <c r="X206" s="1">
        <v>-1589.4</v>
      </c>
      <c r="Y206" s="1">
        <v>-4144.8999999999996</v>
      </c>
      <c r="Z206" s="1">
        <v>-1017.5</v>
      </c>
      <c r="AA206" s="1">
        <v>-1277.5</v>
      </c>
    </row>
    <row r="207" spans="1:27" x14ac:dyDescent="0.25">
      <c r="A207" s="2">
        <v>1.18055555555556E-2</v>
      </c>
      <c r="B207" s="1">
        <v>4.0999999999999996</v>
      </c>
      <c r="C207" s="1">
        <v>51.099999999999994</v>
      </c>
      <c r="D207" s="1">
        <v>100</v>
      </c>
      <c r="E207" s="1">
        <v>34.299999999999997</v>
      </c>
      <c r="F207" s="1">
        <v>20.3</v>
      </c>
      <c r="G207" s="1">
        <v>75</v>
      </c>
      <c r="H207" s="1">
        <v>9.9</v>
      </c>
      <c r="I207" s="1">
        <v>1.9</v>
      </c>
      <c r="J207" s="1">
        <v>5.3999999999999995</v>
      </c>
      <c r="K207" s="1">
        <v>7.4</v>
      </c>
      <c r="L207" s="1">
        <v>10.9</v>
      </c>
      <c r="M207" s="5">
        <f>[1]MEM!Q258</f>
        <v>6.1244514704679946E-2</v>
      </c>
      <c r="N207" s="5">
        <f>[2]MEM!Q258</f>
        <v>0.20346006008806691</v>
      </c>
      <c r="O207" s="5">
        <f>[3]MEM!Q258</f>
        <v>0.63905555257941826</v>
      </c>
      <c r="P207" s="5">
        <f>[4]MEM!Q258</f>
        <v>0.67442545668827347</v>
      </c>
      <c r="Q207" s="5">
        <f>[5]MEM!Q258</f>
        <v>0.50794182246745601</v>
      </c>
      <c r="R207" s="1">
        <v>2123.9</v>
      </c>
      <c r="S207" s="1">
        <v>7168.1</v>
      </c>
      <c r="T207" s="1">
        <v>304</v>
      </c>
      <c r="U207" s="1">
        <v>403.6</v>
      </c>
      <c r="V207" s="1">
        <v>524</v>
      </c>
      <c r="W207" s="1">
        <v>-2213.9</v>
      </c>
      <c r="X207" s="1">
        <v>-6994.2</v>
      </c>
      <c r="Y207" s="1">
        <v>-3366.6</v>
      </c>
      <c r="Z207" s="1">
        <v>-494.9</v>
      </c>
      <c r="AA207" s="1">
        <v>-510.8</v>
      </c>
    </row>
    <row r="208" spans="1:27" x14ac:dyDescent="0.25">
      <c r="A208" s="2">
        <v>1.1863425925925901E-2</v>
      </c>
      <c r="B208" s="1">
        <v>5.9</v>
      </c>
      <c r="C208" s="1">
        <v>23.4</v>
      </c>
      <c r="D208" s="1">
        <v>100</v>
      </c>
      <c r="E208" s="1">
        <v>31.4</v>
      </c>
      <c r="F208" s="1">
        <v>3.2</v>
      </c>
      <c r="G208" s="1">
        <v>75</v>
      </c>
      <c r="H208" s="1">
        <v>1.7</v>
      </c>
      <c r="I208" s="1">
        <v>1.2000000000000002</v>
      </c>
      <c r="J208" s="1">
        <v>7.5</v>
      </c>
      <c r="K208" s="1">
        <v>10.9</v>
      </c>
      <c r="L208" s="1">
        <v>7</v>
      </c>
      <c r="M208" s="5">
        <f>[1]MEM!Q259</f>
        <v>6.1271770830494204E-2</v>
      </c>
      <c r="N208" s="5">
        <f>[2]MEM!Q259</f>
        <v>0.20371986436884204</v>
      </c>
      <c r="O208" s="5">
        <f>[3]MEM!Q259</f>
        <v>0.63878770021963904</v>
      </c>
      <c r="P208" s="5">
        <f>[4]MEM!Q259</f>
        <v>0.67422456741843895</v>
      </c>
      <c r="Q208" s="5">
        <f>[5]MEM!Q259</f>
        <v>0.50790164461348908</v>
      </c>
      <c r="R208" s="1">
        <v>5191.1000000000004</v>
      </c>
      <c r="S208" s="1">
        <v>4406.8</v>
      </c>
      <c r="T208" s="1">
        <v>225.4</v>
      </c>
      <c r="U208" s="1">
        <v>333</v>
      </c>
      <c r="V208" s="1">
        <v>59.3</v>
      </c>
      <c r="W208" s="1">
        <v>-5360.5</v>
      </c>
      <c r="X208" s="1">
        <v>-4297.3</v>
      </c>
      <c r="Y208" s="1">
        <v>-3001.1</v>
      </c>
      <c r="Z208" s="1">
        <v>-407.5</v>
      </c>
      <c r="AA208" s="1">
        <v>-55.6</v>
      </c>
    </row>
    <row r="209" spans="1:27" x14ac:dyDescent="0.25">
      <c r="A209" s="2">
        <v>1.19212962962963E-2</v>
      </c>
      <c r="B209" s="1">
        <v>3.7</v>
      </c>
      <c r="C209" s="1">
        <v>8</v>
      </c>
      <c r="D209" s="1">
        <v>89.899999999999991</v>
      </c>
      <c r="E209" s="1">
        <v>62.8</v>
      </c>
      <c r="F209" s="1">
        <v>50.3</v>
      </c>
      <c r="G209" s="1">
        <v>75</v>
      </c>
      <c r="H209" s="1">
        <v>1.2</v>
      </c>
      <c r="I209" s="1">
        <v>3.2</v>
      </c>
      <c r="J209" s="1">
        <v>6.4</v>
      </c>
      <c r="K209" s="1">
        <v>14.6</v>
      </c>
      <c r="L209" s="1">
        <v>4.5999999999999996</v>
      </c>
      <c r="M209" s="5">
        <f>[1]MEM!Q260</f>
        <v>6.1408051459565585E-2</v>
      </c>
      <c r="N209" s="5">
        <f>[2]MEM!Q260</f>
        <v>0.20324022569664185</v>
      </c>
      <c r="O209" s="5">
        <f>[3]MEM!Q260</f>
        <v>0.63902876734344027</v>
      </c>
      <c r="P209" s="5">
        <f>[4]MEM!Q260</f>
        <v>0.67421117480045012</v>
      </c>
      <c r="Q209" s="5">
        <f>[5]MEM!Q260</f>
        <v>0.5074864734558312</v>
      </c>
      <c r="R209" s="1">
        <v>2642.1</v>
      </c>
      <c r="S209" s="1">
        <v>2264.6999999999998</v>
      </c>
      <c r="T209" s="1">
        <v>626.70000000000005</v>
      </c>
      <c r="U209" s="1">
        <v>893.8</v>
      </c>
      <c r="V209" s="1">
        <v>1448.5</v>
      </c>
      <c r="W209" s="1">
        <v>-2731</v>
      </c>
      <c r="X209" s="1">
        <v>-2179.4</v>
      </c>
      <c r="Y209" s="1">
        <v>-4444.2</v>
      </c>
      <c r="Z209" s="1">
        <v>-1052.2</v>
      </c>
      <c r="AA209" s="1">
        <v>-1358.7</v>
      </c>
    </row>
    <row r="210" spans="1:27" x14ac:dyDescent="0.25">
      <c r="A210" s="2">
        <v>1.19791666666667E-2</v>
      </c>
      <c r="B210" s="1">
        <v>4.9000000000000004</v>
      </c>
      <c r="C210" s="1">
        <v>53.6</v>
      </c>
      <c r="D210" s="1">
        <v>77.099999999999994</v>
      </c>
      <c r="E210" s="1">
        <v>62.900000000000006</v>
      </c>
      <c r="F210" s="1">
        <v>44.800000000000004</v>
      </c>
      <c r="G210" s="1">
        <v>75</v>
      </c>
      <c r="H210" s="1">
        <v>9.1999999999999993</v>
      </c>
      <c r="I210" s="1">
        <v>36.4</v>
      </c>
      <c r="J210" s="1">
        <v>7.1999999999999993</v>
      </c>
      <c r="K210" s="1">
        <v>2.4</v>
      </c>
      <c r="L210" s="1">
        <v>7.4</v>
      </c>
      <c r="M210" s="5">
        <f>[1]MEM!Q261</f>
        <v>6.1462563711194088E-2</v>
      </c>
      <c r="N210" s="5">
        <f>[2]MEM!Q261</f>
        <v>0.20412622491056731</v>
      </c>
      <c r="O210" s="5">
        <f>[3]MEM!Q261</f>
        <v>0.64023410296244709</v>
      </c>
      <c r="P210" s="5">
        <f>[4]MEM!Q261</f>
        <v>0.6747602721379975</v>
      </c>
      <c r="Q210" s="5">
        <f>[5]MEM!Q261</f>
        <v>0.50724540633202975</v>
      </c>
      <c r="R210" s="1">
        <v>3618.6</v>
      </c>
      <c r="S210" s="1">
        <v>6799.7</v>
      </c>
      <c r="T210" s="1">
        <v>462.2</v>
      </c>
      <c r="U210" s="1">
        <v>981.9</v>
      </c>
      <c r="V210" s="1">
        <v>1306.1999999999998</v>
      </c>
      <c r="W210" s="1">
        <v>-3747.4</v>
      </c>
      <c r="X210" s="1">
        <v>-6649.6</v>
      </c>
      <c r="Y210" s="1">
        <v>-3045.5</v>
      </c>
      <c r="Z210" s="1">
        <v>-1171.7</v>
      </c>
      <c r="AA210" s="1">
        <v>-1219.0999999999999</v>
      </c>
    </row>
    <row r="211" spans="1:27" x14ac:dyDescent="0.25">
      <c r="A211" s="2">
        <v>1.2037037037037001E-2</v>
      </c>
      <c r="B211" s="1">
        <v>5.8999999999999995</v>
      </c>
      <c r="C211" s="1">
        <v>35.9</v>
      </c>
      <c r="D211" s="1">
        <v>99.6</v>
      </c>
      <c r="E211" s="1">
        <v>67.100000000000009</v>
      </c>
      <c r="F211" s="1">
        <v>30.8</v>
      </c>
      <c r="G211" s="1">
        <v>75</v>
      </c>
      <c r="H211" s="1">
        <v>1.9</v>
      </c>
      <c r="I211" s="1">
        <v>2.1</v>
      </c>
      <c r="J211" s="1">
        <v>8.3000000000000007</v>
      </c>
      <c r="K211" s="1">
        <v>20.6</v>
      </c>
      <c r="L211" s="1">
        <v>11.7</v>
      </c>
      <c r="M211" s="5">
        <f>[1]MEM!Q262</f>
        <v>6.1571588214451224E-2</v>
      </c>
      <c r="N211" s="5">
        <f>[2]MEM!Q262</f>
        <v>0.20404628513186734</v>
      </c>
      <c r="O211" s="5">
        <f>[3]MEM!Q262</f>
        <v>0.64097069695184017</v>
      </c>
      <c r="P211" s="5">
        <f>[4]MEM!Q262</f>
        <v>0.67533615471152308</v>
      </c>
      <c r="Q211" s="5">
        <f>[5]MEM!Q262</f>
        <v>0.50681684255638293</v>
      </c>
      <c r="R211" s="1">
        <v>4387.1000000000004</v>
      </c>
      <c r="S211" s="1">
        <v>4405.6000000000004</v>
      </c>
      <c r="T211" s="1">
        <v>318.5</v>
      </c>
      <c r="U211" s="1">
        <v>990.8</v>
      </c>
      <c r="V211" s="1">
        <v>805.5</v>
      </c>
      <c r="W211" s="1">
        <v>-4522.3</v>
      </c>
      <c r="X211" s="1">
        <v>-4334.7</v>
      </c>
      <c r="Y211" s="1">
        <v>-2732.2</v>
      </c>
      <c r="Z211" s="1">
        <v>-1205.5</v>
      </c>
      <c r="AA211" s="1">
        <v>-780.5</v>
      </c>
    </row>
    <row r="212" spans="1:27" x14ac:dyDescent="0.25">
      <c r="A212" s="2">
        <v>1.20949074074074E-2</v>
      </c>
      <c r="B212" s="1">
        <v>5.0999999999999996</v>
      </c>
      <c r="C212" s="1">
        <v>22.3</v>
      </c>
      <c r="D212" s="1">
        <v>100</v>
      </c>
      <c r="E212" s="1">
        <v>55.3</v>
      </c>
      <c r="F212" s="1">
        <v>32.5</v>
      </c>
      <c r="G212" s="1">
        <v>75</v>
      </c>
      <c r="H212" s="1">
        <v>1</v>
      </c>
      <c r="I212" s="1">
        <v>2</v>
      </c>
      <c r="J212" s="1">
        <v>4</v>
      </c>
      <c r="K212" s="1">
        <v>15.799999999999999</v>
      </c>
      <c r="L212" s="1">
        <v>4.5999999999999996</v>
      </c>
      <c r="M212" s="5">
        <f>[1]MEM!Q263</f>
        <v>6.1653356591894103E-2</v>
      </c>
      <c r="N212" s="5">
        <f>[2]MEM!Q263</f>
        <v>0.20359995470079204</v>
      </c>
      <c r="O212" s="5">
        <f>[3]MEM!Q263</f>
        <v>0.64180103926715604</v>
      </c>
      <c r="P212" s="5">
        <f>[4]MEM!Q263</f>
        <v>0.67591203728504845</v>
      </c>
      <c r="Q212" s="5">
        <f>[5]MEM!Q263</f>
        <v>0.50669630899448226</v>
      </c>
      <c r="R212" s="1">
        <v>3031.4</v>
      </c>
      <c r="S212" s="1">
        <v>2888.4</v>
      </c>
      <c r="T212" s="1">
        <v>275.3</v>
      </c>
      <c r="U212" s="1">
        <v>845.5</v>
      </c>
      <c r="V212" s="1">
        <v>860.8</v>
      </c>
      <c r="W212" s="1">
        <v>-3160.7</v>
      </c>
      <c r="X212" s="1">
        <v>-2832.4</v>
      </c>
      <c r="Y212" s="1">
        <v>-3113.7</v>
      </c>
      <c r="Z212" s="1">
        <v>-989.2</v>
      </c>
      <c r="AA212" s="1">
        <v>-850.5</v>
      </c>
    </row>
    <row r="213" spans="1:27" x14ac:dyDescent="0.25">
      <c r="A213" s="2">
        <v>1.2152777777777801E-2</v>
      </c>
      <c r="B213" s="1">
        <v>6.1999999999999993</v>
      </c>
      <c r="C213" s="1">
        <v>43.8</v>
      </c>
      <c r="D213" s="1">
        <v>100</v>
      </c>
      <c r="E213" s="1">
        <v>18.5</v>
      </c>
      <c r="F213" s="1">
        <v>21.1</v>
      </c>
      <c r="G213" s="1">
        <v>75</v>
      </c>
      <c r="H213" s="1">
        <v>9.8000000000000007</v>
      </c>
      <c r="I213" s="1">
        <v>0.8</v>
      </c>
      <c r="J213" s="1">
        <v>4.5999999999999996</v>
      </c>
      <c r="K213" s="1">
        <v>2.2999999999999998</v>
      </c>
      <c r="L213" s="1">
        <v>6.8999999999999995</v>
      </c>
      <c r="M213" s="5">
        <f>[1]MEM!Q264</f>
        <v>6.1762381095151107E-2</v>
      </c>
      <c r="N213" s="5">
        <f>[2]MEM!Q264</f>
        <v>0.20460586358276764</v>
      </c>
      <c r="O213" s="5">
        <f>[3]MEM!Q264</f>
        <v>0.64289923394225101</v>
      </c>
      <c r="P213" s="5">
        <f>[4]MEM!Q264</f>
        <v>0.67597900037499326</v>
      </c>
      <c r="Q213" s="5">
        <f>[5]MEM!Q264</f>
        <v>0.50640167139872505</v>
      </c>
      <c r="R213" s="1">
        <v>3211.6</v>
      </c>
      <c r="S213" s="1">
        <v>5767.8</v>
      </c>
      <c r="T213" s="1">
        <v>568.1</v>
      </c>
      <c r="U213" s="1">
        <v>196.1</v>
      </c>
      <c r="V213" s="1">
        <v>542.9</v>
      </c>
      <c r="W213" s="1">
        <v>-3346.8</v>
      </c>
      <c r="X213" s="1">
        <v>-5613.3</v>
      </c>
      <c r="Y213" s="1">
        <v>-5512.2</v>
      </c>
      <c r="Z213" s="1">
        <v>-213.7</v>
      </c>
      <c r="AA213" s="1">
        <v>-522.4</v>
      </c>
    </row>
    <row r="214" spans="1:27" x14ac:dyDescent="0.25">
      <c r="A214" s="2">
        <v>1.22106481481482E-2</v>
      </c>
      <c r="B214" s="1">
        <v>7</v>
      </c>
      <c r="C214" s="1">
        <v>26</v>
      </c>
      <c r="D214" s="1">
        <v>100</v>
      </c>
      <c r="E214" s="1">
        <v>69.8</v>
      </c>
      <c r="F214" s="1">
        <v>31.6</v>
      </c>
      <c r="G214" s="1">
        <v>75</v>
      </c>
      <c r="H214" s="1">
        <v>1</v>
      </c>
      <c r="I214" s="1">
        <v>3.3</v>
      </c>
      <c r="J214" s="1">
        <v>10.8</v>
      </c>
      <c r="K214" s="1">
        <v>15.4</v>
      </c>
      <c r="L214" s="1">
        <v>11.100000000000001</v>
      </c>
      <c r="M214" s="5">
        <f>[1]MEM!Q265</f>
        <v>6.1980430101665374E-2</v>
      </c>
      <c r="N214" s="5">
        <f>[2]MEM!Q265</f>
        <v>0.2045392471005176</v>
      </c>
      <c r="O214" s="5">
        <f>[3]MEM!Q265</f>
        <v>0.64284566347029515</v>
      </c>
      <c r="P214" s="5">
        <f>[4]MEM!Q265</f>
        <v>0.67680934269030912</v>
      </c>
      <c r="Q214" s="5">
        <f>[5]MEM!Q265</f>
        <v>0.50624095998285745</v>
      </c>
      <c r="R214" s="1">
        <v>4198.8</v>
      </c>
      <c r="S214" s="1">
        <v>4841.8999999999996</v>
      </c>
      <c r="T214" s="1">
        <v>401.1</v>
      </c>
      <c r="U214" s="1">
        <v>1052.3000000000002</v>
      </c>
      <c r="V214" s="1">
        <v>882</v>
      </c>
      <c r="W214" s="1">
        <v>-4360.6000000000004</v>
      </c>
      <c r="X214" s="1">
        <v>-4708.3</v>
      </c>
      <c r="Y214" s="1">
        <v>-4501.7</v>
      </c>
      <c r="Z214" s="1">
        <v>-1265.5</v>
      </c>
      <c r="AA214" s="1">
        <v>-808.5</v>
      </c>
    </row>
    <row r="215" spans="1:27" x14ac:dyDescent="0.25">
      <c r="A215" s="2">
        <v>1.22685185185185E-2</v>
      </c>
      <c r="B215" s="1">
        <v>3.5999999999999996</v>
      </c>
      <c r="C215" s="1">
        <v>30</v>
      </c>
      <c r="D215" s="1">
        <v>100</v>
      </c>
      <c r="E215" s="1">
        <v>65.900000000000006</v>
      </c>
      <c r="F215" s="1">
        <v>46.2</v>
      </c>
      <c r="G215" s="1">
        <v>75</v>
      </c>
      <c r="H215" s="1">
        <v>4.5</v>
      </c>
      <c r="I215" s="1">
        <v>1.9</v>
      </c>
      <c r="J215" s="1">
        <v>3.4</v>
      </c>
      <c r="K215" s="1">
        <v>15.3</v>
      </c>
      <c r="L215" s="1">
        <v>1.4</v>
      </c>
      <c r="M215" s="5">
        <f>[1]MEM!Q266</f>
        <v>6.2034942353293876E-2</v>
      </c>
      <c r="N215" s="5">
        <f>[2]MEM!Q266</f>
        <v>0.20467248006501768</v>
      </c>
      <c r="O215" s="5">
        <f>[3]MEM!Q266</f>
        <v>0.64232335136872554</v>
      </c>
      <c r="P215" s="5">
        <f>[4]MEM!Q266</f>
        <v>0.67762629238763605</v>
      </c>
      <c r="Q215" s="5">
        <f>[5]MEM!Q266</f>
        <v>0.50577221835324371</v>
      </c>
      <c r="R215" s="1">
        <v>2847.9</v>
      </c>
      <c r="S215" s="1">
        <v>5935.5</v>
      </c>
      <c r="T215" s="1">
        <v>312.7</v>
      </c>
      <c r="U215" s="1">
        <v>1045</v>
      </c>
      <c r="V215" s="1">
        <v>1370.6999999999998</v>
      </c>
      <c r="W215" s="1">
        <v>-2926.1</v>
      </c>
      <c r="X215" s="1">
        <v>-5767.4</v>
      </c>
      <c r="Y215" s="1">
        <v>-2912.6</v>
      </c>
      <c r="Z215" s="1">
        <v>-1213.0999999999999</v>
      </c>
      <c r="AA215" s="1">
        <v>-1260.8999999999999</v>
      </c>
    </row>
    <row r="216" spans="1:27" x14ac:dyDescent="0.25">
      <c r="A216" s="2">
        <v>1.2326388888888901E-2</v>
      </c>
      <c r="B216" s="1">
        <v>8</v>
      </c>
      <c r="C216" s="1">
        <v>53.300000000000004</v>
      </c>
      <c r="D216" s="1">
        <v>93.6</v>
      </c>
      <c r="E216" s="1">
        <v>32.5</v>
      </c>
      <c r="F216" s="1">
        <v>20.299999999999997</v>
      </c>
      <c r="G216" s="1">
        <v>75</v>
      </c>
      <c r="H216" s="1">
        <v>6.9</v>
      </c>
      <c r="I216" s="1">
        <v>44.4</v>
      </c>
      <c r="J216" s="1">
        <v>9.3999999999999986</v>
      </c>
      <c r="K216" s="1">
        <v>2.9000000000000004</v>
      </c>
      <c r="L216" s="1">
        <v>7.6</v>
      </c>
      <c r="M216" s="5">
        <f>[1]MEM!Q267</f>
        <v>6.2143966856551006E-2</v>
      </c>
      <c r="N216" s="5">
        <f>[2]MEM!Q267</f>
        <v>0.20527202840526801</v>
      </c>
      <c r="O216" s="5">
        <f>[3]MEM!Q267</f>
        <v>0.64190818021106766</v>
      </c>
      <c r="P216" s="5">
        <f>[4]MEM!Q267</f>
        <v>0.67788075212942633</v>
      </c>
      <c r="Q216" s="5">
        <f>[5]MEM!Q267</f>
        <v>0.50610703380296784</v>
      </c>
      <c r="R216" s="1">
        <v>5995.2</v>
      </c>
      <c r="S216" s="1">
        <v>6667</v>
      </c>
      <c r="T216" s="1">
        <v>420.5</v>
      </c>
      <c r="U216" s="1">
        <v>409.79999999999995</v>
      </c>
      <c r="V216" s="1">
        <v>575.70000000000005</v>
      </c>
      <c r="W216" s="1">
        <v>-6216.9</v>
      </c>
      <c r="X216" s="1">
        <v>-6511.9</v>
      </c>
      <c r="Y216" s="1">
        <v>-3581.9</v>
      </c>
      <c r="Z216" s="1">
        <v>-489.1</v>
      </c>
      <c r="AA216" s="1">
        <v>-532.4</v>
      </c>
    </row>
    <row r="217" spans="1:27" x14ac:dyDescent="0.25">
      <c r="A217" s="2">
        <v>1.23842592592593E-2</v>
      </c>
      <c r="B217" s="1">
        <v>6.8000000000000007</v>
      </c>
      <c r="C217" s="1">
        <v>24</v>
      </c>
      <c r="D217" s="1">
        <v>100</v>
      </c>
      <c r="E217" s="1">
        <v>51.4</v>
      </c>
      <c r="F217" s="1">
        <v>20</v>
      </c>
      <c r="G217" s="1">
        <v>75</v>
      </c>
      <c r="H217" s="1">
        <v>1.1000000000000001</v>
      </c>
      <c r="I217" s="1">
        <v>2.6</v>
      </c>
      <c r="J217" s="1">
        <v>5.7</v>
      </c>
      <c r="K217" s="1">
        <v>24.7</v>
      </c>
      <c r="L217" s="1">
        <v>9.1999999999999993</v>
      </c>
      <c r="M217" s="5">
        <f>[1]MEM!Q268</f>
        <v>6.2334759737251021E-2</v>
      </c>
      <c r="N217" s="5">
        <f>[2]MEM!Q268</f>
        <v>0.20500556247626786</v>
      </c>
      <c r="O217" s="5">
        <f>[3]MEM!Q268</f>
        <v>0.64233674398671459</v>
      </c>
      <c r="P217" s="5">
        <f>[4]MEM!Q268</f>
        <v>0.67822896019713941</v>
      </c>
      <c r="Q217" s="5">
        <f>[5]MEM!Q268</f>
        <v>0.50609364118497879</v>
      </c>
      <c r="R217" s="1">
        <v>5058.7</v>
      </c>
      <c r="S217" s="1">
        <v>3848.9</v>
      </c>
      <c r="T217" s="1">
        <v>305.5</v>
      </c>
      <c r="U217" s="1">
        <v>674.3</v>
      </c>
      <c r="V217" s="1">
        <v>539.20000000000005</v>
      </c>
      <c r="W217" s="1">
        <v>-5231.3</v>
      </c>
      <c r="X217" s="1">
        <v>-3753.4</v>
      </c>
      <c r="Y217" s="1">
        <v>-2542.4</v>
      </c>
      <c r="Z217" s="1">
        <v>-829.5</v>
      </c>
      <c r="AA217" s="1">
        <v>-500.4</v>
      </c>
    </row>
    <row r="218" spans="1:27" x14ac:dyDescent="0.25">
      <c r="A218" s="2">
        <v>1.24421296296296E-2</v>
      </c>
      <c r="B218" s="1">
        <v>3.4</v>
      </c>
      <c r="C218" s="1">
        <v>15.200000000000001</v>
      </c>
      <c r="D218" s="1">
        <v>100</v>
      </c>
      <c r="E218" s="1">
        <v>45.6</v>
      </c>
      <c r="F218" s="1">
        <v>27.1</v>
      </c>
      <c r="G218" s="1">
        <v>75</v>
      </c>
      <c r="H218" s="1">
        <v>6.7</v>
      </c>
      <c r="I218" s="1">
        <v>1.5</v>
      </c>
      <c r="J218" s="1">
        <v>1.8</v>
      </c>
      <c r="K218" s="1">
        <v>11.1</v>
      </c>
      <c r="L218" s="1">
        <v>1.7</v>
      </c>
      <c r="M218" s="5">
        <f>[1]MEM!Q269</f>
        <v>6.2389271988879523E-2</v>
      </c>
      <c r="N218" s="5">
        <f>[2]MEM!Q269</f>
        <v>0.20500556247626786</v>
      </c>
      <c r="O218" s="5">
        <f>[3]MEM!Q269</f>
        <v>0.64267155943643872</v>
      </c>
      <c r="P218" s="5">
        <f>[4]MEM!Q269</f>
        <v>0.67875127229870902</v>
      </c>
      <c r="Q218" s="5">
        <f>[5]MEM!Q269</f>
        <v>0.5057990035892217</v>
      </c>
      <c r="R218" s="1">
        <v>2302.1999999999998</v>
      </c>
      <c r="S218" s="1">
        <v>2790.5</v>
      </c>
      <c r="T218" s="1">
        <v>81.599999999999994</v>
      </c>
      <c r="U218" s="1">
        <v>612.6</v>
      </c>
      <c r="V218" s="1">
        <v>714.5</v>
      </c>
      <c r="W218" s="1">
        <v>-2386</v>
      </c>
      <c r="X218" s="1">
        <v>-2731.1</v>
      </c>
      <c r="Y218" s="1">
        <v>-597.6</v>
      </c>
      <c r="Z218" s="1">
        <v>-713.5</v>
      </c>
      <c r="AA218" s="1">
        <v>-692.8</v>
      </c>
    </row>
    <row r="219" spans="1:27" x14ac:dyDescent="0.25">
      <c r="A219" s="2">
        <v>1.2500000000000001E-2</v>
      </c>
      <c r="B219" s="1">
        <v>5.2</v>
      </c>
      <c r="C219" s="1">
        <v>29.099999999999998</v>
      </c>
      <c r="D219" s="1">
        <v>95.3</v>
      </c>
      <c r="E219" s="1">
        <v>21.7</v>
      </c>
      <c r="F219" s="1">
        <v>26.4</v>
      </c>
      <c r="G219" s="1">
        <v>75</v>
      </c>
      <c r="H219" s="1">
        <v>9.6</v>
      </c>
      <c r="I219" s="1">
        <v>2.1</v>
      </c>
      <c r="J219" s="1">
        <v>13</v>
      </c>
      <c r="K219" s="1">
        <v>5.7</v>
      </c>
      <c r="L219" s="1">
        <v>8.8000000000000007</v>
      </c>
      <c r="M219" s="5">
        <f>[1]MEM!Q270</f>
        <v>6.2457412303415213E-2</v>
      </c>
      <c r="N219" s="5">
        <f>[2]MEM!Q270</f>
        <v>0.20573168213279325</v>
      </c>
      <c r="O219" s="5">
        <f>[3]MEM!Q270</f>
        <v>0.64275191514437247</v>
      </c>
      <c r="P219" s="5">
        <f>[4]MEM!Q270</f>
        <v>0.67897894680452131</v>
      </c>
      <c r="Q219" s="5">
        <f>[5]MEM!Q270</f>
        <v>0.50565168479134304</v>
      </c>
      <c r="R219" s="1">
        <v>3776.9</v>
      </c>
      <c r="S219" s="1">
        <v>3045.9</v>
      </c>
      <c r="T219" s="1">
        <v>304</v>
      </c>
      <c r="U219" s="1">
        <v>236.7</v>
      </c>
      <c r="V219" s="1">
        <v>677.4</v>
      </c>
      <c r="W219" s="1">
        <v>-3917</v>
      </c>
      <c r="X219" s="1">
        <v>-2996.7</v>
      </c>
      <c r="Y219" s="1">
        <v>-1865.7</v>
      </c>
      <c r="Z219" s="1">
        <v>-261.2</v>
      </c>
      <c r="AA219" s="1">
        <v>-623.70000000000005</v>
      </c>
    </row>
    <row r="220" spans="1:27" x14ac:dyDescent="0.25">
      <c r="A220" s="2">
        <v>1.25578703703704E-2</v>
      </c>
      <c r="B220" s="1">
        <v>4.5</v>
      </c>
      <c r="C220" s="1">
        <v>23.1</v>
      </c>
      <c r="D220" s="1">
        <v>100</v>
      </c>
      <c r="E220" s="1">
        <v>34.200000000000003</v>
      </c>
      <c r="F220" s="1">
        <v>6.7</v>
      </c>
      <c r="G220" s="1">
        <v>75</v>
      </c>
      <c r="H220" s="1">
        <v>0.9</v>
      </c>
      <c r="I220" s="1">
        <v>2.8</v>
      </c>
      <c r="J220" s="1">
        <v>11</v>
      </c>
      <c r="K220" s="1">
        <v>10.4</v>
      </c>
      <c r="L220" s="1">
        <v>10.5</v>
      </c>
      <c r="M220" s="5">
        <f>[1]MEM!Q271</f>
        <v>6.2539180680858092E-2</v>
      </c>
      <c r="N220" s="5">
        <f>[2]MEM!Q271</f>
        <v>0.20566506565054321</v>
      </c>
      <c r="O220" s="5">
        <f>[3]MEM!Q271</f>
        <v>0.64354207960572141</v>
      </c>
      <c r="P220" s="5">
        <f>[4]MEM!Q271</f>
        <v>0.67943429581614623</v>
      </c>
      <c r="Q220" s="5">
        <f>[5]MEM!Q271</f>
        <v>0.50546418813949756</v>
      </c>
      <c r="R220" s="1">
        <v>2617.1999999999998</v>
      </c>
      <c r="S220" s="1">
        <v>2969.2</v>
      </c>
      <c r="T220" s="1">
        <v>477.6</v>
      </c>
      <c r="U220" s="1">
        <v>455.20000000000005</v>
      </c>
      <c r="V220" s="1">
        <v>117.1</v>
      </c>
      <c r="W220" s="1">
        <v>-2702.5</v>
      </c>
      <c r="X220" s="1">
        <v>-2924.4</v>
      </c>
      <c r="Y220" s="1">
        <v>-4471.7</v>
      </c>
      <c r="Z220" s="1">
        <v>-541.9</v>
      </c>
      <c r="AA220" s="1">
        <v>-121.1</v>
      </c>
    </row>
    <row r="221" spans="1:27" x14ac:dyDescent="0.25">
      <c r="A221" s="2">
        <v>1.2615740740740801E-2</v>
      </c>
      <c r="B221" s="1">
        <v>2.4</v>
      </c>
      <c r="C221" s="1">
        <v>5.6</v>
      </c>
      <c r="D221" s="1">
        <v>100</v>
      </c>
      <c r="E221" s="1">
        <v>66.2</v>
      </c>
      <c r="F221" s="1">
        <v>46.2</v>
      </c>
      <c r="G221" s="1">
        <v>75</v>
      </c>
      <c r="H221" s="1">
        <v>7.1</v>
      </c>
      <c r="I221" s="1">
        <v>2.4</v>
      </c>
      <c r="J221" s="1">
        <v>4.5999999999999996</v>
      </c>
      <c r="K221" s="1">
        <v>13.7</v>
      </c>
      <c r="L221" s="1">
        <v>2.1</v>
      </c>
      <c r="M221" s="5">
        <f>[1]MEM!Q272</f>
        <v>6.2702717435743738E-2</v>
      </c>
      <c r="N221" s="5">
        <f>[2]MEM!Q272</f>
        <v>0.20553849433426816</v>
      </c>
      <c r="O221" s="5">
        <f>[3]MEM!Q272</f>
        <v>0.64441259977500409</v>
      </c>
      <c r="P221" s="5">
        <f>[4]MEM!Q272</f>
        <v>0.68029142336743986</v>
      </c>
      <c r="Q221" s="5">
        <f>[5]MEM!Q272</f>
        <v>0.50494187603792795</v>
      </c>
      <c r="R221" s="1">
        <v>694.9</v>
      </c>
      <c r="S221" s="1">
        <v>988.9</v>
      </c>
      <c r="T221" s="1">
        <v>245.5</v>
      </c>
      <c r="U221" s="1">
        <v>1013.7</v>
      </c>
      <c r="V221" s="1">
        <v>1192.0999999999999</v>
      </c>
      <c r="W221" s="1">
        <v>-714.9</v>
      </c>
      <c r="X221" s="1">
        <v>-964.2</v>
      </c>
      <c r="Y221" s="1">
        <v>-3380.6</v>
      </c>
      <c r="Z221" s="1">
        <v>-1191.5999999999999</v>
      </c>
      <c r="AA221" s="1">
        <v>-1167.0999999999999</v>
      </c>
    </row>
    <row r="222" spans="1:27" x14ac:dyDescent="0.25">
      <c r="A222" s="2">
        <v>1.2673611111111101E-2</v>
      </c>
      <c r="B222" s="1">
        <v>4.8000000000000007</v>
      </c>
      <c r="C222" s="1">
        <v>45.7</v>
      </c>
      <c r="D222" s="1">
        <v>99.7</v>
      </c>
      <c r="E222" s="1">
        <v>25.200000000000003</v>
      </c>
      <c r="F222" s="1">
        <v>20.399999999999999</v>
      </c>
      <c r="G222" s="1">
        <v>75</v>
      </c>
      <c r="H222" s="1">
        <v>7.4</v>
      </c>
      <c r="I222" s="1">
        <v>31.4</v>
      </c>
      <c r="J222" s="1">
        <v>4.3999999999999995</v>
      </c>
      <c r="K222" s="1">
        <v>2.7</v>
      </c>
      <c r="L222" s="1">
        <v>6.8000000000000007</v>
      </c>
      <c r="M222" s="5">
        <f>[1]MEM!Q273</f>
        <v>6.263457712120804E-2</v>
      </c>
      <c r="N222" s="5">
        <f>[2]MEM!Q273</f>
        <v>0.20599148641356838</v>
      </c>
      <c r="O222" s="5">
        <f>[3]MEM!Q273</f>
        <v>0.64362243531365515</v>
      </c>
      <c r="P222" s="5">
        <f>[4]MEM!Q273</f>
        <v>0.68042534954732958</v>
      </c>
      <c r="Q222" s="5">
        <f>[5]MEM!Q273</f>
        <v>0.50484812771200516</v>
      </c>
      <c r="R222" s="1">
        <v>2001.3</v>
      </c>
      <c r="S222" s="1">
        <v>6851.3</v>
      </c>
      <c r="T222" s="1">
        <v>604.1</v>
      </c>
      <c r="U222" s="1">
        <v>310.5</v>
      </c>
      <c r="V222" s="1">
        <v>575.1</v>
      </c>
      <c r="W222" s="1">
        <v>-2108.1</v>
      </c>
      <c r="X222" s="1">
        <v>-6692</v>
      </c>
      <c r="Y222" s="1">
        <v>-6288.9</v>
      </c>
      <c r="Z222" s="1">
        <v>-359</v>
      </c>
      <c r="AA222" s="1">
        <v>-547.9</v>
      </c>
    </row>
    <row r="223" spans="1:27" x14ac:dyDescent="0.25">
      <c r="A223" s="2">
        <v>1.27314814814815E-2</v>
      </c>
      <c r="B223" s="1">
        <v>9.8000000000000007</v>
      </c>
      <c r="C223" s="1">
        <v>32.799999999999997</v>
      </c>
      <c r="D223" s="1">
        <v>98.399999999999991</v>
      </c>
      <c r="E223" s="1">
        <v>84.399999999999991</v>
      </c>
      <c r="F223" s="1">
        <v>50.699999999999996</v>
      </c>
      <c r="G223" s="1">
        <v>75</v>
      </c>
      <c r="H223" s="1">
        <v>1.3</v>
      </c>
      <c r="I223" s="1">
        <v>3.2</v>
      </c>
      <c r="J223" s="1">
        <v>9.6000000000000014</v>
      </c>
      <c r="K223" s="1">
        <v>17.799999999999997</v>
      </c>
      <c r="L223" s="1">
        <v>11.5</v>
      </c>
      <c r="M223" s="5">
        <f>[1]MEM!Q274</f>
        <v>6.2852626127722175E-2</v>
      </c>
      <c r="N223" s="5">
        <f>[2]MEM!Q274</f>
        <v>0.20834970988521972</v>
      </c>
      <c r="O223" s="5">
        <f>[3]MEM!Q274</f>
        <v>0.64429206621310331</v>
      </c>
      <c r="P223" s="5">
        <f>[4]MEM!Q274</f>
        <v>0.68142979589650188</v>
      </c>
      <c r="Q223" s="5">
        <f>[5]MEM!Q274</f>
        <v>0.50445974179032516</v>
      </c>
      <c r="R223" s="1">
        <v>4698.6000000000004</v>
      </c>
      <c r="S223" s="1">
        <v>5560.8</v>
      </c>
      <c r="T223" s="1">
        <v>486.6</v>
      </c>
      <c r="U223" s="1">
        <v>1172.3</v>
      </c>
      <c r="V223" s="1">
        <v>1422.3</v>
      </c>
      <c r="W223" s="1">
        <v>-4869.6000000000004</v>
      </c>
      <c r="X223" s="1">
        <v>-5402.6</v>
      </c>
      <c r="Y223" s="1">
        <v>-4301.6000000000004</v>
      </c>
      <c r="Z223" s="1">
        <v>-1417.7</v>
      </c>
      <c r="AA223" s="1">
        <v>-1301</v>
      </c>
    </row>
    <row r="224" spans="1:27" x14ac:dyDescent="0.25">
      <c r="A224" s="2">
        <v>1.2789351851851901E-2</v>
      </c>
      <c r="B224" s="1">
        <v>5</v>
      </c>
      <c r="C224" s="1">
        <v>39.900000000000006</v>
      </c>
      <c r="D224" s="1">
        <v>96</v>
      </c>
      <c r="E224" s="1">
        <v>71.599999999999994</v>
      </c>
      <c r="F224" s="1">
        <v>58.3</v>
      </c>
      <c r="G224" s="1">
        <v>75</v>
      </c>
      <c r="H224" s="1">
        <v>1</v>
      </c>
      <c r="I224" s="1">
        <v>0.5</v>
      </c>
      <c r="J224" s="1">
        <v>7.4</v>
      </c>
      <c r="K224" s="1">
        <v>12.5</v>
      </c>
      <c r="L224" s="1">
        <v>2.4000000000000004</v>
      </c>
      <c r="M224" s="5">
        <f>[1]MEM!Q275</f>
        <v>6.2838998064815119E-2</v>
      </c>
      <c r="N224" s="5">
        <f>[2]MEM!Q275</f>
        <v>0.20807658230799467</v>
      </c>
      <c r="O224" s="5">
        <f>[3]MEM!Q275</f>
        <v>0.6439974286173461</v>
      </c>
      <c r="P224" s="5">
        <f>[4]MEM!Q275</f>
        <v>0.68200567847002724</v>
      </c>
      <c r="Q224" s="5">
        <f>[5]MEM!Q275</f>
        <v>0.50400439277870035</v>
      </c>
      <c r="R224" s="1">
        <v>3490</v>
      </c>
      <c r="S224" s="1">
        <v>6925.8</v>
      </c>
      <c r="T224" s="1">
        <v>217.3</v>
      </c>
      <c r="U224" s="1">
        <v>929.7</v>
      </c>
      <c r="V224" s="1">
        <v>1694.2</v>
      </c>
      <c r="W224" s="1">
        <v>-3614.7</v>
      </c>
      <c r="X224" s="1">
        <v>-6754.6</v>
      </c>
      <c r="Y224" s="1">
        <v>-1188</v>
      </c>
      <c r="Z224" s="1">
        <v>-1155.6000000000001</v>
      </c>
      <c r="AA224" s="1">
        <v>-1543.5</v>
      </c>
    </row>
    <row r="225" spans="1:27" x14ac:dyDescent="0.25">
      <c r="A225" s="2">
        <v>1.2847222222222201E-2</v>
      </c>
      <c r="B225" s="1">
        <v>9</v>
      </c>
      <c r="C225" s="1">
        <v>49.6</v>
      </c>
      <c r="D225" s="1">
        <v>69.900000000000006</v>
      </c>
      <c r="E225" s="1">
        <v>40</v>
      </c>
      <c r="F225" s="1">
        <v>27.3</v>
      </c>
      <c r="G225" s="1">
        <v>75</v>
      </c>
      <c r="H225" s="1">
        <v>10.5</v>
      </c>
      <c r="I225" s="1">
        <v>3.8</v>
      </c>
      <c r="J225" s="1">
        <v>6.1000000000000005</v>
      </c>
      <c r="K225" s="1">
        <v>5.3</v>
      </c>
      <c r="L225" s="1">
        <v>8.3000000000000007</v>
      </c>
      <c r="M225" s="5">
        <f>[1]MEM!Q276</f>
        <v>6.3070675134236448E-2</v>
      </c>
      <c r="N225" s="5">
        <f>[2]MEM!Q276</f>
        <v>0.20877605537162006</v>
      </c>
      <c r="O225" s="5">
        <f>[3]MEM!Q276</f>
        <v>0.64312690844806342</v>
      </c>
      <c r="P225" s="5">
        <f>[4]MEM!Q276</f>
        <v>0.68231370868377361</v>
      </c>
      <c r="Q225" s="5">
        <f>[5]MEM!Q276</f>
        <v>0.50455349011624795</v>
      </c>
      <c r="R225" s="1">
        <v>6716.2</v>
      </c>
      <c r="S225" s="1">
        <v>5649.5</v>
      </c>
      <c r="T225" s="1">
        <v>618.1</v>
      </c>
      <c r="U225" s="1">
        <v>419.59999999999997</v>
      </c>
      <c r="V225" s="1">
        <v>760.6</v>
      </c>
      <c r="W225" s="1">
        <v>-6936.5</v>
      </c>
      <c r="X225" s="1">
        <v>-5548.9</v>
      </c>
      <c r="Y225" s="1">
        <v>-4089</v>
      </c>
      <c r="Z225" s="1">
        <v>-543.9</v>
      </c>
      <c r="AA225" s="1">
        <v>-654.20000000000005</v>
      </c>
    </row>
    <row r="226" spans="1:27" x14ac:dyDescent="0.25">
      <c r="A226" s="2">
        <v>1.29050925925926E-2</v>
      </c>
      <c r="B226" s="1">
        <v>5.8999999999999995</v>
      </c>
      <c r="C226" s="1">
        <v>25.1</v>
      </c>
      <c r="D226" s="1">
        <v>82.6</v>
      </c>
      <c r="E226" s="1">
        <v>92</v>
      </c>
      <c r="F226" s="1">
        <v>53</v>
      </c>
      <c r="G226" s="1">
        <v>75</v>
      </c>
      <c r="H226" s="1">
        <v>1.3</v>
      </c>
      <c r="I226" s="1">
        <v>2.1</v>
      </c>
      <c r="J226" s="1">
        <v>5.1999999999999993</v>
      </c>
      <c r="K226" s="1">
        <v>12.6</v>
      </c>
      <c r="L226" s="1">
        <v>12</v>
      </c>
      <c r="M226" s="5">
        <f>[1]MEM!Q277</f>
        <v>6.311155932295788E-2</v>
      </c>
      <c r="N226" s="5">
        <f>[2]MEM!Q277</f>
        <v>0.20890928833612013</v>
      </c>
      <c r="O226" s="5">
        <f>[3]MEM!Q277</f>
        <v>0.64375636149354476</v>
      </c>
      <c r="P226" s="5">
        <f>[4]MEM!Q277</f>
        <v>0.68275566507740937</v>
      </c>
      <c r="Q226" s="5">
        <f>[5]MEM!Q277</f>
        <v>0.50475437938608236</v>
      </c>
      <c r="R226" s="1">
        <v>4655.7</v>
      </c>
      <c r="S226" s="1">
        <v>2357.6999999999998</v>
      </c>
      <c r="T226" s="1">
        <v>414.90000000000003</v>
      </c>
      <c r="U226" s="1">
        <v>1253.2</v>
      </c>
      <c r="V226" s="1">
        <v>1359.2</v>
      </c>
      <c r="W226" s="1">
        <v>-4814.6000000000004</v>
      </c>
      <c r="X226" s="1">
        <v>-2320.6</v>
      </c>
      <c r="Y226" s="1">
        <v>-2722.4</v>
      </c>
      <c r="Z226" s="1">
        <v>-1586.5</v>
      </c>
      <c r="AA226" s="1">
        <v>-1366.8</v>
      </c>
    </row>
    <row r="227" spans="1:27" x14ac:dyDescent="0.25">
      <c r="A227" s="2">
        <v>1.2962962962963001E-2</v>
      </c>
      <c r="B227" s="1">
        <v>2.9</v>
      </c>
      <c r="C227" s="1">
        <v>34.4</v>
      </c>
      <c r="D227" s="1">
        <v>82.2</v>
      </c>
      <c r="E227" s="1">
        <v>68.2</v>
      </c>
      <c r="F227" s="1">
        <v>62.699999999999996</v>
      </c>
      <c r="G227" s="1">
        <v>75</v>
      </c>
      <c r="H227" s="1">
        <v>1</v>
      </c>
      <c r="I227" s="1">
        <v>1.1000000000000001</v>
      </c>
      <c r="J227" s="1">
        <v>12.5</v>
      </c>
      <c r="K227" s="1">
        <v>14.700000000000001</v>
      </c>
      <c r="L227" s="1">
        <v>2.5</v>
      </c>
      <c r="M227" s="5">
        <f>[1]MEM!Q278</f>
        <v>6.3275096077843512E-2</v>
      </c>
      <c r="N227" s="5">
        <f>[2]MEM!Q278</f>
        <v>0.20875607042694497</v>
      </c>
      <c r="O227" s="5">
        <f>[3]MEM!Q278</f>
        <v>0.64589918037177907</v>
      </c>
      <c r="P227" s="5">
        <f>[4]MEM!Q278</f>
        <v>0.68334494026892367</v>
      </c>
      <c r="Q227" s="5">
        <f>[5]MEM!Q278</f>
        <v>0.50431242299244661</v>
      </c>
      <c r="R227" s="1">
        <v>1061.5</v>
      </c>
      <c r="S227" s="1">
        <v>5187.3</v>
      </c>
      <c r="T227" s="1">
        <v>328.2</v>
      </c>
      <c r="U227" s="1">
        <v>872.4</v>
      </c>
      <c r="V227" s="1">
        <v>1751.7</v>
      </c>
      <c r="W227" s="1">
        <v>-1117.2</v>
      </c>
      <c r="X227" s="1">
        <v>-5094.1000000000004</v>
      </c>
      <c r="Y227" s="1">
        <v>-2037</v>
      </c>
      <c r="Z227" s="1">
        <v>-1077.8</v>
      </c>
      <c r="AA227" s="1">
        <v>-1664</v>
      </c>
    </row>
    <row r="228" spans="1:27" x14ac:dyDescent="0.25">
      <c r="A228" s="2">
        <v>1.3020833333333299E-2</v>
      </c>
      <c r="B228" s="1">
        <v>6.1000000000000005</v>
      </c>
      <c r="C228" s="1">
        <v>51.599999999999994</v>
      </c>
      <c r="D228" s="1">
        <v>100</v>
      </c>
      <c r="E228" s="1">
        <v>47</v>
      </c>
      <c r="F228" s="1">
        <v>18.3</v>
      </c>
      <c r="G228" s="1">
        <v>75</v>
      </c>
      <c r="H228" s="1">
        <v>10.3</v>
      </c>
      <c r="I228" s="1">
        <v>49.6</v>
      </c>
      <c r="J228" s="1">
        <v>5.8000000000000007</v>
      </c>
      <c r="K228" s="1">
        <v>6.6999999999999993</v>
      </c>
      <c r="L228" s="1">
        <v>11.7</v>
      </c>
      <c r="M228" s="5">
        <f>[1]MEM!Q279</f>
        <v>6.3384120581100656E-2</v>
      </c>
      <c r="N228" s="5">
        <f>[2]MEM!Q279</f>
        <v>0.20993518216277071</v>
      </c>
      <c r="O228" s="5">
        <f>[3]MEM!Q279</f>
        <v>0.64611346225960242</v>
      </c>
      <c r="P228" s="5">
        <f>[4]MEM!Q279</f>
        <v>0.68363957786468099</v>
      </c>
      <c r="Q228" s="5">
        <f>[5]MEM!Q279</f>
        <v>0.50472759415010449</v>
      </c>
      <c r="R228" s="1">
        <v>4450.3</v>
      </c>
      <c r="S228" s="1">
        <v>5594.2</v>
      </c>
      <c r="T228" s="1">
        <v>120</v>
      </c>
      <c r="U228" s="1">
        <v>529.79999999999995</v>
      </c>
      <c r="V228" s="1">
        <v>447.2</v>
      </c>
      <c r="W228" s="1">
        <v>-4604.8999999999996</v>
      </c>
      <c r="X228" s="1">
        <v>-5507.6</v>
      </c>
      <c r="Y228" s="1">
        <v>-1898.4</v>
      </c>
      <c r="Z228" s="1">
        <v>-694.4</v>
      </c>
      <c r="AA228" s="1">
        <v>-427.1</v>
      </c>
    </row>
    <row r="229" spans="1:27" x14ac:dyDescent="0.25">
      <c r="A229" s="2">
        <v>1.30787037037037E-2</v>
      </c>
      <c r="B229" s="1">
        <v>4.9000000000000004</v>
      </c>
      <c r="C229" s="1">
        <v>13.9</v>
      </c>
      <c r="D229" s="1">
        <v>100</v>
      </c>
      <c r="E229" s="1">
        <v>7.8</v>
      </c>
      <c r="F229" s="1">
        <v>1.5</v>
      </c>
      <c r="G229" s="1">
        <v>75</v>
      </c>
      <c r="H229" s="1">
        <v>1.2</v>
      </c>
      <c r="I229" s="1">
        <v>2.1</v>
      </c>
      <c r="J229" s="1">
        <v>2.1999999999999997</v>
      </c>
      <c r="K229" s="1">
        <v>9.7000000000000011</v>
      </c>
      <c r="L229" s="1">
        <v>7.3</v>
      </c>
      <c r="M229" s="5">
        <f>[1]MEM!Q280</f>
        <v>6.3465888958543409E-2</v>
      </c>
      <c r="N229" s="5">
        <f>[2]MEM!Q280</f>
        <v>0.20989521227342064</v>
      </c>
      <c r="O229" s="5">
        <f>[3]MEM!Q280</f>
        <v>0.64707773075480801</v>
      </c>
      <c r="P229" s="5">
        <f>[4]MEM!Q280</f>
        <v>0.683612792628703</v>
      </c>
      <c r="Q229" s="5">
        <f>[5]MEM!Q280</f>
        <v>0.5047008089141265</v>
      </c>
      <c r="R229" s="1">
        <v>2867.5</v>
      </c>
      <c r="S229" s="1">
        <v>2064.5</v>
      </c>
      <c r="T229" s="1">
        <v>445.4</v>
      </c>
      <c r="U229" s="1">
        <v>1.3</v>
      </c>
      <c r="V229" s="1">
        <v>1</v>
      </c>
      <c r="W229" s="1">
        <v>-2967.3</v>
      </c>
      <c r="X229" s="1">
        <v>-2020.3</v>
      </c>
      <c r="Y229" s="1">
        <v>-4643.8</v>
      </c>
      <c r="Z229" s="1">
        <v>-1.3</v>
      </c>
      <c r="AA229" s="1">
        <v>-1.1000000000000001</v>
      </c>
    </row>
    <row r="230" spans="1:27" x14ac:dyDescent="0.25">
      <c r="A230" s="2">
        <v>1.3136574074074101E-2</v>
      </c>
      <c r="B230" s="1">
        <v>4.2</v>
      </c>
      <c r="C230" s="1">
        <v>6.7</v>
      </c>
      <c r="D230" s="1">
        <v>100</v>
      </c>
      <c r="E230" s="1">
        <v>55.2</v>
      </c>
      <c r="F230" s="1">
        <v>33.1</v>
      </c>
      <c r="G230" s="1">
        <v>75</v>
      </c>
      <c r="H230" s="1">
        <v>1</v>
      </c>
      <c r="I230" s="1">
        <v>1.2</v>
      </c>
      <c r="J230" s="1">
        <v>11.600000000000001</v>
      </c>
      <c r="K230" s="1">
        <v>8.9</v>
      </c>
      <c r="L230" s="1">
        <v>2</v>
      </c>
      <c r="M230" s="5">
        <f>[1]MEM!Q281</f>
        <v>6.3574913461800539E-2</v>
      </c>
      <c r="N230" s="5">
        <f>[2]MEM!Q281</f>
        <v>0.20983525743939563</v>
      </c>
      <c r="O230" s="5">
        <f>[3]MEM!Q281</f>
        <v>0.64755986500241081</v>
      </c>
      <c r="P230" s="5">
        <f>[4]MEM!Q281</f>
        <v>0.68410831949429474</v>
      </c>
      <c r="Q230" s="5">
        <f>[5]MEM!Q281</f>
        <v>0.51141051052659781</v>
      </c>
      <c r="R230" s="1">
        <v>2138.1</v>
      </c>
      <c r="S230" s="1">
        <v>2162.6999999999998</v>
      </c>
      <c r="T230" s="1">
        <v>247.9</v>
      </c>
      <c r="U230" s="1">
        <v>827.8</v>
      </c>
      <c r="V230" s="1">
        <v>858.4</v>
      </c>
      <c r="W230" s="1">
        <v>-2237</v>
      </c>
      <c r="X230" s="1">
        <v>-2091</v>
      </c>
      <c r="Y230" s="1">
        <v>-3083.1</v>
      </c>
      <c r="Z230" s="1">
        <v>-965.19999999999993</v>
      </c>
      <c r="AA230" s="1">
        <v>-841.9</v>
      </c>
    </row>
    <row r="231" spans="1:27" x14ac:dyDescent="0.25">
      <c r="A231" s="2">
        <v>1.3194444444444399E-2</v>
      </c>
      <c r="B231" s="1">
        <v>2.8</v>
      </c>
      <c r="C231" s="1">
        <v>35.700000000000003</v>
      </c>
      <c r="D231" s="1">
        <v>99.9</v>
      </c>
      <c r="E231" s="1">
        <v>21.7</v>
      </c>
      <c r="F231" s="1">
        <v>18.7</v>
      </c>
      <c r="G231" s="1">
        <v>75</v>
      </c>
      <c r="H231" s="1">
        <v>9</v>
      </c>
      <c r="I231" s="1">
        <v>2.4</v>
      </c>
      <c r="J231" s="1">
        <v>5.6</v>
      </c>
      <c r="K231" s="1">
        <v>7.9</v>
      </c>
      <c r="L231" s="1">
        <v>11.2</v>
      </c>
      <c r="M231" s="5">
        <f>[1]MEM!Q282</f>
        <v>6.3629425713429166E-2</v>
      </c>
      <c r="N231" s="5">
        <f>[2]MEM!Q282</f>
        <v>0.2104148208349709</v>
      </c>
      <c r="O231" s="5">
        <f>[3]MEM!Q282</f>
        <v>0.64722504955268667</v>
      </c>
      <c r="P231" s="5">
        <f>[4]MEM!Q282</f>
        <v>0.68428242352815116</v>
      </c>
      <c r="Q231" s="5">
        <f>[5]MEM!Q282</f>
        <v>0.51135694005464194</v>
      </c>
      <c r="R231" s="1">
        <v>1848.7</v>
      </c>
      <c r="S231" s="1">
        <v>6182.3</v>
      </c>
      <c r="T231" s="1">
        <v>337.2</v>
      </c>
      <c r="U231" s="1">
        <v>312.20000000000005</v>
      </c>
      <c r="V231" s="1">
        <v>466.3</v>
      </c>
      <c r="W231" s="1">
        <v>-1911.5</v>
      </c>
      <c r="X231" s="1">
        <v>-6010.5</v>
      </c>
      <c r="Y231" s="1">
        <v>-3918.3</v>
      </c>
      <c r="Z231" s="1">
        <v>-337.8</v>
      </c>
      <c r="AA231" s="1">
        <v>-444</v>
      </c>
    </row>
    <row r="232" spans="1:27" x14ac:dyDescent="0.25">
      <c r="A232" s="2">
        <v>1.32523148148148E-2</v>
      </c>
      <c r="B232" s="1">
        <v>7.6999999999999993</v>
      </c>
      <c r="C232" s="1">
        <v>32.700000000000003</v>
      </c>
      <c r="D232" s="1">
        <v>100</v>
      </c>
      <c r="E232" s="1">
        <v>34.4</v>
      </c>
      <c r="F232" s="1">
        <v>7.8</v>
      </c>
      <c r="G232" s="1">
        <v>75</v>
      </c>
      <c r="H232" s="1">
        <v>1.7</v>
      </c>
      <c r="I232" s="1">
        <v>1.3</v>
      </c>
      <c r="J232" s="1">
        <v>2.7</v>
      </c>
      <c r="K232" s="1">
        <v>17.3</v>
      </c>
      <c r="L232" s="1">
        <v>5.6000000000000005</v>
      </c>
      <c r="M232" s="5">
        <f>[1]MEM!Q283</f>
        <v>6.3724822153779115E-2</v>
      </c>
      <c r="N232" s="5">
        <f>[2]MEM!Q283</f>
        <v>0.21080785808024621</v>
      </c>
      <c r="O232" s="5">
        <f>[3]MEM!Q283</f>
        <v>0.64751968714844377</v>
      </c>
      <c r="P232" s="5">
        <f>[4]MEM!Q283</f>
        <v>0.68491187657363262</v>
      </c>
      <c r="Q232" s="5">
        <f>[5]MEM!Q283</f>
        <v>0.51123640649274116</v>
      </c>
      <c r="R232" s="1">
        <v>5066.6000000000004</v>
      </c>
      <c r="S232" s="1">
        <v>5115</v>
      </c>
      <c r="T232" s="1">
        <v>312.8</v>
      </c>
      <c r="U232" s="1">
        <v>703.40000000000009</v>
      </c>
      <c r="V232" s="1">
        <v>195.9</v>
      </c>
      <c r="W232" s="1">
        <v>-5249.2</v>
      </c>
      <c r="X232" s="1">
        <v>-4969.8</v>
      </c>
      <c r="Y232" s="1">
        <v>-3866.1</v>
      </c>
      <c r="Z232" s="1">
        <v>-770.90000000000009</v>
      </c>
      <c r="AA232" s="1">
        <v>-176.6</v>
      </c>
    </row>
    <row r="233" spans="1:27" x14ac:dyDescent="0.25">
      <c r="A233" s="2">
        <v>1.3310185185185199E-2</v>
      </c>
      <c r="B233" s="1">
        <v>4.2</v>
      </c>
      <c r="C233" s="1">
        <v>15.899999999999999</v>
      </c>
      <c r="D233" s="1">
        <v>100</v>
      </c>
      <c r="E233" s="1">
        <v>33.4</v>
      </c>
      <c r="F233" s="1">
        <v>15.4</v>
      </c>
      <c r="G233" s="1">
        <v>75</v>
      </c>
      <c r="H233" s="1">
        <v>1.3</v>
      </c>
      <c r="I233" s="1">
        <v>3.4</v>
      </c>
      <c r="J233" s="1">
        <v>10.4</v>
      </c>
      <c r="K233" s="1">
        <v>14.3</v>
      </c>
      <c r="L233" s="1">
        <v>4.0999999999999996</v>
      </c>
      <c r="M233" s="5">
        <f>[1]MEM!Q284</f>
        <v>6.3888358908664747E-2</v>
      </c>
      <c r="N233" s="5">
        <f>[2]MEM!Q284</f>
        <v>0.21066796346752112</v>
      </c>
      <c r="O233" s="5">
        <f>[3]MEM!Q284</f>
        <v>0.64667595221513907</v>
      </c>
      <c r="P233" s="5">
        <f>[4]MEM!Q284</f>
        <v>0.68546097391118022</v>
      </c>
      <c r="Q233" s="5">
        <f>[5]MEM!Q284</f>
        <v>0.51107569507687367</v>
      </c>
      <c r="R233" s="1">
        <v>2838</v>
      </c>
      <c r="S233" s="1">
        <v>3659.4</v>
      </c>
      <c r="T233" s="1">
        <v>337.6</v>
      </c>
      <c r="U233" s="1">
        <v>577.20000000000005</v>
      </c>
      <c r="V233" s="1">
        <v>441.5</v>
      </c>
      <c r="W233" s="1">
        <v>-2922.2</v>
      </c>
      <c r="X233" s="1">
        <v>-3536</v>
      </c>
      <c r="Y233" s="1">
        <v>-3559.2</v>
      </c>
      <c r="Z233" s="1">
        <v>-636</v>
      </c>
      <c r="AA233" s="1">
        <v>-383.5</v>
      </c>
    </row>
    <row r="234" spans="1:27" x14ac:dyDescent="0.25">
      <c r="A234" s="2">
        <v>1.33680555555556E-2</v>
      </c>
      <c r="B234" s="1">
        <v>6.8</v>
      </c>
      <c r="C234" s="1">
        <v>24.6</v>
      </c>
      <c r="D234" s="1">
        <v>95.800000000000011</v>
      </c>
      <c r="E234" s="1">
        <v>22.4</v>
      </c>
      <c r="F234" s="1">
        <v>23.8</v>
      </c>
      <c r="G234" s="1">
        <v>75</v>
      </c>
      <c r="H234" s="1">
        <v>10.1</v>
      </c>
      <c r="I234" s="1">
        <v>33.200000000000003</v>
      </c>
      <c r="J234" s="1">
        <v>8.9</v>
      </c>
      <c r="K234" s="1">
        <v>2.4</v>
      </c>
      <c r="L234" s="1">
        <v>6.3999999999999995</v>
      </c>
      <c r="M234" s="5">
        <f>[1]MEM!Q285</f>
        <v>6.4038267600643323E-2</v>
      </c>
      <c r="N234" s="5">
        <f>[2]MEM!Q285</f>
        <v>0.21102103082344628</v>
      </c>
      <c r="O234" s="5">
        <f>[3]MEM!Q285</f>
        <v>0.6460063213156908</v>
      </c>
      <c r="P234" s="5">
        <f>[4]MEM!Q285</f>
        <v>0.68586275245084916</v>
      </c>
      <c r="Q234" s="5">
        <f>[5]MEM!Q285</f>
        <v>0.51086141318905021</v>
      </c>
      <c r="R234" s="1">
        <v>4795.8999999999996</v>
      </c>
      <c r="S234" s="1">
        <v>4502.6000000000004</v>
      </c>
      <c r="T234" s="1">
        <v>483.8</v>
      </c>
      <c r="U234" s="1">
        <v>349.4</v>
      </c>
      <c r="V234" s="1">
        <v>705.2</v>
      </c>
      <c r="W234" s="1">
        <v>-4971.6000000000004</v>
      </c>
      <c r="X234" s="1">
        <v>-4365.5</v>
      </c>
      <c r="Y234" s="1">
        <v>-3149</v>
      </c>
      <c r="Z234" s="1">
        <v>-381.1</v>
      </c>
      <c r="AA234" s="1">
        <v>-623.5</v>
      </c>
    </row>
    <row r="235" spans="1:27" x14ac:dyDescent="0.25">
      <c r="A235" s="2">
        <v>1.34259259259259E-2</v>
      </c>
      <c r="B235" s="1">
        <v>4.7</v>
      </c>
      <c r="C235" s="1">
        <v>30.8</v>
      </c>
      <c r="D235" s="1">
        <v>100</v>
      </c>
      <c r="E235" s="1">
        <v>85.100000000000009</v>
      </c>
      <c r="F235" s="1">
        <v>42</v>
      </c>
      <c r="G235" s="1">
        <v>75</v>
      </c>
      <c r="H235" s="1">
        <v>2</v>
      </c>
      <c r="I235" s="1">
        <v>1.6</v>
      </c>
      <c r="J235" s="1">
        <v>1.9</v>
      </c>
      <c r="K235" s="1">
        <v>18</v>
      </c>
      <c r="L235" s="1">
        <v>7.5</v>
      </c>
      <c r="M235" s="5">
        <f>[1]MEM!Q286</f>
        <v>6.407915178936463E-2</v>
      </c>
      <c r="N235" s="5">
        <f>[2]MEM!Q286</f>
        <v>0.21106766236102134</v>
      </c>
      <c r="O235" s="5">
        <f>[3]MEM!Q286</f>
        <v>0.64575186157390052</v>
      </c>
      <c r="P235" s="5">
        <f>[4]MEM!Q286</f>
        <v>0.6871752290137676</v>
      </c>
      <c r="Q235" s="5">
        <f>[5]MEM!Q286</f>
        <v>0.51090159104301713</v>
      </c>
      <c r="R235" s="1">
        <v>4047.8</v>
      </c>
      <c r="S235" s="1">
        <v>4997.5</v>
      </c>
      <c r="T235" s="1">
        <v>88.9</v>
      </c>
      <c r="U235" s="1">
        <v>1600.8</v>
      </c>
      <c r="V235" s="1">
        <v>1193.3</v>
      </c>
      <c r="W235" s="1">
        <v>-4185.7</v>
      </c>
      <c r="X235" s="1">
        <v>-4847.2</v>
      </c>
      <c r="Y235" s="1">
        <v>-843.8</v>
      </c>
      <c r="Z235" s="1">
        <v>-1834.5</v>
      </c>
      <c r="AA235" s="1">
        <v>-1110.5</v>
      </c>
    </row>
    <row r="236" spans="1:27" x14ac:dyDescent="0.25">
      <c r="A236" s="2">
        <v>1.3483796296296299E-2</v>
      </c>
      <c r="B236" s="1">
        <v>3.8000000000000003</v>
      </c>
      <c r="C236" s="1">
        <v>37</v>
      </c>
      <c r="D236" s="1">
        <v>99.9</v>
      </c>
      <c r="E236" s="1">
        <v>11.5</v>
      </c>
      <c r="F236" s="1">
        <v>2.4</v>
      </c>
      <c r="G236" s="1">
        <v>75</v>
      </c>
      <c r="H236" s="1">
        <v>1.4</v>
      </c>
      <c r="I236" s="1">
        <v>2</v>
      </c>
      <c r="J236" s="1">
        <v>10.5</v>
      </c>
      <c r="K236" s="1">
        <v>16.2</v>
      </c>
      <c r="L236" s="1">
        <v>5.1000000000000005</v>
      </c>
      <c r="M236" s="5">
        <f>[1]MEM!Q287</f>
        <v>6.418817629262176E-2</v>
      </c>
      <c r="N236" s="5">
        <f>[2]MEM!Q287</f>
        <v>0.21121421862197137</v>
      </c>
      <c r="O236" s="5">
        <f>[3]MEM!Q287</f>
        <v>0.64533669041624264</v>
      </c>
      <c r="P236" s="5">
        <f>[4]MEM!Q287</f>
        <v>0.68757700755343654</v>
      </c>
      <c r="Q236" s="5">
        <f>[5]MEM!Q287</f>
        <v>0.51094176889698406</v>
      </c>
      <c r="R236" s="1">
        <v>2724.6</v>
      </c>
      <c r="S236" s="1">
        <v>4178.7</v>
      </c>
      <c r="T236" s="1">
        <v>411.7</v>
      </c>
      <c r="U236" s="1">
        <v>6.1000000000000005</v>
      </c>
      <c r="V236" s="1">
        <v>7.1</v>
      </c>
      <c r="W236" s="1">
        <v>-2802.6</v>
      </c>
      <c r="X236" s="1">
        <v>-4118.2</v>
      </c>
      <c r="Y236" s="1">
        <v>-3682.7</v>
      </c>
      <c r="Z236" s="1">
        <v>-6.7</v>
      </c>
      <c r="AA236" s="1">
        <v>-6.6</v>
      </c>
    </row>
    <row r="237" spans="1:27" x14ac:dyDescent="0.25">
      <c r="A237" s="2">
        <v>1.35416666666667E-2</v>
      </c>
      <c r="B237" s="1">
        <v>7.6000000000000005</v>
      </c>
      <c r="C237" s="1">
        <v>8.3999999999999986</v>
      </c>
      <c r="D237" s="1">
        <v>100</v>
      </c>
      <c r="E237" s="1">
        <v>23.6</v>
      </c>
      <c r="F237" s="1">
        <v>23.5</v>
      </c>
      <c r="G237" s="1">
        <v>75</v>
      </c>
      <c r="H237" s="1">
        <v>9.1</v>
      </c>
      <c r="I237" s="1">
        <v>2.1</v>
      </c>
      <c r="J237" s="1">
        <v>7</v>
      </c>
      <c r="K237" s="1">
        <v>1</v>
      </c>
      <c r="L237" s="1">
        <v>6</v>
      </c>
      <c r="M237" s="5">
        <f>[1]MEM!Q288</f>
        <v>6.4338084984600336E-2</v>
      </c>
      <c r="N237" s="5">
        <f>[2]MEM!Q288</f>
        <v>0.21129415840067145</v>
      </c>
      <c r="O237" s="5">
        <f>[3]MEM!Q288</f>
        <v>0.64622060320351427</v>
      </c>
      <c r="P237" s="5">
        <f>[4]MEM!Q288</f>
        <v>0.68765736326137039</v>
      </c>
      <c r="Q237" s="5">
        <f>[5]MEM!Q288</f>
        <v>0.51070070177318261</v>
      </c>
      <c r="R237" s="1">
        <v>4985.7</v>
      </c>
      <c r="S237" s="1">
        <v>995.9</v>
      </c>
      <c r="T237" s="1">
        <v>233.7</v>
      </c>
      <c r="U237" s="1">
        <v>354.9</v>
      </c>
      <c r="V237" s="1">
        <v>594.20000000000005</v>
      </c>
      <c r="W237" s="1">
        <v>-5180.7</v>
      </c>
      <c r="X237" s="1">
        <v>-965.5</v>
      </c>
      <c r="Y237" s="1">
        <v>-2436.7999999999997</v>
      </c>
      <c r="Z237" s="1">
        <v>-386.6</v>
      </c>
      <c r="AA237" s="1">
        <v>-591.5</v>
      </c>
    </row>
    <row r="238" spans="1:27" x14ac:dyDescent="0.25">
      <c r="A238" s="2">
        <v>1.3599537037037E-2</v>
      </c>
      <c r="B238" s="1">
        <v>2.4</v>
      </c>
      <c r="C238" s="1">
        <v>30.5</v>
      </c>
      <c r="D238" s="1">
        <v>100</v>
      </c>
      <c r="E238" s="1">
        <v>50.1</v>
      </c>
      <c r="F238" s="1">
        <v>19</v>
      </c>
      <c r="G238" s="1">
        <v>75</v>
      </c>
      <c r="H238" s="1">
        <v>1</v>
      </c>
      <c r="I238" s="1">
        <v>1.3</v>
      </c>
      <c r="J238" s="1">
        <v>4.7</v>
      </c>
      <c r="K238" s="1">
        <v>15.8</v>
      </c>
      <c r="L238" s="1">
        <v>9.4</v>
      </c>
      <c r="M238" s="5">
        <f>[1]MEM!Q289</f>
        <v>6.4419853362043089E-2</v>
      </c>
      <c r="N238" s="5">
        <f>[2]MEM!Q289</f>
        <v>0.21147402290274661</v>
      </c>
      <c r="O238" s="5">
        <f>[3]MEM!Q289</f>
        <v>0.64644827770932656</v>
      </c>
      <c r="P238" s="5">
        <f>[4]MEM!Q289</f>
        <v>0.68828681630685162</v>
      </c>
      <c r="Q238" s="5">
        <f>[5]MEM!Q289</f>
        <v>0.51055338297530406</v>
      </c>
      <c r="R238" s="1">
        <v>929.4</v>
      </c>
      <c r="S238" s="1">
        <v>4770</v>
      </c>
      <c r="T238" s="1">
        <v>99.7</v>
      </c>
      <c r="U238" s="1">
        <v>806.5</v>
      </c>
      <c r="V238" s="1">
        <v>465.5</v>
      </c>
      <c r="W238" s="1">
        <v>-972.1</v>
      </c>
      <c r="X238" s="1">
        <v>-4626.2</v>
      </c>
      <c r="Y238" s="1">
        <v>-1339.9</v>
      </c>
      <c r="Z238" s="1">
        <v>-944.9</v>
      </c>
      <c r="AA238" s="1">
        <v>-448.9</v>
      </c>
    </row>
    <row r="239" spans="1:27" x14ac:dyDescent="0.25">
      <c r="A239" s="2">
        <v>1.3657407407407399E-2</v>
      </c>
      <c r="B239" s="1">
        <v>3.3</v>
      </c>
      <c r="C239" s="1">
        <v>21.4</v>
      </c>
      <c r="D239" s="1">
        <v>100</v>
      </c>
      <c r="E239" s="1">
        <v>10.7</v>
      </c>
      <c r="F239" s="1">
        <v>1.2</v>
      </c>
      <c r="G239" s="1">
        <v>75</v>
      </c>
      <c r="H239" s="1">
        <v>2.1</v>
      </c>
      <c r="I239" s="1">
        <v>1.5</v>
      </c>
      <c r="J239" s="1">
        <v>4</v>
      </c>
      <c r="K239" s="1">
        <v>12.3</v>
      </c>
      <c r="L239" s="1">
        <v>3.1999999999999997</v>
      </c>
      <c r="M239" s="5">
        <f>[1]MEM!Q290</f>
        <v>6.4487993676578786E-2</v>
      </c>
      <c r="N239" s="5">
        <f>[2]MEM!Q290</f>
        <v>0.21137409817937156</v>
      </c>
      <c r="O239" s="5">
        <f>[3]MEM!Q290</f>
        <v>0.6458456098998232</v>
      </c>
      <c r="P239" s="5">
        <f>[4]MEM!Q290</f>
        <v>0.68838056463277442</v>
      </c>
      <c r="Q239" s="5">
        <f>[5]MEM!Q290</f>
        <v>0.51055338297530406</v>
      </c>
      <c r="R239" s="1">
        <v>1663.1</v>
      </c>
      <c r="S239" s="1">
        <v>3132.8</v>
      </c>
      <c r="T239" s="1">
        <v>237.4</v>
      </c>
      <c r="U239" s="1">
        <v>9.6000000000000014</v>
      </c>
      <c r="V239" s="1">
        <v>7.8</v>
      </c>
      <c r="W239" s="1">
        <v>-1728</v>
      </c>
      <c r="X239" s="1">
        <v>-3073</v>
      </c>
      <c r="Y239" s="1">
        <v>-2409.6999999999998</v>
      </c>
      <c r="Z239" s="1">
        <v>-9</v>
      </c>
      <c r="AA239" s="1">
        <v>-7.5</v>
      </c>
    </row>
    <row r="240" spans="1:27" x14ac:dyDescent="0.25">
      <c r="A240" s="2">
        <v>1.37152777777778E-2</v>
      </c>
      <c r="B240" s="1">
        <v>7</v>
      </c>
      <c r="C240" s="1">
        <v>7.9</v>
      </c>
      <c r="D240" s="1">
        <v>100</v>
      </c>
      <c r="E240" s="1">
        <v>23</v>
      </c>
      <c r="F240" s="1">
        <v>17.8</v>
      </c>
      <c r="G240" s="1">
        <v>75</v>
      </c>
      <c r="H240" s="1">
        <v>9.3000000000000007</v>
      </c>
      <c r="I240" s="1">
        <v>24.3</v>
      </c>
      <c r="J240" s="1">
        <v>11.4</v>
      </c>
      <c r="K240" s="1">
        <v>3.2</v>
      </c>
      <c r="L240" s="1">
        <v>5.7</v>
      </c>
      <c r="M240" s="5">
        <f>[1]MEM!Q291</f>
        <v>6.4569762054021665E-2</v>
      </c>
      <c r="N240" s="5">
        <f>[2]MEM!Q291</f>
        <v>0.21119423367729639</v>
      </c>
      <c r="O240" s="5">
        <f>[3]MEM!Q291</f>
        <v>0.64674291530508388</v>
      </c>
      <c r="P240" s="5">
        <f>[4]MEM!Q291</f>
        <v>0.68855466866663095</v>
      </c>
      <c r="Q240" s="5">
        <f>[5]MEM!Q291</f>
        <v>0.51025874537954674</v>
      </c>
      <c r="R240" s="1">
        <v>4330.5</v>
      </c>
      <c r="S240" s="1">
        <v>1661.2</v>
      </c>
      <c r="T240" s="1">
        <v>213.1</v>
      </c>
      <c r="U240" s="1">
        <v>302.2</v>
      </c>
      <c r="V240" s="1">
        <v>489.5</v>
      </c>
      <c r="W240" s="1">
        <v>-4497.2</v>
      </c>
      <c r="X240" s="1">
        <v>-1607.3</v>
      </c>
      <c r="Y240" s="1">
        <v>-2694.9</v>
      </c>
      <c r="Z240" s="1">
        <v>-324</v>
      </c>
      <c r="AA240" s="1">
        <v>-442.9</v>
      </c>
    </row>
    <row r="241" spans="1:27" x14ac:dyDescent="0.25">
      <c r="A241" s="2">
        <v>1.3773148148148199E-2</v>
      </c>
      <c r="B241" s="1">
        <v>3.5999999999999996</v>
      </c>
      <c r="C241" s="1">
        <v>17</v>
      </c>
      <c r="D241" s="1">
        <v>100</v>
      </c>
      <c r="E241" s="1">
        <v>17.2</v>
      </c>
      <c r="F241" s="1">
        <v>2.6</v>
      </c>
      <c r="G241" s="1">
        <v>75</v>
      </c>
      <c r="H241" s="1">
        <v>1</v>
      </c>
      <c r="I241" s="1">
        <v>2.1</v>
      </c>
      <c r="J241" s="1">
        <v>5.7</v>
      </c>
      <c r="K241" s="1">
        <v>10.100000000000001</v>
      </c>
      <c r="L241" s="1">
        <v>10.100000000000001</v>
      </c>
      <c r="M241" s="5">
        <f>[1]MEM!Q292</f>
        <v>6.4692414620185865E-2</v>
      </c>
      <c r="N241" s="5">
        <f>[2]MEM!Q292</f>
        <v>0.21098106093409622</v>
      </c>
      <c r="O241" s="5">
        <f>[3]MEM!Q292</f>
        <v>0.64583221728183426</v>
      </c>
      <c r="P241" s="5">
        <f>[4]MEM!Q292</f>
        <v>0.68866180961054269</v>
      </c>
      <c r="Q241" s="5">
        <f>[5]MEM!Q292</f>
        <v>0.51036588632345847</v>
      </c>
      <c r="R241" s="1">
        <v>1942.1</v>
      </c>
      <c r="S241" s="1">
        <v>3141.8</v>
      </c>
      <c r="T241" s="1">
        <v>119.5</v>
      </c>
      <c r="U241" s="1">
        <v>115.6</v>
      </c>
      <c r="V241" s="1">
        <v>1.9</v>
      </c>
      <c r="W241" s="1">
        <v>-2005.9</v>
      </c>
      <c r="X241" s="1">
        <v>-3065.2</v>
      </c>
      <c r="Y241" s="1">
        <v>-1812.8</v>
      </c>
      <c r="Z241" s="1">
        <v>-151.80000000000001</v>
      </c>
      <c r="AA241" s="1">
        <v>-1.8</v>
      </c>
    </row>
    <row r="242" spans="1:27" x14ac:dyDescent="0.25">
      <c r="A242" s="2">
        <v>1.3831018518518499E-2</v>
      </c>
      <c r="B242" s="1">
        <v>3.2</v>
      </c>
      <c r="C242" s="1">
        <v>6.3</v>
      </c>
      <c r="D242" s="1">
        <v>100</v>
      </c>
      <c r="E242" s="1">
        <v>23.799999999999997</v>
      </c>
      <c r="F242" s="1">
        <v>10.200000000000001</v>
      </c>
      <c r="G242" s="1">
        <v>75</v>
      </c>
      <c r="H242" s="1">
        <v>1.7</v>
      </c>
      <c r="I242" s="1">
        <v>1.4</v>
      </c>
      <c r="J242" s="1">
        <v>3.1</v>
      </c>
      <c r="K242" s="1">
        <v>9.1999999999999993</v>
      </c>
      <c r="L242" s="1">
        <v>2.8</v>
      </c>
      <c r="M242" s="5">
        <f>[1]MEM!Q293</f>
        <v>6.4637902368557362E-2</v>
      </c>
      <c r="N242" s="5">
        <f>[2]MEM!Q293</f>
        <v>0.2109477526929712</v>
      </c>
      <c r="O242" s="5">
        <f>[3]MEM!Q293</f>
        <v>0.64564472062998868</v>
      </c>
      <c r="P242" s="5">
        <f>[4]MEM!Q293</f>
        <v>0.68905019553222258</v>
      </c>
      <c r="Q242" s="5">
        <f>[5]MEM!Q293</f>
        <v>0.51020517490759099</v>
      </c>
      <c r="R242" s="1">
        <v>1587.8</v>
      </c>
      <c r="S242" s="1">
        <v>2080.5</v>
      </c>
      <c r="T242" s="1">
        <v>483.2</v>
      </c>
      <c r="U242" s="1">
        <v>332.7</v>
      </c>
      <c r="V242" s="1">
        <v>242.9</v>
      </c>
      <c r="W242" s="1">
        <v>-1634.4</v>
      </c>
      <c r="X242" s="1">
        <v>-2010.7</v>
      </c>
      <c r="Y242" s="1">
        <v>-4284.5</v>
      </c>
      <c r="Z242" s="1">
        <v>-369.5</v>
      </c>
      <c r="AA242" s="1">
        <v>-242.1</v>
      </c>
    </row>
    <row r="243" spans="1:27" x14ac:dyDescent="0.25">
      <c r="A243" s="2">
        <v>1.38888888888889E-2</v>
      </c>
      <c r="B243" s="1">
        <v>5.9</v>
      </c>
      <c r="C243" s="1">
        <v>15.5</v>
      </c>
      <c r="D243" s="1">
        <v>100</v>
      </c>
      <c r="E243" s="1">
        <v>23.2</v>
      </c>
      <c r="F243" s="1">
        <v>20.6</v>
      </c>
      <c r="G243" s="1">
        <v>75</v>
      </c>
      <c r="H243" s="1">
        <v>7.6</v>
      </c>
      <c r="I243" s="1">
        <v>23.1</v>
      </c>
      <c r="J243" s="1">
        <v>11.7</v>
      </c>
      <c r="K243" s="1">
        <v>2.2000000000000002</v>
      </c>
      <c r="L243" s="1">
        <v>5.2</v>
      </c>
      <c r="M243" s="5">
        <f>[1]MEM!Q294</f>
        <v>6.4774182997628743E-2</v>
      </c>
      <c r="N243" s="5">
        <f>[2]MEM!Q294</f>
        <v>0.21140740642049657</v>
      </c>
      <c r="O243" s="5">
        <f>[3]MEM!Q294</f>
        <v>0.64697058981089628</v>
      </c>
      <c r="P243" s="5">
        <f>[4]MEM!Q294</f>
        <v>0.68942518883591364</v>
      </c>
      <c r="Q243" s="5">
        <f>[5]MEM!Q294</f>
        <v>0.50996410778378953</v>
      </c>
      <c r="R243" s="1">
        <v>2828.1</v>
      </c>
      <c r="S243" s="1">
        <v>3009.4</v>
      </c>
      <c r="T243" s="1">
        <v>301</v>
      </c>
      <c r="U243" s="1">
        <v>400.2</v>
      </c>
      <c r="V243" s="1">
        <v>525.70000000000005</v>
      </c>
      <c r="W243" s="1">
        <v>-2944.3</v>
      </c>
      <c r="X243" s="1">
        <v>-2924</v>
      </c>
      <c r="Y243" s="1">
        <v>-2309.1999999999998</v>
      </c>
      <c r="Z243" s="1">
        <v>-428.1</v>
      </c>
      <c r="AA243" s="1">
        <v>-505.1</v>
      </c>
    </row>
    <row r="244" spans="1:27" x14ac:dyDescent="0.25">
      <c r="A244" s="2">
        <v>1.3946759259259299E-2</v>
      </c>
      <c r="B244" s="1">
        <v>4.4000000000000004</v>
      </c>
      <c r="C244" s="1">
        <v>36</v>
      </c>
      <c r="D244" s="1">
        <v>100</v>
      </c>
      <c r="E244" s="1">
        <v>37.1</v>
      </c>
      <c r="F244" s="1">
        <v>8.1</v>
      </c>
      <c r="G244" s="1">
        <v>75</v>
      </c>
      <c r="H244" s="1">
        <v>1.2</v>
      </c>
      <c r="I244" s="1">
        <v>3.9</v>
      </c>
      <c r="J244" s="1">
        <v>6.8</v>
      </c>
      <c r="K244" s="1">
        <v>24.1</v>
      </c>
      <c r="L244" s="1">
        <v>8.6</v>
      </c>
      <c r="M244" s="5">
        <f>[1]MEM!Q295</f>
        <v>6.4883207500885873E-2</v>
      </c>
      <c r="N244" s="5">
        <f>[2]MEM!Q295</f>
        <v>0.21204692465009684</v>
      </c>
      <c r="O244" s="5">
        <f>[3]MEM!Q295</f>
        <v>0.64500187496651851</v>
      </c>
      <c r="P244" s="5">
        <f>[4]MEM!Q295</f>
        <v>0.69018856806128459</v>
      </c>
      <c r="Q244" s="5">
        <f>[5]MEM!Q295</f>
        <v>0.51003107087373445</v>
      </c>
      <c r="R244" s="1">
        <v>2628.2</v>
      </c>
      <c r="S244" s="1">
        <v>5119.3999999999996</v>
      </c>
      <c r="T244" s="1">
        <v>229.3</v>
      </c>
      <c r="U244" s="1">
        <v>725</v>
      </c>
      <c r="V244" s="1">
        <v>165.9</v>
      </c>
      <c r="W244" s="1">
        <v>-2727.2</v>
      </c>
      <c r="X244" s="1">
        <v>-4986.3999999999996</v>
      </c>
      <c r="Y244" s="1">
        <v>-2929</v>
      </c>
      <c r="Z244" s="1">
        <v>-797.7</v>
      </c>
      <c r="AA244" s="1">
        <v>-161.1</v>
      </c>
    </row>
    <row r="245" spans="1:27" x14ac:dyDescent="0.25">
      <c r="A245" s="2">
        <v>1.40046296296296E-2</v>
      </c>
      <c r="B245" s="1">
        <v>4</v>
      </c>
      <c r="C245" s="1">
        <v>10.9</v>
      </c>
      <c r="D245" s="1">
        <v>100</v>
      </c>
      <c r="E245" s="1">
        <v>39.4</v>
      </c>
      <c r="F245" s="1">
        <v>19.600000000000001</v>
      </c>
      <c r="G245" s="1">
        <v>75</v>
      </c>
      <c r="H245" s="1">
        <v>1.1000000000000001</v>
      </c>
      <c r="I245" s="1">
        <v>1.2</v>
      </c>
      <c r="J245" s="1">
        <v>3.5999999999999996</v>
      </c>
      <c r="K245" s="1">
        <v>10.399999999999999</v>
      </c>
      <c r="L245" s="1">
        <v>3.0999999999999996</v>
      </c>
      <c r="M245" s="5">
        <f>[1]MEM!Q296</f>
        <v>6.4828695249257245E-2</v>
      </c>
      <c r="N245" s="5">
        <f>[2]MEM!Q296</f>
        <v>0.21154730103322156</v>
      </c>
      <c r="O245" s="5">
        <f>[3]MEM!Q296</f>
        <v>0.64747950929447695</v>
      </c>
      <c r="P245" s="5">
        <f>[4]MEM!Q296</f>
        <v>0.69089837681469979</v>
      </c>
      <c r="Q245" s="5">
        <f>[5]MEM!Q296</f>
        <v>0.50977661113194406</v>
      </c>
      <c r="R245" s="1">
        <v>2624.4</v>
      </c>
      <c r="S245" s="1">
        <v>2229.1</v>
      </c>
      <c r="T245" s="1">
        <v>602.6</v>
      </c>
      <c r="U245" s="1">
        <v>905.9</v>
      </c>
      <c r="V245" s="1">
        <v>545</v>
      </c>
      <c r="W245" s="1">
        <v>-2708.4</v>
      </c>
      <c r="X245" s="1">
        <v>-2153.6999999999998</v>
      </c>
      <c r="Y245" s="1">
        <v>-5592.6</v>
      </c>
      <c r="Z245" s="1">
        <v>-998.9</v>
      </c>
      <c r="AA245" s="1">
        <v>-514.1</v>
      </c>
    </row>
    <row r="246" spans="1:27" x14ac:dyDescent="0.25">
      <c r="A246" s="2">
        <v>1.40625E-2</v>
      </c>
      <c r="B246" s="1">
        <v>7.2</v>
      </c>
      <c r="C246" s="1">
        <v>31.200000000000003</v>
      </c>
      <c r="D246" s="1">
        <v>100</v>
      </c>
      <c r="E246" s="1">
        <v>24.4</v>
      </c>
      <c r="F246" s="1">
        <v>18.8</v>
      </c>
      <c r="G246" s="1">
        <v>75</v>
      </c>
      <c r="H246" s="1">
        <v>10.1</v>
      </c>
      <c r="I246" s="1">
        <v>0.8</v>
      </c>
      <c r="J246" s="1">
        <v>2.5999999999999996</v>
      </c>
      <c r="K246" s="1">
        <v>5.6000000000000005</v>
      </c>
      <c r="L246" s="1">
        <v>6.4</v>
      </c>
      <c r="M246" s="5">
        <f>[1]MEM!Q297</f>
        <v>6.5087628444492951E-2</v>
      </c>
      <c r="N246" s="5">
        <f>[2]MEM!Q297</f>
        <v>0.21226009739329701</v>
      </c>
      <c r="O246" s="5">
        <f>[3]MEM!Q297</f>
        <v>0.64579203942786734</v>
      </c>
      <c r="P246" s="5">
        <f>[4]MEM!Q297</f>
        <v>0.69151443724219208</v>
      </c>
      <c r="Q246" s="5">
        <f>[5]MEM!Q297</f>
        <v>0.50948197353618685</v>
      </c>
      <c r="R246" s="1">
        <v>3985.2</v>
      </c>
      <c r="S246" s="1">
        <v>4379.3</v>
      </c>
      <c r="T246" s="1">
        <v>328.7</v>
      </c>
      <c r="U246" s="1">
        <v>408.5</v>
      </c>
      <c r="V246" s="1">
        <v>562.1</v>
      </c>
      <c r="W246" s="1">
        <v>-4129.7</v>
      </c>
      <c r="X246" s="1">
        <v>-4275.3999999999996</v>
      </c>
      <c r="Y246" s="1">
        <v>-4447.0999999999995</v>
      </c>
      <c r="Z246" s="1">
        <v>-395.5</v>
      </c>
      <c r="AA246" s="1">
        <v>-519.6</v>
      </c>
    </row>
    <row r="247" spans="1:27" x14ac:dyDescent="0.25">
      <c r="A247" s="2">
        <v>1.4120370370370399E-2</v>
      </c>
      <c r="B247" s="1">
        <v>7.7</v>
      </c>
      <c r="C247" s="1">
        <v>32.400000000000006</v>
      </c>
      <c r="D247" s="1">
        <v>100</v>
      </c>
      <c r="E247" s="1">
        <v>54</v>
      </c>
      <c r="F247" s="1">
        <v>21.8</v>
      </c>
      <c r="G247" s="1">
        <v>75</v>
      </c>
      <c r="H247" s="1">
        <v>1.2</v>
      </c>
      <c r="I247" s="1">
        <v>4</v>
      </c>
      <c r="J247" s="1">
        <v>13.4</v>
      </c>
      <c r="K247" s="1">
        <v>25.700000000000003</v>
      </c>
      <c r="L247" s="1">
        <v>10.100000000000001</v>
      </c>
      <c r="M247" s="5">
        <f>[1]MEM!Q298</f>
        <v>6.5210281010657137E-2</v>
      </c>
      <c r="N247" s="5">
        <f>[2]MEM!Q298</f>
        <v>0.21230006728264705</v>
      </c>
      <c r="O247" s="5">
        <f>[3]MEM!Q298</f>
        <v>0.64522954947233091</v>
      </c>
      <c r="P247" s="5">
        <f>[4]MEM!Q298</f>
        <v>0.69262602453527622</v>
      </c>
      <c r="Q247" s="5">
        <f>[5]MEM!Q298</f>
        <v>0.50932126212031925</v>
      </c>
      <c r="R247" s="1">
        <v>2936.3</v>
      </c>
      <c r="S247" s="1">
        <v>5700.2</v>
      </c>
      <c r="T247" s="1">
        <v>101.1</v>
      </c>
      <c r="U247" s="1">
        <v>978</v>
      </c>
      <c r="V247" s="1">
        <v>542.6</v>
      </c>
      <c r="W247" s="1">
        <v>-3079.1</v>
      </c>
      <c r="X247" s="1">
        <v>-5545.5</v>
      </c>
      <c r="Y247" s="1">
        <v>-1284.5999999999999</v>
      </c>
      <c r="Z247" s="1">
        <v>-1107.5</v>
      </c>
      <c r="AA247" s="1">
        <v>-540.6</v>
      </c>
    </row>
    <row r="248" spans="1:27" x14ac:dyDescent="0.25">
      <c r="A248" s="2">
        <v>1.41782407407407E-2</v>
      </c>
      <c r="B248" s="1">
        <v>5.2</v>
      </c>
      <c r="C248" s="1">
        <v>28.799999999999997</v>
      </c>
      <c r="D248" s="1">
        <v>100</v>
      </c>
      <c r="E248" s="1">
        <v>40</v>
      </c>
      <c r="F248" s="1">
        <v>16.3</v>
      </c>
      <c r="G248" s="1">
        <v>75</v>
      </c>
      <c r="H248" s="1">
        <v>1.3</v>
      </c>
      <c r="I248" s="1">
        <v>0.9</v>
      </c>
      <c r="J248" s="1">
        <v>3.6999999999999997</v>
      </c>
      <c r="K248" s="1">
        <v>10</v>
      </c>
      <c r="L248" s="1">
        <v>2</v>
      </c>
      <c r="M248" s="5">
        <f>[1]MEM!Q299</f>
        <v>6.5210281010657137E-2</v>
      </c>
      <c r="N248" s="5">
        <f>[2]MEM!Q299</f>
        <v>0.21203360135364691</v>
      </c>
      <c r="O248" s="5">
        <f>[3]MEM!Q299</f>
        <v>0.64557775754004387</v>
      </c>
      <c r="P248" s="5">
        <f>[4]MEM!Q299</f>
        <v>0.69348315208656997</v>
      </c>
      <c r="Q248" s="5">
        <f>[5]MEM!Q299</f>
        <v>0.50924090641238551</v>
      </c>
      <c r="R248" s="1">
        <v>3893.6</v>
      </c>
      <c r="S248" s="1">
        <v>5810.2</v>
      </c>
      <c r="T248" s="1">
        <v>92.5</v>
      </c>
      <c r="U248" s="1">
        <v>593.59999999999991</v>
      </c>
      <c r="V248" s="1">
        <v>473.3</v>
      </c>
      <c r="W248" s="1">
        <v>-4027.4</v>
      </c>
      <c r="X248" s="1">
        <v>-5635.2</v>
      </c>
      <c r="Y248" s="1">
        <v>-1356.4</v>
      </c>
      <c r="Z248" s="1">
        <v>-646.40000000000009</v>
      </c>
      <c r="AA248" s="1">
        <v>-463.5</v>
      </c>
    </row>
    <row r="249" spans="1:27" x14ac:dyDescent="0.25">
      <c r="A249" s="2">
        <v>1.42361111111111E-2</v>
      </c>
      <c r="B249" s="1">
        <v>8.1</v>
      </c>
      <c r="C249" s="1">
        <v>23.1</v>
      </c>
      <c r="D249" s="1">
        <v>100</v>
      </c>
      <c r="E249" s="1">
        <v>7.4</v>
      </c>
      <c r="F249" s="1">
        <v>1</v>
      </c>
      <c r="G249" s="1">
        <v>75</v>
      </c>
      <c r="H249" s="1">
        <v>10.6</v>
      </c>
      <c r="I249" s="1">
        <v>36.9</v>
      </c>
      <c r="J249" s="1">
        <v>4.8999999999999995</v>
      </c>
      <c r="K249" s="1">
        <v>3.2</v>
      </c>
      <c r="L249" s="1">
        <v>6.5</v>
      </c>
      <c r="M249" s="5">
        <f>[1]MEM!Q300</f>
        <v>6.5469214205892842E-2</v>
      </c>
      <c r="N249" s="5">
        <f>[2]MEM!Q300</f>
        <v>0.21242663859892211</v>
      </c>
      <c r="O249" s="5">
        <f>[3]MEM!Q300</f>
        <v>0.64496169711255158</v>
      </c>
      <c r="P249" s="5">
        <f>[4]MEM!Q300</f>
        <v>0.69336261852466929</v>
      </c>
      <c r="Q249" s="5">
        <f>[5]MEM!Q300</f>
        <v>0.50924090641238551</v>
      </c>
      <c r="R249" s="1">
        <v>5349.1</v>
      </c>
      <c r="S249" s="1">
        <v>3353.4</v>
      </c>
      <c r="T249" s="1">
        <v>269.70000000000005</v>
      </c>
      <c r="U249" s="1">
        <v>2</v>
      </c>
      <c r="V249" s="1">
        <v>2.1</v>
      </c>
      <c r="W249" s="1">
        <v>-5538.6</v>
      </c>
      <c r="X249" s="1">
        <v>-3271.7</v>
      </c>
      <c r="Y249" s="1">
        <v>-2216.5</v>
      </c>
      <c r="Z249" s="1">
        <v>-2.2000000000000002</v>
      </c>
      <c r="AA249" s="1">
        <v>-2.1</v>
      </c>
    </row>
    <row r="250" spans="1:27" x14ac:dyDescent="0.25">
      <c r="A250" s="2">
        <v>1.42939814814815E-2</v>
      </c>
      <c r="B250" s="1">
        <v>4.5999999999999996</v>
      </c>
      <c r="C250" s="1">
        <v>5.4</v>
      </c>
      <c r="D250" s="1">
        <v>99.8</v>
      </c>
      <c r="E250" s="1">
        <v>9.9</v>
      </c>
      <c r="F250" s="1">
        <v>2.6</v>
      </c>
      <c r="G250" s="1">
        <v>75</v>
      </c>
      <c r="H250" s="1">
        <v>1.3</v>
      </c>
      <c r="I250" s="1">
        <v>3.1</v>
      </c>
      <c r="J250" s="1">
        <v>7.3000000000000007</v>
      </c>
      <c r="K250" s="1">
        <v>14</v>
      </c>
      <c r="L250" s="1">
        <v>7.9</v>
      </c>
      <c r="M250" s="5">
        <f>[1]MEM!Q301</f>
        <v>6.5482842268799912E-2</v>
      </c>
      <c r="N250" s="5">
        <f>[2]MEM!Q301</f>
        <v>0.21238000706134702</v>
      </c>
      <c r="O250" s="5">
        <f>[3]MEM!Q301</f>
        <v>0.64528311994428678</v>
      </c>
      <c r="P250" s="5">
        <f>[4]MEM!Q301</f>
        <v>0.69337601114265812</v>
      </c>
      <c r="Q250" s="5">
        <f>[5]MEM!Q301</f>
        <v>0.50925429903037445</v>
      </c>
      <c r="R250" s="1">
        <v>3961.1</v>
      </c>
      <c r="S250" s="1">
        <v>1436.3</v>
      </c>
      <c r="T250" s="1">
        <v>76</v>
      </c>
      <c r="U250" s="1">
        <v>2.6</v>
      </c>
      <c r="V250" s="1">
        <v>1.8</v>
      </c>
      <c r="W250" s="1">
        <v>-4088</v>
      </c>
      <c r="X250" s="1">
        <v>-1386.7</v>
      </c>
      <c r="Y250" s="1">
        <v>-832.5</v>
      </c>
      <c r="Z250" s="1">
        <v>-2.5</v>
      </c>
      <c r="AA250" s="1">
        <v>-1.8</v>
      </c>
    </row>
    <row r="251" spans="1:27" x14ac:dyDescent="0.25">
      <c r="A251" s="2">
        <v>1.43518518518519E-2</v>
      </c>
      <c r="B251" s="1">
        <v>1.7000000000000002</v>
      </c>
      <c r="C251" s="1">
        <v>5.3</v>
      </c>
      <c r="D251" s="1">
        <v>100</v>
      </c>
      <c r="E251" s="1">
        <v>39.300000000000004</v>
      </c>
      <c r="F251" s="1">
        <v>19.8</v>
      </c>
      <c r="G251" s="1">
        <v>75</v>
      </c>
      <c r="H251" s="1">
        <v>1</v>
      </c>
      <c r="I251" s="1">
        <v>1.7</v>
      </c>
      <c r="J251" s="1">
        <v>3</v>
      </c>
      <c r="K251" s="1">
        <v>6.7</v>
      </c>
      <c r="L251" s="1">
        <v>1.9</v>
      </c>
      <c r="M251" s="5">
        <f>[1]MEM!Q302</f>
        <v>6.5441958080078466E-2</v>
      </c>
      <c r="N251" s="5">
        <f>[2]MEM!Q302</f>
        <v>0.21234003717199709</v>
      </c>
      <c r="O251" s="5">
        <f>[3]MEM!Q302</f>
        <v>0.64516258638238599</v>
      </c>
      <c r="P251" s="5">
        <f>[4]MEM!Q302</f>
        <v>0.69442063534579745</v>
      </c>
      <c r="Q251" s="5">
        <f>[5]MEM!Q302</f>
        <v>0.50897305405260618</v>
      </c>
      <c r="R251" s="1">
        <v>1374.3</v>
      </c>
      <c r="S251" s="1">
        <v>1302.5999999999999</v>
      </c>
      <c r="T251" s="1">
        <v>81.599999999999994</v>
      </c>
      <c r="U251" s="1">
        <v>558.4</v>
      </c>
      <c r="V251" s="1">
        <v>526.9</v>
      </c>
      <c r="W251" s="1">
        <v>-1414.9</v>
      </c>
      <c r="X251" s="1">
        <v>-1262</v>
      </c>
      <c r="Y251" s="1">
        <v>-1164.7</v>
      </c>
      <c r="Z251" s="1">
        <v>-622.20000000000005</v>
      </c>
      <c r="AA251" s="1">
        <v>-510.6</v>
      </c>
    </row>
    <row r="252" spans="1:27" x14ac:dyDescent="0.25">
      <c r="A252" s="2">
        <v>1.4409722222222201E-2</v>
      </c>
      <c r="B252" s="1">
        <v>3.2</v>
      </c>
      <c r="C252" s="1">
        <v>20.5</v>
      </c>
      <c r="D252" s="1">
        <v>93</v>
      </c>
      <c r="E252" s="1">
        <v>9.1999999999999993</v>
      </c>
      <c r="F252" s="1">
        <v>2.4</v>
      </c>
      <c r="G252" s="1">
        <v>75</v>
      </c>
      <c r="H252" s="1">
        <v>7.9</v>
      </c>
      <c r="I252" s="1">
        <v>1.7999999999999998</v>
      </c>
      <c r="J252" s="1">
        <v>4.5999999999999996</v>
      </c>
      <c r="K252" s="1">
        <v>5</v>
      </c>
      <c r="L252" s="1">
        <v>8.9</v>
      </c>
      <c r="M252" s="5">
        <f>[1]MEM!Q303</f>
        <v>6.5578238709149861E-2</v>
      </c>
      <c r="N252" s="5">
        <f>[2]MEM!Q303</f>
        <v>0.21258651815632218</v>
      </c>
      <c r="O252" s="5">
        <f>[3]MEM!Q303</f>
        <v>0.64506883805646331</v>
      </c>
      <c r="P252" s="5">
        <f>[4]MEM!Q303</f>
        <v>0.69443402796378639</v>
      </c>
      <c r="Q252" s="5">
        <f>[5]MEM!Q303</f>
        <v>0.50908019499651791</v>
      </c>
      <c r="R252" s="1">
        <v>1389.6</v>
      </c>
      <c r="S252" s="1">
        <v>2887.1</v>
      </c>
      <c r="T252" s="1">
        <v>391.09999999999997</v>
      </c>
      <c r="U252" s="1">
        <v>5.9</v>
      </c>
      <c r="V252" s="1">
        <v>6.1</v>
      </c>
      <c r="W252" s="1">
        <v>-1441</v>
      </c>
      <c r="X252" s="1">
        <v>-2835.3</v>
      </c>
      <c r="Y252" s="1">
        <v>-2542.6</v>
      </c>
      <c r="Z252" s="1">
        <v>-6.6999999999999993</v>
      </c>
      <c r="AA252" s="1">
        <v>-6</v>
      </c>
    </row>
    <row r="253" spans="1:27" x14ac:dyDescent="0.25">
      <c r="A253" s="2">
        <v>1.44675925925926E-2</v>
      </c>
      <c r="B253" s="1">
        <v>4.5999999999999996</v>
      </c>
      <c r="C253" s="1">
        <v>4.9000000000000004</v>
      </c>
      <c r="D253" s="1">
        <v>94.7</v>
      </c>
      <c r="E253" s="1">
        <v>8.2999999999999989</v>
      </c>
      <c r="F253" s="1">
        <v>1.5</v>
      </c>
      <c r="G253" s="1">
        <v>75</v>
      </c>
      <c r="H253" s="1">
        <v>2.2999999999999998</v>
      </c>
      <c r="I253" s="1">
        <v>1.9</v>
      </c>
      <c r="J253" s="1">
        <v>3.4000000000000004</v>
      </c>
      <c r="K253" s="1">
        <v>10.4</v>
      </c>
      <c r="L253" s="1">
        <v>5.8000000000000007</v>
      </c>
      <c r="M253" s="5">
        <f>[1]MEM!Q304</f>
        <v>6.5591866772057042E-2</v>
      </c>
      <c r="N253" s="5">
        <f>[2]MEM!Q304</f>
        <v>0.21253988661874723</v>
      </c>
      <c r="O253" s="5">
        <f>[3]MEM!Q304</f>
        <v>0.64588578775379024</v>
      </c>
      <c r="P253" s="5">
        <f>[4]MEM!Q304</f>
        <v>0.69443402796378639</v>
      </c>
      <c r="Q253" s="5">
        <f>[5]MEM!Q304</f>
        <v>0.50905340976054003</v>
      </c>
      <c r="R253" s="1">
        <v>2419.1</v>
      </c>
      <c r="S253" s="1">
        <v>1198.9000000000001</v>
      </c>
      <c r="T253" s="1">
        <v>255.9</v>
      </c>
      <c r="U253" s="1">
        <v>1.3</v>
      </c>
      <c r="V253" s="1">
        <v>1</v>
      </c>
      <c r="W253" s="1">
        <v>-2517.3000000000002</v>
      </c>
      <c r="X253" s="1">
        <v>-1164.2</v>
      </c>
      <c r="Y253" s="1">
        <v>-1399.5</v>
      </c>
      <c r="Z253" s="1">
        <v>-1.2</v>
      </c>
      <c r="AA253" s="1">
        <v>-1.1000000000000001</v>
      </c>
    </row>
    <row r="254" spans="1:27" x14ac:dyDescent="0.25">
      <c r="A254" s="2">
        <v>1.4525462962963E-2</v>
      </c>
      <c r="B254" s="1">
        <v>2.2000000000000002</v>
      </c>
      <c r="C254" s="1">
        <v>3.8</v>
      </c>
      <c r="D254" s="1">
        <v>100</v>
      </c>
      <c r="E254" s="1">
        <v>67.7</v>
      </c>
      <c r="F254" s="1">
        <v>50.5</v>
      </c>
      <c r="G254" s="1">
        <v>75</v>
      </c>
      <c r="H254" s="1">
        <v>1</v>
      </c>
      <c r="I254" s="1">
        <v>0.7</v>
      </c>
      <c r="J254" s="1">
        <v>13.2</v>
      </c>
      <c r="K254" s="1">
        <v>6.4</v>
      </c>
      <c r="L254" s="1">
        <v>5.0999999999999996</v>
      </c>
      <c r="M254" s="5">
        <f>[1]MEM!Q305</f>
        <v>6.5660007086592739E-2</v>
      </c>
      <c r="N254" s="5">
        <f>[2]MEM!Q305</f>
        <v>0.21249991672939716</v>
      </c>
      <c r="O254" s="5">
        <f>[3]MEM!Q305</f>
        <v>0.64553757968607706</v>
      </c>
      <c r="P254" s="5">
        <f>[4]MEM!Q305</f>
        <v>0.69545186693094763</v>
      </c>
      <c r="Q254" s="5">
        <f>[5]MEM!Q305</f>
        <v>0.50905340976054003</v>
      </c>
      <c r="R254" s="1">
        <v>925.6</v>
      </c>
      <c r="S254" s="1">
        <v>1160.9000000000001</v>
      </c>
      <c r="T254" s="1">
        <v>222.3</v>
      </c>
      <c r="U254" s="1">
        <v>1201</v>
      </c>
      <c r="V254" s="1">
        <v>1315.3</v>
      </c>
      <c r="W254" s="1">
        <v>-964.3</v>
      </c>
      <c r="X254" s="1">
        <v>-1126.2</v>
      </c>
      <c r="Y254" s="1">
        <v>-1949.8</v>
      </c>
      <c r="Z254" s="1">
        <v>-1334.7</v>
      </c>
      <c r="AA254" s="1">
        <v>-1286.5999999999999</v>
      </c>
    </row>
    <row r="255" spans="1:27" x14ac:dyDescent="0.25">
      <c r="A255" s="2">
        <v>1.4583333333333301E-2</v>
      </c>
      <c r="B255" s="1">
        <v>1.7999999999999998</v>
      </c>
      <c r="C255" s="1">
        <v>47.5</v>
      </c>
      <c r="D255" s="1">
        <v>100</v>
      </c>
      <c r="E255" s="1">
        <v>41.3</v>
      </c>
      <c r="F255" s="1">
        <v>23.400000000000002</v>
      </c>
      <c r="G255" s="1">
        <v>75</v>
      </c>
      <c r="H255" s="1">
        <v>7.6</v>
      </c>
      <c r="I255" s="1">
        <v>21.9</v>
      </c>
      <c r="J255" s="1">
        <v>4.2</v>
      </c>
      <c r="K255" s="1">
        <v>7.5</v>
      </c>
      <c r="L255" s="1">
        <v>8</v>
      </c>
      <c r="M255" s="5">
        <f>[1]MEM!Q306</f>
        <v>6.5728147401128423E-2</v>
      </c>
      <c r="N255" s="5">
        <f>[2]MEM!Q306</f>
        <v>0.21323935968237262</v>
      </c>
      <c r="O255" s="5">
        <f>[3]MEM!Q306</f>
        <v>0.64679648577703963</v>
      </c>
      <c r="P255" s="5">
        <f>[4]MEM!Q306</f>
        <v>0.69584025285262774</v>
      </c>
      <c r="Q255" s="5">
        <f>[5]MEM!Q306</f>
        <v>0.50942840306423098</v>
      </c>
      <c r="R255" s="1">
        <v>1243.5999999999999</v>
      </c>
      <c r="S255" s="1">
        <v>4677.3999999999996</v>
      </c>
      <c r="T255" s="1">
        <v>482.5</v>
      </c>
      <c r="U255" s="1">
        <v>562.70000000000005</v>
      </c>
      <c r="V255" s="1">
        <v>546.1</v>
      </c>
      <c r="W255" s="1">
        <v>-1282.9000000000001</v>
      </c>
      <c r="X255" s="1">
        <v>-4614.8</v>
      </c>
      <c r="Y255" s="1">
        <v>-5144.9000000000005</v>
      </c>
      <c r="Z255" s="1">
        <v>-674.6</v>
      </c>
      <c r="AA255" s="1">
        <v>-519.4</v>
      </c>
    </row>
    <row r="256" spans="1:27" x14ac:dyDescent="0.25">
      <c r="A256" s="2">
        <v>1.46412037037037E-2</v>
      </c>
      <c r="B256" s="1">
        <v>5</v>
      </c>
      <c r="C256" s="1">
        <v>19.399999999999999</v>
      </c>
      <c r="D256" s="1">
        <v>100</v>
      </c>
      <c r="E256" s="1">
        <v>15.700000000000001</v>
      </c>
      <c r="F256" s="1">
        <v>1.5</v>
      </c>
      <c r="G256" s="1">
        <v>75</v>
      </c>
      <c r="H256" s="1">
        <v>2.2000000000000002</v>
      </c>
      <c r="I256" s="1">
        <v>0.9</v>
      </c>
      <c r="J256" s="1">
        <v>2.5999999999999996</v>
      </c>
      <c r="K256" s="1">
        <v>18</v>
      </c>
      <c r="L256" s="1">
        <v>4</v>
      </c>
      <c r="M256" s="5">
        <f>[1]MEM!Q307</f>
        <v>6.567363514949992E-2</v>
      </c>
      <c r="N256" s="5">
        <f>[2]MEM!Q307</f>
        <v>0.2129862170498224</v>
      </c>
      <c r="O256" s="5">
        <f>[3]MEM!Q307</f>
        <v>0.64863127444152791</v>
      </c>
      <c r="P256" s="5">
        <f>[4]MEM!Q307</f>
        <v>0.69588043070659455</v>
      </c>
      <c r="Q256" s="5">
        <f>[5]MEM!Q307</f>
        <v>0.50944179568221992</v>
      </c>
      <c r="R256" s="1">
        <v>2698.2</v>
      </c>
      <c r="S256" s="1">
        <v>2556.6</v>
      </c>
      <c r="T256" s="1">
        <v>434.7</v>
      </c>
      <c r="U256" s="1">
        <v>142.30000000000001</v>
      </c>
      <c r="V256" s="1">
        <v>1</v>
      </c>
      <c r="W256" s="1">
        <v>-2812.2</v>
      </c>
      <c r="X256" s="1">
        <v>-2500.9</v>
      </c>
      <c r="Y256" s="1">
        <v>-6600.3</v>
      </c>
      <c r="Z256" s="1">
        <v>-180.29999999999998</v>
      </c>
      <c r="AA256" s="1">
        <v>-1.1000000000000001</v>
      </c>
    </row>
    <row r="257" spans="1:27" x14ac:dyDescent="0.25">
      <c r="A257" s="2">
        <v>1.46990740740741E-2</v>
      </c>
      <c r="B257" s="1">
        <v>4</v>
      </c>
      <c r="C257" s="1">
        <v>7.8000000000000007</v>
      </c>
      <c r="D257" s="1">
        <v>100</v>
      </c>
      <c r="E257" s="1">
        <v>48.6</v>
      </c>
      <c r="F257" s="1">
        <v>29.1</v>
      </c>
      <c r="G257" s="1">
        <v>75</v>
      </c>
      <c r="H257" s="1">
        <v>1</v>
      </c>
      <c r="I257" s="1">
        <v>1.7</v>
      </c>
      <c r="J257" s="1">
        <v>11.3</v>
      </c>
      <c r="K257" s="1">
        <v>7.8000000000000007</v>
      </c>
      <c r="L257" s="1">
        <v>12.1</v>
      </c>
      <c r="M257" s="5">
        <f>[1]MEM!Q308</f>
        <v>6.5837171904385552E-2</v>
      </c>
      <c r="N257" s="5">
        <f>[2]MEM!Q308</f>
        <v>0.21293292386402243</v>
      </c>
      <c r="O257" s="5">
        <f>[3]MEM!Q308</f>
        <v>0.64719826431670857</v>
      </c>
      <c r="P257" s="5">
        <f>[4]MEM!Q308</f>
        <v>0.69659023946000964</v>
      </c>
      <c r="Q257" s="5">
        <f>[5]MEM!Q308</f>
        <v>0.51009803396367925</v>
      </c>
      <c r="R257" s="1">
        <v>1196.3</v>
      </c>
      <c r="S257" s="1">
        <v>1778.5</v>
      </c>
      <c r="T257" s="1">
        <v>310.89999999999998</v>
      </c>
      <c r="U257" s="1">
        <v>920.4</v>
      </c>
      <c r="V257" s="1">
        <v>775.6</v>
      </c>
      <c r="W257" s="1">
        <v>-1265.3</v>
      </c>
      <c r="X257" s="1">
        <v>-1727.6</v>
      </c>
      <c r="Y257" s="1">
        <v>-4495.3999999999996</v>
      </c>
      <c r="Z257" s="1">
        <v>-1032.4000000000001</v>
      </c>
      <c r="AA257" s="1">
        <v>-762.2</v>
      </c>
    </row>
    <row r="258" spans="1:27" x14ac:dyDescent="0.25">
      <c r="A258" s="2">
        <v>1.47569444444445E-2</v>
      </c>
      <c r="B258" s="1">
        <v>6</v>
      </c>
      <c r="C258" s="1">
        <v>54.3</v>
      </c>
      <c r="D258" s="1">
        <v>100</v>
      </c>
      <c r="E258" s="1">
        <v>39.800000000000004</v>
      </c>
      <c r="F258" s="1">
        <v>16.399999999999999</v>
      </c>
      <c r="G258" s="1">
        <v>75</v>
      </c>
      <c r="H258" s="1">
        <v>8.6</v>
      </c>
      <c r="I258" s="1">
        <v>2.4</v>
      </c>
      <c r="J258" s="1">
        <v>9.3000000000000007</v>
      </c>
      <c r="K258" s="1">
        <v>7.3000000000000007</v>
      </c>
      <c r="L258" s="1">
        <v>9.1000000000000014</v>
      </c>
      <c r="M258" s="5">
        <f>[1]MEM!Q309</f>
        <v>6.5959824470549752E-2</v>
      </c>
      <c r="N258" s="5">
        <f>[2]MEM!Q309</f>
        <v>0.2135191489078227</v>
      </c>
      <c r="O258" s="5">
        <f>[3]MEM!Q309</f>
        <v>0.64547061659613225</v>
      </c>
      <c r="P258" s="5">
        <f>[4]MEM!Q309</f>
        <v>0.6969652327637007</v>
      </c>
      <c r="Q258" s="5">
        <f>[5]MEM!Q309</f>
        <v>0.51001767825574551</v>
      </c>
      <c r="R258" s="1">
        <v>2156.6</v>
      </c>
      <c r="S258" s="1">
        <v>8353</v>
      </c>
      <c r="T258" s="1">
        <v>145</v>
      </c>
      <c r="U258" s="1">
        <v>701</v>
      </c>
      <c r="V258" s="1">
        <v>416.3</v>
      </c>
      <c r="W258" s="1">
        <v>-2259.5</v>
      </c>
      <c r="X258" s="1">
        <v>-8110</v>
      </c>
      <c r="Y258" s="1">
        <v>-1696.8</v>
      </c>
      <c r="Z258" s="1">
        <v>-757.5</v>
      </c>
      <c r="AA258" s="1">
        <v>-402.5</v>
      </c>
    </row>
    <row r="259" spans="1:27" x14ac:dyDescent="0.25">
      <c r="A259" s="2">
        <v>1.48148148148148E-2</v>
      </c>
      <c r="B259" s="1">
        <v>11.2</v>
      </c>
      <c r="C259" s="1">
        <v>28.1</v>
      </c>
      <c r="D259" s="1">
        <v>100</v>
      </c>
      <c r="E259" s="1">
        <v>33.4</v>
      </c>
      <c r="F259" s="1">
        <v>13.2</v>
      </c>
      <c r="G259" s="1">
        <v>75</v>
      </c>
      <c r="H259" s="1">
        <v>0.9</v>
      </c>
      <c r="I259" s="1">
        <v>0.9</v>
      </c>
      <c r="J259" s="1">
        <v>4.2</v>
      </c>
      <c r="K259" s="1">
        <v>20.599999999999998</v>
      </c>
      <c r="L259" s="1">
        <v>2.4</v>
      </c>
      <c r="M259" s="5">
        <f>[1]MEM!Q310</f>
        <v>6.6068848973806882E-2</v>
      </c>
      <c r="N259" s="5">
        <f>[2]MEM!Q310</f>
        <v>0.2136523818723228</v>
      </c>
      <c r="O259" s="5">
        <f>[3]MEM!Q310</f>
        <v>0.64533669041624264</v>
      </c>
      <c r="P259" s="5">
        <f>[4]MEM!Q310</f>
        <v>0.69752772271923713</v>
      </c>
      <c r="Q259" s="5">
        <f>[5]MEM!Q310</f>
        <v>0.5093346547383083</v>
      </c>
      <c r="R259" s="1">
        <v>5250.8</v>
      </c>
      <c r="S259" s="1">
        <v>7142.9</v>
      </c>
      <c r="T259" s="1">
        <v>128.70000000000002</v>
      </c>
      <c r="U259" s="1">
        <v>553.70000000000005</v>
      </c>
      <c r="V259" s="1">
        <v>403.3</v>
      </c>
      <c r="W259" s="1">
        <v>-5467.1</v>
      </c>
      <c r="X259" s="1">
        <v>-6904.4</v>
      </c>
      <c r="Y259" s="1">
        <v>-934.3</v>
      </c>
      <c r="Z259" s="1">
        <v>-615.79999999999995</v>
      </c>
      <c r="AA259" s="1">
        <v>-347.3</v>
      </c>
    </row>
    <row r="260" spans="1:27" x14ac:dyDescent="0.25">
      <c r="A260" s="2">
        <v>1.4872685185185201E-2</v>
      </c>
      <c r="B260" s="1">
        <v>8.9</v>
      </c>
      <c r="C260" s="1">
        <v>16.700000000000003</v>
      </c>
      <c r="D260" s="1">
        <v>100</v>
      </c>
      <c r="E260" s="1">
        <v>20.9</v>
      </c>
      <c r="F260" s="1">
        <v>7.8</v>
      </c>
      <c r="G260" s="1">
        <v>75</v>
      </c>
      <c r="H260" s="1">
        <v>1.8</v>
      </c>
      <c r="I260" s="1">
        <v>1.4</v>
      </c>
      <c r="J260" s="1">
        <v>2.9</v>
      </c>
      <c r="K260" s="1">
        <v>9.8000000000000007</v>
      </c>
      <c r="L260" s="1">
        <v>10.3</v>
      </c>
      <c r="M260" s="5">
        <f>[1]MEM!Q311</f>
        <v>6.6314154106135406E-2</v>
      </c>
      <c r="N260" s="5">
        <f>[2]MEM!Q311</f>
        <v>0.21353247220427277</v>
      </c>
      <c r="O260" s="5">
        <f>[3]MEM!Q311</f>
        <v>0.64469384475277225</v>
      </c>
      <c r="P260" s="5">
        <f>[4]MEM!Q311</f>
        <v>0.69811699791075166</v>
      </c>
      <c r="Q260" s="5">
        <f>[5]MEM!Q311</f>
        <v>0.50944179568221992</v>
      </c>
      <c r="R260" s="1">
        <v>7153.1</v>
      </c>
      <c r="S260" s="1">
        <v>4278.2</v>
      </c>
      <c r="T260" s="1">
        <v>79.900000000000006</v>
      </c>
      <c r="U260" s="1">
        <v>202.8</v>
      </c>
      <c r="V260" s="1">
        <v>216.8</v>
      </c>
      <c r="W260" s="1">
        <v>-7370.2</v>
      </c>
      <c r="X260" s="1">
        <v>-4135.3</v>
      </c>
      <c r="Y260" s="1">
        <v>-878</v>
      </c>
      <c r="Z260" s="1">
        <v>-212.7</v>
      </c>
      <c r="AA260" s="1">
        <v>-190.2</v>
      </c>
    </row>
    <row r="261" spans="1:27" x14ac:dyDescent="0.25">
      <c r="A261" s="2">
        <v>1.49305555555556E-2</v>
      </c>
      <c r="B261" s="1">
        <v>5.2</v>
      </c>
      <c r="C261" s="1">
        <v>12.1</v>
      </c>
      <c r="D261" s="1">
        <v>100</v>
      </c>
      <c r="E261" s="1">
        <v>25.9</v>
      </c>
      <c r="F261" s="1">
        <v>13.200000000000001</v>
      </c>
      <c r="G261" s="1">
        <v>75</v>
      </c>
      <c r="H261" s="1">
        <v>10.9</v>
      </c>
      <c r="I261" s="1">
        <v>41</v>
      </c>
      <c r="J261" s="1">
        <v>6.3000000000000007</v>
      </c>
      <c r="K261" s="1">
        <v>5.8</v>
      </c>
      <c r="L261" s="1">
        <v>4.9000000000000004</v>
      </c>
      <c r="M261" s="5">
        <f>[1]MEM!Q312</f>
        <v>6.6464062798113843E-2</v>
      </c>
      <c r="N261" s="5">
        <f>[2]MEM!Q312</f>
        <v>0.21398546428357298</v>
      </c>
      <c r="O261" s="5">
        <f>[3]MEM!Q312</f>
        <v>0.64477420046070599</v>
      </c>
      <c r="P261" s="5">
        <f>[4]MEM!Q312</f>
        <v>0.69841163550650875</v>
      </c>
      <c r="Q261" s="5">
        <f>[5]MEM!Q312</f>
        <v>0.50932126212031925</v>
      </c>
      <c r="R261" s="1">
        <v>5150.5</v>
      </c>
      <c r="S261" s="1">
        <v>1705</v>
      </c>
      <c r="T261" s="1">
        <v>80.400000000000006</v>
      </c>
      <c r="U261" s="1">
        <v>283.89999999999998</v>
      </c>
      <c r="V261" s="1">
        <v>407.7</v>
      </c>
      <c r="W261" s="1">
        <v>-5294.4</v>
      </c>
      <c r="X261" s="1">
        <v>-1663.3</v>
      </c>
      <c r="Y261" s="1">
        <v>-807</v>
      </c>
      <c r="Z261" s="1">
        <v>-289.09999999999997</v>
      </c>
      <c r="AA261" s="1">
        <v>-322.60000000000002</v>
      </c>
    </row>
    <row r="262" spans="1:27" x14ac:dyDescent="0.25">
      <c r="A262" s="2">
        <v>1.49884259259259E-2</v>
      </c>
      <c r="B262" s="1">
        <v>2.5999999999999996</v>
      </c>
      <c r="C262" s="1">
        <v>9.6</v>
      </c>
      <c r="D262" s="1">
        <v>99.600000000000009</v>
      </c>
      <c r="E262" s="1">
        <v>8.2999999999999989</v>
      </c>
      <c r="F262" s="1">
        <v>1.5</v>
      </c>
      <c r="G262" s="1">
        <v>75</v>
      </c>
      <c r="H262" s="1">
        <v>1.2</v>
      </c>
      <c r="I262" s="1">
        <v>1.7999999999999998</v>
      </c>
      <c r="J262" s="1">
        <v>5.5</v>
      </c>
      <c r="K262" s="1">
        <v>9.3000000000000007</v>
      </c>
      <c r="L262" s="1">
        <v>1.8</v>
      </c>
      <c r="M262" s="5">
        <f>[1]MEM!Q313</f>
        <v>6.6368666357763909E-2</v>
      </c>
      <c r="N262" s="5">
        <f>[2]MEM!Q313</f>
        <v>0.21383890802262298</v>
      </c>
      <c r="O262" s="5">
        <f>[3]MEM!Q313</f>
        <v>0.64518937161836398</v>
      </c>
      <c r="P262" s="5">
        <f>[4]MEM!Q313</f>
        <v>0.69843842074248674</v>
      </c>
      <c r="Q262" s="5">
        <f>[5]MEM!Q313</f>
        <v>0.50929447688434137</v>
      </c>
      <c r="R262" s="1">
        <v>2045.5</v>
      </c>
      <c r="S262" s="1">
        <v>1377.8</v>
      </c>
      <c r="T262" s="1">
        <v>274.29999999999995</v>
      </c>
      <c r="U262" s="1">
        <v>1.3</v>
      </c>
      <c r="V262" s="1">
        <v>1.3</v>
      </c>
      <c r="W262" s="1">
        <v>-2113.3000000000002</v>
      </c>
      <c r="X262" s="1">
        <v>-1352.3</v>
      </c>
      <c r="Y262" s="1">
        <v>-1968.1000000000001</v>
      </c>
      <c r="Z262" s="1">
        <v>-1.3</v>
      </c>
      <c r="AA262" s="1">
        <v>-1.9</v>
      </c>
    </row>
    <row r="263" spans="1:27" x14ac:dyDescent="0.25">
      <c r="A263" s="2">
        <v>1.5046296296296301E-2</v>
      </c>
      <c r="B263" s="1">
        <v>2</v>
      </c>
      <c r="C263" s="1">
        <v>5.0999999999999996</v>
      </c>
      <c r="D263" s="1">
        <v>100</v>
      </c>
      <c r="E263" s="1">
        <v>9.6</v>
      </c>
      <c r="F263" s="1">
        <v>1.6</v>
      </c>
      <c r="G263" s="1">
        <v>75</v>
      </c>
      <c r="H263" s="1">
        <v>2.2999999999999998</v>
      </c>
      <c r="I263" s="1">
        <v>1.6</v>
      </c>
      <c r="J263" s="1">
        <v>2.5999999999999996</v>
      </c>
      <c r="K263" s="1">
        <v>8.5</v>
      </c>
      <c r="L263" s="1">
        <v>9.6</v>
      </c>
      <c r="M263" s="5">
        <f>[1]MEM!Q314</f>
        <v>6.6436806672299592E-2</v>
      </c>
      <c r="N263" s="5">
        <f>[2]MEM!Q314</f>
        <v>0.2137656298921479</v>
      </c>
      <c r="O263" s="5">
        <f>[3]MEM!Q314</f>
        <v>0.64543043874216532</v>
      </c>
      <c r="P263" s="5">
        <f>[4]MEM!Q314</f>
        <v>0.6985187764504206</v>
      </c>
      <c r="Q263" s="5">
        <f>[5]MEM!Q314</f>
        <v>0.5093346547383083</v>
      </c>
      <c r="R263" s="1">
        <v>1017.2</v>
      </c>
      <c r="S263" s="1">
        <v>990.2</v>
      </c>
      <c r="T263" s="1">
        <v>86.4</v>
      </c>
      <c r="U263" s="1">
        <v>3.9</v>
      </c>
      <c r="V263" s="1">
        <v>3.8</v>
      </c>
      <c r="W263" s="1">
        <v>-1054.9000000000001</v>
      </c>
      <c r="X263" s="1">
        <v>-961.5</v>
      </c>
      <c r="Y263" s="1">
        <v>-752.7</v>
      </c>
      <c r="Z263" s="1">
        <v>-4.2</v>
      </c>
      <c r="AA263" s="1">
        <v>-3.6</v>
      </c>
    </row>
    <row r="264" spans="1:27" x14ac:dyDescent="0.25">
      <c r="A264" s="2">
        <v>1.51041666666667E-2</v>
      </c>
      <c r="B264" s="1">
        <v>2.2999999999999998</v>
      </c>
      <c r="C264" s="1">
        <v>5.0999999999999996</v>
      </c>
      <c r="D264" s="1">
        <v>75</v>
      </c>
      <c r="E264" s="1">
        <v>27.3</v>
      </c>
      <c r="F264" s="1">
        <v>26.5</v>
      </c>
      <c r="G264" s="1">
        <v>75</v>
      </c>
      <c r="H264" s="1">
        <v>7.1</v>
      </c>
      <c r="I264" s="1">
        <v>2.6</v>
      </c>
      <c r="J264" s="1">
        <v>14.5</v>
      </c>
      <c r="K264" s="1">
        <v>2.4</v>
      </c>
      <c r="L264" s="1">
        <v>4.8</v>
      </c>
      <c r="M264" s="5">
        <f>[1]MEM!Q315</f>
        <v>6.6545831175556736E-2</v>
      </c>
      <c r="N264" s="5">
        <f>[2]MEM!Q315</f>
        <v>0.21381226142972284</v>
      </c>
      <c r="O264" s="5">
        <f>[3]MEM!Q315</f>
        <v>0.64529651256227571</v>
      </c>
      <c r="P264" s="5">
        <f>[4]MEM!Q315</f>
        <v>0.69910805164193501</v>
      </c>
      <c r="Q264" s="5">
        <f>[5]MEM!Q315</f>
        <v>0.50820967482723522</v>
      </c>
      <c r="R264" s="1">
        <v>910.6</v>
      </c>
      <c r="S264" s="1">
        <v>966.6</v>
      </c>
      <c r="T264" s="1">
        <v>450.6</v>
      </c>
      <c r="U264" s="1">
        <v>346.4</v>
      </c>
      <c r="V264" s="1">
        <v>634.6</v>
      </c>
      <c r="W264" s="1">
        <v>-954.8</v>
      </c>
      <c r="X264" s="1">
        <v>-941.6</v>
      </c>
      <c r="Y264" s="1">
        <v>-1849.8</v>
      </c>
      <c r="Z264" s="1">
        <v>-355.5</v>
      </c>
      <c r="AA264" s="1">
        <v>-624.5</v>
      </c>
    </row>
    <row r="265" spans="1:27" x14ac:dyDescent="0.25">
      <c r="A265" s="2">
        <v>1.5162037037037101E-2</v>
      </c>
      <c r="B265" s="1">
        <v>2.4</v>
      </c>
      <c r="C265" s="1">
        <v>32.6</v>
      </c>
      <c r="D265" s="1">
        <v>100</v>
      </c>
      <c r="E265" s="1">
        <v>33.299999999999997</v>
      </c>
      <c r="F265" s="1">
        <v>3.4</v>
      </c>
      <c r="G265" s="1">
        <v>75</v>
      </c>
      <c r="H265" s="1">
        <v>1.2</v>
      </c>
      <c r="I265" s="1">
        <v>3.4</v>
      </c>
      <c r="J265" s="1">
        <v>9</v>
      </c>
      <c r="K265" s="1">
        <v>8.2000000000000011</v>
      </c>
      <c r="L265" s="1">
        <v>4</v>
      </c>
      <c r="M265" s="5">
        <f>[1]MEM!Q316</f>
        <v>6.6491318923928219E-2</v>
      </c>
      <c r="N265" s="5">
        <f>[2]MEM!Q316</f>
        <v>0.21651689060907445</v>
      </c>
      <c r="O265" s="5">
        <f>[3]MEM!Q316</f>
        <v>0.6454840092141213</v>
      </c>
      <c r="P265" s="5">
        <f>[4]MEM!Q316</f>
        <v>0.70012589060909636</v>
      </c>
      <c r="Q265" s="5">
        <f>[5]MEM!Q316</f>
        <v>0.5082364600632131</v>
      </c>
      <c r="R265" s="1">
        <v>1091.5</v>
      </c>
      <c r="S265" s="1">
        <v>2841.4</v>
      </c>
      <c r="T265" s="1">
        <v>330</v>
      </c>
      <c r="U265" s="1">
        <v>256.60000000000002</v>
      </c>
      <c r="V265" s="1">
        <v>19.2</v>
      </c>
      <c r="W265" s="1">
        <v>-1139.8</v>
      </c>
      <c r="X265" s="1">
        <v>-2809.6</v>
      </c>
      <c r="Y265" s="1">
        <v>-2657.5</v>
      </c>
      <c r="Z265" s="1">
        <v>-326.90000000000003</v>
      </c>
      <c r="AA265" s="1">
        <v>-23.3</v>
      </c>
    </row>
    <row r="266" spans="1:27" x14ac:dyDescent="0.25">
      <c r="A266" s="2">
        <v>1.5219907407407401E-2</v>
      </c>
      <c r="B266" s="1">
        <v>2.6</v>
      </c>
      <c r="C266" s="1">
        <v>4</v>
      </c>
      <c r="D266" s="1">
        <v>100</v>
      </c>
      <c r="E266" s="1">
        <v>72.7</v>
      </c>
      <c r="F266" s="1">
        <v>54.300000000000004</v>
      </c>
      <c r="G266" s="1">
        <v>75</v>
      </c>
      <c r="H266" s="1">
        <v>0.9</v>
      </c>
      <c r="I266" s="1">
        <v>0.6</v>
      </c>
      <c r="J266" s="1">
        <v>2</v>
      </c>
      <c r="K266" s="1">
        <v>10.6</v>
      </c>
      <c r="L266" s="1">
        <v>11.8</v>
      </c>
      <c r="M266" s="5">
        <f>[1]MEM!Q317</f>
        <v>6.6600343427185238E-2</v>
      </c>
      <c r="N266" s="5">
        <f>[2]MEM!Q317</f>
        <v>0.21646359742327445</v>
      </c>
      <c r="O266" s="5">
        <f>[3]MEM!Q317</f>
        <v>0.64652863341726041</v>
      </c>
      <c r="P266" s="5">
        <f>[4]MEM!Q317</f>
        <v>0.70009910537311837</v>
      </c>
      <c r="Q266" s="5">
        <f>[5]MEM!Q317</f>
        <v>0.50733915465795254</v>
      </c>
      <c r="R266" s="1">
        <v>1140.3</v>
      </c>
      <c r="S266" s="1">
        <v>664.2</v>
      </c>
      <c r="T266" s="1">
        <v>209.6</v>
      </c>
      <c r="U266" s="1">
        <v>1132.2</v>
      </c>
      <c r="V266" s="1">
        <v>1347.9</v>
      </c>
      <c r="W266" s="1">
        <v>-1188.2</v>
      </c>
      <c r="X266" s="1">
        <v>-651.6</v>
      </c>
      <c r="Y266" s="1">
        <v>-2529</v>
      </c>
      <c r="Z266" s="1">
        <v>-1327.2</v>
      </c>
      <c r="AA266" s="1">
        <v>-1326.5</v>
      </c>
    </row>
    <row r="267" spans="1:27" x14ac:dyDescent="0.25">
      <c r="A267" s="2">
        <v>1.52777777777778E-2</v>
      </c>
      <c r="B267" s="1">
        <v>2.6</v>
      </c>
      <c r="C267" s="1">
        <v>36.6</v>
      </c>
      <c r="D267" s="1">
        <v>100</v>
      </c>
      <c r="E267" s="1">
        <v>36.200000000000003</v>
      </c>
      <c r="F267" s="1">
        <v>27.2</v>
      </c>
      <c r="G267" s="1">
        <v>75</v>
      </c>
      <c r="H267" s="1">
        <v>7.8</v>
      </c>
      <c r="I267" s="1">
        <v>20.7</v>
      </c>
      <c r="J267" s="1">
        <v>3</v>
      </c>
      <c r="K267" s="1">
        <v>6.7</v>
      </c>
      <c r="L267" s="1">
        <v>9.6999999999999993</v>
      </c>
      <c r="M267" s="5">
        <f>[1]MEM!Q318</f>
        <v>6.6545831175556736E-2</v>
      </c>
      <c r="N267" s="5">
        <f>[2]MEM!Q318</f>
        <v>0.21684331137209961</v>
      </c>
      <c r="O267" s="5">
        <f>[3]MEM!Q318</f>
        <v>0.64741254620453215</v>
      </c>
      <c r="P267" s="5">
        <f>[4]MEM!Q318</f>
        <v>0.70024642417099703</v>
      </c>
      <c r="Q267" s="5">
        <f>[5]MEM!Q318</f>
        <v>0.50679005732040505</v>
      </c>
      <c r="R267" s="1">
        <v>1622.8</v>
      </c>
      <c r="S267" s="1">
        <v>3699</v>
      </c>
      <c r="T267" s="1">
        <v>537.6</v>
      </c>
      <c r="U267" s="1">
        <v>421.3</v>
      </c>
      <c r="V267" s="1">
        <v>620.79999999999995</v>
      </c>
      <c r="W267" s="1">
        <v>-1686.4</v>
      </c>
      <c r="X267" s="1">
        <v>-3678.2</v>
      </c>
      <c r="Y267" s="1">
        <v>-7086.4000000000005</v>
      </c>
      <c r="Z267" s="1">
        <v>-496.1</v>
      </c>
      <c r="AA267" s="1">
        <v>-605.79999999999995</v>
      </c>
    </row>
    <row r="268" spans="1:27" x14ac:dyDescent="0.25">
      <c r="A268" s="2">
        <v>1.5335648148148201E-2</v>
      </c>
      <c r="B268" s="1">
        <v>4.8</v>
      </c>
      <c r="C268" s="1">
        <v>29.4</v>
      </c>
      <c r="D268" s="1">
        <v>100</v>
      </c>
      <c r="E268" s="1">
        <v>27.2</v>
      </c>
      <c r="F268" s="1">
        <v>6.2</v>
      </c>
      <c r="G268" s="1">
        <v>75</v>
      </c>
      <c r="H268" s="1">
        <v>1</v>
      </c>
      <c r="I268" s="1">
        <v>1.4</v>
      </c>
      <c r="J268" s="1">
        <v>12.6</v>
      </c>
      <c r="K268" s="1">
        <v>15.2</v>
      </c>
      <c r="L268" s="1">
        <v>2.5</v>
      </c>
      <c r="M268" s="5">
        <f>[1]MEM!Q319</f>
        <v>6.6613971490092419E-2</v>
      </c>
      <c r="N268" s="5">
        <f>[2]MEM!Q319</f>
        <v>0.2167833565380746</v>
      </c>
      <c r="O268" s="5">
        <f>[3]MEM!Q319</f>
        <v>0.64719826431670857</v>
      </c>
      <c r="P268" s="5">
        <f>[4]MEM!Q319</f>
        <v>0.70035356511490865</v>
      </c>
      <c r="Q268" s="5">
        <f>[5]MEM!Q319</f>
        <v>0.5070980875341512</v>
      </c>
      <c r="R268" s="1">
        <v>1915.5</v>
      </c>
      <c r="S268" s="1">
        <v>3729</v>
      </c>
      <c r="T268" s="1">
        <v>162.6</v>
      </c>
      <c r="U268" s="1">
        <v>314.8</v>
      </c>
      <c r="V268" s="1">
        <v>112.5</v>
      </c>
      <c r="W268" s="1">
        <v>-2001.5</v>
      </c>
      <c r="X268" s="1">
        <v>-3659.6</v>
      </c>
      <c r="Y268" s="1">
        <v>-3960.1</v>
      </c>
      <c r="Z268" s="1">
        <v>-396</v>
      </c>
      <c r="AA268" s="1">
        <v>-111.5</v>
      </c>
    </row>
    <row r="269" spans="1:27" x14ac:dyDescent="0.25">
      <c r="A269" s="2">
        <v>1.5393518518518501E-2</v>
      </c>
      <c r="B269" s="1">
        <v>3.9000000000000004</v>
      </c>
      <c r="C269" s="1">
        <v>15.9</v>
      </c>
      <c r="D269" s="1">
        <v>99.9</v>
      </c>
      <c r="E269" s="1">
        <v>35.6</v>
      </c>
      <c r="F269" s="1">
        <v>19.600000000000001</v>
      </c>
      <c r="G269" s="1">
        <v>75</v>
      </c>
      <c r="H269" s="1">
        <v>1.3</v>
      </c>
      <c r="I269" s="1">
        <v>1.8</v>
      </c>
      <c r="J269" s="1">
        <v>4.1000000000000005</v>
      </c>
      <c r="K269" s="1">
        <v>16.399999999999999</v>
      </c>
      <c r="L269" s="1">
        <v>10.4</v>
      </c>
      <c r="M269" s="5">
        <f>[1]MEM!Q320</f>
        <v>6.6804764370792302E-2</v>
      </c>
      <c r="N269" s="5">
        <f>[2]MEM!Q320</f>
        <v>0.2167300633522746</v>
      </c>
      <c r="O269" s="5">
        <f>[3]MEM!Q320</f>
        <v>0.64680987839502868</v>
      </c>
      <c r="P269" s="5">
        <f>[4]MEM!Q320</f>
        <v>0.70087587721647826</v>
      </c>
      <c r="Q269" s="5">
        <f>[5]MEM!Q320</f>
        <v>0.50650881234263667</v>
      </c>
      <c r="R269" s="1">
        <v>1194</v>
      </c>
      <c r="S269" s="1">
        <v>1893.5</v>
      </c>
      <c r="T269" s="1">
        <v>172.5</v>
      </c>
      <c r="U269" s="1">
        <v>694.7</v>
      </c>
      <c r="V269" s="1">
        <v>549.79999999999995</v>
      </c>
      <c r="W269" s="1">
        <v>-1265</v>
      </c>
      <c r="X269" s="1">
        <v>-1829</v>
      </c>
      <c r="Y269" s="1">
        <v>-3054.9</v>
      </c>
      <c r="Z269" s="1">
        <v>-770.7</v>
      </c>
      <c r="AA269" s="1">
        <v>-518.70000000000005</v>
      </c>
    </row>
    <row r="270" spans="1:27" x14ac:dyDescent="0.25">
      <c r="A270" s="2">
        <v>1.54513888888889E-2</v>
      </c>
      <c r="B270" s="1">
        <v>7.9</v>
      </c>
      <c r="C270" s="1">
        <v>43.5</v>
      </c>
      <c r="D270" s="1">
        <v>100</v>
      </c>
      <c r="E270" s="1">
        <v>29.5</v>
      </c>
      <c r="F270" s="1">
        <v>7</v>
      </c>
      <c r="G270" s="1">
        <v>75</v>
      </c>
      <c r="H270" s="1">
        <v>9.5</v>
      </c>
      <c r="I270" s="1">
        <v>2.2000000000000002</v>
      </c>
      <c r="J270" s="1">
        <v>3.3</v>
      </c>
      <c r="K270" s="1">
        <v>2</v>
      </c>
      <c r="L270" s="1">
        <v>5.3999999999999995</v>
      </c>
      <c r="M270" s="5">
        <f>[1]MEM!Q321</f>
        <v>6.6845648559513748E-2</v>
      </c>
      <c r="N270" s="5">
        <f>[2]MEM!Q321</f>
        <v>0.21735625828542493</v>
      </c>
      <c r="O270" s="5">
        <f>[3]MEM!Q321</f>
        <v>0.6461670327315584</v>
      </c>
      <c r="P270" s="5">
        <f>[4]MEM!Q321</f>
        <v>0.70096962554240105</v>
      </c>
      <c r="Q270" s="5">
        <f>[5]MEM!Q321</f>
        <v>0.50650881234263667</v>
      </c>
      <c r="R270" s="1">
        <v>3025.3</v>
      </c>
      <c r="S270" s="1">
        <v>8497.6</v>
      </c>
      <c r="T270" s="1">
        <v>223.1</v>
      </c>
      <c r="U270" s="1">
        <v>384.4</v>
      </c>
      <c r="V270" s="1">
        <v>176.2</v>
      </c>
      <c r="W270" s="1">
        <v>-3161</v>
      </c>
      <c r="X270" s="1">
        <v>-8243.4</v>
      </c>
      <c r="Y270" s="1">
        <v>-1814.2</v>
      </c>
      <c r="Z270" s="1">
        <v>-413.5</v>
      </c>
      <c r="AA270" s="1">
        <v>-169.8</v>
      </c>
    </row>
    <row r="271" spans="1:27" x14ac:dyDescent="0.25">
      <c r="A271" s="2">
        <v>1.5509259259259301E-2</v>
      </c>
      <c r="B271" s="1">
        <v>12.399999999999999</v>
      </c>
      <c r="C271" s="1">
        <v>14.100000000000001</v>
      </c>
      <c r="D271" s="1">
        <v>100</v>
      </c>
      <c r="E271" s="1">
        <v>9.9</v>
      </c>
      <c r="F271" s="1">
        <v>2.6</v>
      </c>
      <c r="G271" s="1">
        <v>75</v>
      </c>
      <c r="H271" s="1">
        <v>1.4</v>
      </c>
      <c r="I271" s="1">
        <v>2</v>
      </c>
      <c r="J271" s="1">
        <v>3.0999999999999996</v>
      </c>
      <c r="K271" s="1">
        <v>18.100000000000001</v>
      </c>
      <c r="L271" s="1">
        <v>5.2</v>
      </c>
      <c r="M271" s="5">
        <f>[1]MEM!Q322</f>
        <v>6.7186350132192207E-2</v>
      </c>
      <c r="N271" s="5">
        <f>[2]MEM!Q322</f>
        <v>0.21738290487832493</v>
      </c>
      <c r="O271" s="5">
        <f>[3]MEM!Q322</f>
        <v>0.64469384475277225</v>
      </c>
      <c r="P271" s="5">
        <f>[4]MEM!Q322</f>
        <v>0.70106337386832385</v>
      </c>
      <c r="Q271" s="5">
        <f>[5]MEM!Q322</f>
        <v>0.50652220496062572</v>
      </c>
      <c r="R271" s="1">
        <v>5217.6000000000004</v>
      </c>
      <c r="S271" s="1">
        <v>4883.1000000000004</v>
      </c>
      <c r="T271" s="1">
        <v>57.2</v>
      </c>
      <c r="U271" s="1">
        <v>2.6</v>
      </c>
      <c r="V271" s="1">
        <v>1.8</v>
      </c>
      <c r="W271" s="1">
        <v>-5416.9</v>
      </c>
      <c r="X271" s="1">
        <v>-4706.8</v>
      </c>
      <c r="Y271" s="1">
        <v>-308.8</v>
      </c>
      <c r="Z271" s="1">
        <v>-2.4</v>
      </c>
      <c r="AA271" s="1">
        <v>-1.8</v>
      </c>
    </row>
    <row r="272" spans="1:27" x14ac:dyDescent="0.25">
      <c r="A272" s="2">
        <v>1.5567129629629599E-2</v>
      </c>
      <c r="B272" s="1">
        <v>6.6999999999999993</v>
      </c>
      <c r="C272" s="1">
        <v>6.5</v>
      </c>
      <c r="D272" s="1">
        <v>100</v>
      </c>
      <c r="E272" s="1">
        <v>55.5</v>
      </c>
      <c r="F272" s="1">
        <v>32</v>
      </c>
      <c r="G272" s="1">
        <v>75</v>
      </c>
      <c r="H272" s="1">
        <v>1</v>
      </c>
      <c r="I272" s="1">
        <v>1</v>
      </c>
      <c r="J272" s="1">
        <v>8.8000000000000007</v>
      </c>
      <c r="K272" s="1">
        <v>8.6999999999999993</v>
      </c>
      <c r="L272" s="1">
        <v>8</v>
      </c>
      <c r="M272" s="5">
        <f>[1]MEM!Q323</f>
        <v>6.7213606258006459E-2</v>
      </c>
      <c r="N272" s="5">
        <f>[2]MEM!Q323</f>
        <v>0.21710311565287485</v>
      </c>
      <c r="O272" s="5">
        <f>[3]MEM!Q323</f>
        <v>0.64512240852841907</v>
      </c>
      <c r="P272" s="5">
        <f>[4]MEM!Q323</f>
        <v>0.70153211549793759</v>
      </c>
      <c r="Q272" s="5">
        <f>[5]MEM!Q323</f>
        <v>0.50590614453313332</v>
      </c>
      <c r="R272" s="1">
        <v>6363.9</v>
      </c>
      <c r="S272" s="1">
        <v>3084.1</v>
      </c>
      <c r="T272" s="1">
        <v>110.9</v>
      </c>
      <c r="U272" s="1">
        <v>825.7</v>
      </c>
      <c r="V272" s="1">
        <v>990.2</v>
      </c>
      <c r="W272" s="1">
        <v>-6548.7</v>
      </c>
      <c r="X272" s="1">
        <v>-2979.9</v>
      </c>
      <c r="Y272" s="1">
        <v>-295.89999999999998</v>
      </c>
      <c r="Z272" s="1">
        <v>-925</v>
      </c>
      <c r="AA272" s="1">
        <v>-840.3</v>
      </c>
    </row>
    <row r="273" spans="1:27" x14ac:dyDescent="0.25">
      <c r="A273" s="2">
        <v>1.5625E-2</v>
      </c>
      <c r="B273" s="1">
        <v>3</v>
      </c>
      <c r="C273" s="1">
        <v>33.299999999999997</v>
      </c>
      <c r="D273" s="1">
        <v>100</v>
      </c>
      <c r="E273" s="1">
        <v>11.600000000000001</v>
      </c>
      <c r="F273" s="1">
        <v>1.6</v>
      </c>
      <c r="G273" s="1">
        <v>75</v>
      </c>
      <c r="H273" s="1">
        <v>9.6999999999999993</v>
      </c>
      <c r="I273" s="1">
        <v>24.3</v>
      </c>
      <c r="J273" s="1">
        <v>4</v>
      </c>
      <c r="K273" s="1">
        <v>2.2000000000000002</v>
      </c>
      <c r="L273" s="1">
        <v>4.4000000000000004</v>
      </c>
      <c r="M273" s="5">
        <f>[1]MEM!Q324</f>
        <v>6.7281746572542156E-2</v>
      </c>
      <c r="N273" s="5">
        <f>[2]MEM!Q324</f>
        <v>0.21772264893780016</v>
      </c>
      <c r="O273" s="5">
        <f>[3]MEM!Q324</f>
        <v>0.6449349118765737</v>
      </c>
      <c r="P273" s="5">
        <f>[4]MEM!Q324</f>
        <v>0.70126426313815837</v>
      </c>
      <c r="Q273" s="5">
        <f>[5]MEM!Q324</f>
        <v>0.50589275191514438</v>
      </c>
      <c r="R273" s="1">
        <v>3677</v>
      </c>
      <c r="S273" s="1">
        <v>3766.6</v>
      </c>
      <c r="T273" s="1">
        <v>63.4</v>
      </c>
      <c r="U273" s="1">
        <v>2.8000000000000003</v>
      </c>
      <c r="V273" s="1">
        <v>2.9</v>
      </c>
      <c r="W273" s="1">
        <v>-3748.8</v>
      </c>
      <c r="X273" s="1">
        <v>-3689.4</v>
      </c>
      <c r="Y273" s="1">
        <v>-312</v>
      </c>
      <c r="Z273" s="1">
        <v>-3.3000000000000003</v>
      </c>
      <c r="AA273" s="1">
        <v>-2.8</v>
      </c>
    </row>
    <row r="274" spans="1:27" x14ac:dyDescent="0.25">
      <c r="A274" s="2">
        <v>1.5682870370370399E-2</v>
      </c>
      <c r="B274" s="1">
        <v>3.7</v>
      </c>
      <c r="C274" s="1">
        <v>3.5</v>
      </c>
      <c r="D274" s="1">
        <v>94.6</v>
      </c>
      <c r="E274" s="1">
        <v>10</v>
      </c>
      <c r="F274" s="1">
        <v>2.0999999999999996</v>
      </c>
      <c r="G274" s="1">
        <v>75</v>
      </c>
      <c r="H274" s="1">
        <v>1.7</v>
      </c>
      <c r="I274" s="1">
        <v>3</v>
      </c>
      <c r="J274" s="1">
        <v>2.1</v>
      </c>
      <c r="K274" s="1">
        <v>13.600000000000001</v>
      </c>
      <c r="L274" s="1">
        <v>5.0999999999999996</v>
      </c>
      <c r="M274" s="5">
        <f>[1]MEM!Q325</f>
        <v>6.7404399138706467E-2</v>
      </c>
      <c r="N274" s="5">
        <f>[2]MEM!Q325</f>
        <v>0.21763604751087515</v>
      </c>
      <c r="O274" s="5">
        <f>[3]MEM!Q325</f>
        <v>0.64529651256227571</v>
      </c>
      <c r="P274" s="5">
        <f>[4]MEM!Q325</f>
        <v>0.70135801146408094</v>
      </c>
      <c r="Q274" s="5">
        <f>[5]MEM!Q325</f>
        <v>0.50593292976911131</v>
      </c>
      <c r="R274" s="1">
        <v>3486.7</v>
      </c>
      <c r="S274" s="1">
        <v>432.9</v>
      </c>
      <c r="T274" s="1">
        <v>306</v>
      </c>
      <c r="U274" s="1">
        <v>2.7</v>
      </c>
      <c r="V274" s="1">
        <v>1.8</v>
      </c>
      <c r="W274" s="1">
        <v>-3588.5</v>
      </c>
      <c r="X274" s="1">
        <v>-423.8</v>
      </c>
      <c r="Y274" s="1">
        <v>-1822.3999999999999</v>
      </c>
      <c r="Z274" s="1">
        <v>-2.4</v>
      </c>
      <c r="AA274" s="1">
        <v>-1.7</v>
      </c>
    </row>
    <row r="275" spans="1:27" x14ac:dyDescent="0.25">
      <c r="A275" s="2">
        <v>1.5740740740740701E-2</v>
      </c>
      <c r="B275" s="1">
        <v>1.1000000000000001</v>
      </c>
      <c r="C275" s="1">
        <v>3.3000000000000003</v>
      </c>
      <c r="D275" s="1">
        <v>100</v>
      </c>
      <c r="E275" s="1">
        <v>18.599999999999998</v>
      </c>
      <c r="F275" s="1">
        <v>12.4</v>
      </c>
      <c r="G275" s="1">
        <v>75</v>
      </c>
      <c r="H275" s="1">
        <v>0.9</v>
      </c>
      <c r="I275" s="1">
        <v>0.6</v>
      </c>
      <c r="J275" s="1">
        <v>5.5</v>
      </c>
      <c r="K275" s="1">
        <v>7.7</v>
      </c>
      <c r="L275" s="1">
        <v>7.1000000000000005</v>
      </c>
      <c r="M275" s="5">
        <f>[1]MEM!Q326</f>
        <v>6.7349886887077839E-2</v>
      </c>
      <c r="N275" s="5">
        <f>[2]MEM!Q326</f>
        <v>0.21738956652654995</v>
      </c>
      <c r="O275" s="5">
        <f>[3]MEM!Q326</f>
        <v>0.6461670327315584</v>
      </c>
      <c r="P275" s="5">
        <f>[4]MEM!Q326</f>
        <v>0.70142497455402575</v>
      </c>
      <c r="Q275" s="5">
        <f>[5]MEM!Q326</f>
        <v>0.50581239620721063</v>
      </c>
      <c r="R275" s="1">
        <v>531.1</v>
      </c>
      <c r="S275" s="1">
        <v>315.3</v>
      </c>
      <c r="T275" s="1">
        <v>305.2</v>
      </c>
      <c r="U275" s="1">
        <v>266.10000000000002</v>
      </c>
      <c r="V275" s="1">
        <v>171.4</v>
      </c>
      <c r="W275" s="1">
        <v>-555.1</v>
      </c>
      <c r="X275" s="1">
        <v>-310.39999999999998</v>
      </c>
      <c r="Y275" s="1">
        <v>-2342.5</v>
      </c>
      <c r="Z275" s="1">
        <v>-269.8</v>
      </c>
      <c r="AA275" s="1">
        <v>-168</v>
      </c>
    </row>
    <row r="276" spans="1:27" x14ac:dyDescent="0.25">
      <c r="A276" s="2">
        <v>1.57986111111111E-2</v>
      </c>
      <c r="B276" s="1">
        <v>1.8</v>
      </c>
      <c r="C276" s="1">
        <v>8.6000000000000014</v>
      </c>
      <c r="D276" s="1">
        <v>100</v>
      </c>
      <c r="E276" s="1">
        <v>29.4</v>
      </c>
      <c r="F276" s="1">
        <v>26.1</v>
      </c>
      <c r="G276" s="1">
        <v>75</v>
      </c>
      <c r="H276" s="1">
        <v>6.6</v>
      </c>
      <c r="I276" s="1">
        <v>18.900000000000002</v>
      </c>
      <c r="J276" s="1">
        <v>7.9</v>
      </c>
      <c r="K276" s="1">
        <v>0.9</v>
      </c>
      <c r="L276" s="1">
        <v>2.1</v>
      </c>
      <c r="M276" s="5">
        <f>[1]MEM!Q327</f>
        <v>6.7418027201613537E-2</v>
      </c>
      <c r="N276" s="5">
        <f>[2]MEM!Q327</f>
        <v>0.21769600234490016</v>
      </c>
      <c r="O276" s="5">
        <f>[3]MEM!Q327</f>
        <v>0.64513580114640812</v>
      </c>
      <c r="P276" s="5">
        <f>[4]MEM!Q327</f>
        <v>0.70154550811592653</v>
      </c>
      <c r="Q276" s="5">
        <f>[5]MEM!Q327</f>
        <v>0.5057052552632989</v>
      </c>
      <c r="R276" s="1">
        <v>301.7</v>
      </c>
      <c r="S276" s="1">
        <v>597.5</v>
      </c>
      <c r="T276" s="1">
        <v>72</v>
      </c>
      <c r="U276" s="1">
        <v>463.7</v>
      </c>
      <c r="V276" s="1">
        <v>468.9</v>
      </c>
      <c r="W276" s="1">
        <v>-323.89999999999998</v>
      </c>
      <c r="X276" s="1">
        <v>-601.1</v>
      </c>
      <c r="Y276" s="1">
        <v>-500.6</v>
      </c>
      <c r="Z276" s="1">
        <v>-495.7</v>
      </c>
      <c r="AA276" s="1">
        <v>-436.4</v>
      </c>
    </row>
    <row r="277" spans="1:27" x14ac:dyDescent="0.25">
      <c r="A277" s="2">
        <v>1.5856481481481499E-2</v>
      </c>
      <c r="B277" s="1">
        <v>1.4</v>
      </c>
      <c r="C277" s="1">
        <v>20.7</v>
      </c>
      <c r="D277" s="1">
        <v>100</v>
      </c>
      <c r="E277" s="1">
        <v>23</v>
      </c>
      <c r="F277" s="1">
        <v>16.8</v>
      </c>
      <c r="G277" s="1">
        <v>75</v>
      </c>
      <c r="H277" s="1">
        <v>1.4</v>
      </c>
      <c r="I277" s="1">
        <v>3.1999999999999997</v>
      </c>
      <c r="J277" s="1">
        <v>3.1999999999999997</v>
      </c>
      <c r="K277" s="1">
        <v>16.100000000000001</v>
      </c>
      <c r="L277" s="1">
        <v>5.7</v>
      </c>
      <c r="M277" s="5">
        <f>[1]MEM!Q328</f>
        <v>6.7458911390334983E-2</v>
      </c>
      <c r="N277" s="5">
        <f>[2]MEM!Q328</f>
        <v>0.21774929553070013</v>
      </c>
      <c r="O277" s="5">
        <f>[3]MEM!Q328</f>
        <v>0.64608667702362466</v>
      </c>
      <c r="P277" s="5">
        <f>[4]MEM!Q328</f>
        <v>0.70186693094766173</v>
      </c>
      <c r="Q277" s="5">
        <f>[5]MEM!Q328</f>
        <v>0.50598650024106717</v>
      </c>
      <c r="R277" s="1">
        <v>310.8</v>
      </c>
      <c r="S277" s="1">
        <v>2543.4</v>
      </c>
      <c r="T277" s="1">
        <v>294.40000000000003</v>
      </c>
      <c r="U277" s="1">
        <v>278.3</v>
      </c>
      <c r="V277" s="1">
        <v>249.4</v>
      </c>
      <c r="W277" s="1">
        <v>-338.4</v>
      </c>
      <c r="X277" s="1">
        <v>-2509</v>
      </c>
      <c r="Y277" s="1">
        <v>-2750.9</v>
      </c>
      <c r="Z277" s="1">
        <v>-335.9</v>
      </c>
      <c r="AA277" s="1">
        <v>-273.70000000000005</v>
      </c>
    </row>
    <row r="278" spans="1:27" x14ac:dyDescent="0.25">
      <c r="A278" s="2">
        <v>1.5914351851851902E-2</v>
      </c>
      <c r="B278" s="1">
        <v>2.9000000000000004</v>
      </c>
      <c r="C278" s="1">
        <v>5.6</v>
      </c>
      <c r="D278" s="1">
        <v>100</v>
      </c>
      <c r="E278" s="1">
        <v>47.699999999999996</v>
      </c>
      <c r="F278" s="1">
        <v>27.200000000000003</v>
      </c>
      <c r="G278" s="1">
        <v>75</v>
      </c>
      <c r="H278" s="1">
        <v>2</v>
      </c>
      <c r="I278" s="1">
        <v>0.4</v>
      </c>
      <c r="J278" s="1">
        <v>9.1999999999999993</v>
      </c>
      <c r="K278" s="1">
        <v>8.9</v>
      </c>
      <c r="L278" s="1">
        <v>11.7</v>
      </c>
      <c r="M278" s="5">
        <f>[1]MEM!Q329</f>
        <v>6.7377143012892216E-2</v>
      </c>
      <c r="N278" s="5">
        <f>[2]MEM!Q329</f>
        <v>0.21771598728957511</v>
      </c>
      <c r="O278" s="5">
        <f>[3]MEM!Q329</f>
        <v>0.64611346225960242</v>
      </c>
      <c r="P278" s="5">
        <f>[4]MEM!Q329</f>
        <v>0.70212139068945201</v>
      </c>
      <c r="Q278" s="5">
        <f>[5]MEM!Q329</f>
        <v>0.50380350350886594</v>
      </c>
      <c r="R278" s="1">
        <v>1181.5999999999999</v>
      </c>
      <c r="S278" s="1">
        <v>1029.4000000000001</v>
      </c>
      <c r="T278" s="1">
        <v>235.79999999999998</v>
      </c>
      <c r="U278" s="1">
        <v>806.7</v>
      </c>
      <c r="V278" s="1">
        <v>702.9</v>
      </c>
      <c r="W278" s="1">
        <v>-1241</v>
      </c>
      <c r="X278" s="1">
        <v>-1005.5</v>
      </c>
      <c r="Y278" s="1">
        <v>-3535.4</v>
      </c>
      <c r="Z278" s="1">
        <v>-896</v>
      </c>
      <c r="AA278" s="1">
        <v>-688.9</v>
      </c>
    </row>
    <row r="279" spans="1:27" x14ac:dyDescent="0.25">
      <c r="A279" s="2">
        <v>1.59722222222222E-2</v>
      </c>
      <c r="B279" s="1">
        <v>3.7</v>
      </c>
      <c r="C279" s="1">
        <v>34.299999999999997</v>
      </c>
      <c r="D279" s="1">
        <v>100</v>
      </c>
      <c r="E279" s="1">
        <v>30.2</v>
      </c>
      <c r="F279" s="1">
        <v>23.099999999999998</v>
      </c>
      <c r="G279" s="1">
        <v>75</v>
      </c>
      <c r="H279" s="1">
        <v>7</v>
      </c>
      <c r="I279" s="1">
        <v>14.2</v>
      </c>
      <c r="J279" s="1">
        <v>7.3</v>
      </c>
      <c r="K279" s="1">
        <v>7.3999999999999995</v>
      </c>
      <c r="L279" s="1">
        <v>7.5</v>
      </c>
      <c r="M279" s="5">
        <f>[1]MEM!Q330</f>
        <v>6.7567935893592113E-2</v>
      </c>
      <c r="N279" s="5">
        <f>[2]MEM!Q330</f>
        <v>0.21798245321857529</v>
      </c>
      <c r="O279" s="5">
        <f>[3]MEM!Q330</f>
        <v>0.64656881127122734</v>
      </c>
      <c r="P279" s="5">
        <f>[4]MEM!Q330</f>
        <v>0.70225531686934162</v>
      </c>
      <c r="Q279" s="5">
        <f>[5]MEM!Q330</f>
        <v>0.5017812181925323</v>
      </c>
      <c r="R279" s="1">
        <v>1393.3</v>
      </c>
      <c r="S279" s="1">
        <v>3244</v>
      </c>
      <c r="T279" s="1">
        <v>206.8</v>
      </c>
      <c r="U279" s="1">
        <v>384.4</v>
      </c>
      <c r="V279" s="1">
        <v>576</v>
      </c>
      <c r="W279" s="1">
        <v>-1463.3</v>
      </c>
      <c r="X279" s="1">
        <v>-3186.5</v>
      </c>
      <c r="Y279" s="1">
        <v>-4022.5</v>
      </c>
      <c r="Z279" s="1">
        <v>-437.3</v>
      </c>
      <c r="AA279" s="1">
        <v>-531.20000000000005</v>
      </c>
    </row>
    <row r="280" spans="1:27" x14ac:dyDescent="0.25">
      <c r="A280" s="2">
        <v>1.6030092592592599E-2</v>
      </c>
      <c r="B280" s="1">
        <v>5</v>
      </c>
      <c r="C280" s="1">
        <v>18.8</v>
      </c>
      <c r="D280" s="1">
        <v>100</v>
      </c>
      <c r="E280" s="1">
        <v>14.6</v>
      </c>
      <c r="F280" s="1">
        <v>0.9</v>
      </c>
      <c r="G280" s="1">
        <v>75</v>
      </c>
      <c r="H280" s="1">
        <v>1.9</v>
      </c>
      <c r="I280" s="1">
        <v>1.8</v>
      </c>
      <c r="J280" s="1">
        <v>4.0999999999999996</v>
      </c>
      <c r="K280" s="1">
        <v>12.7</v>
      </c>
      <c r="L280" s="1">
        <v>1.8</v>
      </c>
      <c r="M280" s="5">
        <f>[1]MEM!Q331</f>
        <v>6.7554307830684918E-2</v>
      </c>
      <c r="N280" s="5">
        <f>[2]MEM!Q331</f>
        <v>0.21800909981147526</v>
      </c>
      <c r="O280" s="5">
        <f>[3]MEM!Q331</f>
        <v>0.64804199925001338</v>
      </c>
      <c r="P280" s="5">
        <f>[4]MEM!Q331</f>
        <v>0.70232227995928642</v>
      </c>
      <c r="Q280" s="5">
        <f>[5]MEM!Q331</f>
        <v>0.5017812181925323</v>
      </c>
      <c r="R280" s="1">
        <v>2528.9</v>
      </c>
      <c r="S280" s="1">
        <v>2728.1</v>
      </c>
      <c r="T280" s="1">
        <v>269.09999999999997</v>
      </c>
      <c r="U280" s="1">
        <v>114</v>
      </c>
      <c r="V280" s="1">
        <v>1</v>
      </c>
      <c r="W280" s="1">
        <v>-2637.5</v>
      </c>
      <c r="X280" s="1">
        <v>-2675.7</v>
      </c>
      <c r="Y280" s="1">
        <v>-3851.7000000000003</v>
      </c>
      <c r="Z280" s="1">
        <v>-147</v>
      </c>
      <c r="AA280" s="1">
        <v>-1.1000000000000001</v>
      </c>
    </row>
    <row r="281" spans="1:27" x14ac:dyDescent="0.25">
      <c r="A281" s="2">
        <v>1.6087962962962998E-2</v>
      </c>
      <c r="B281" s="1">
        <v>3.3</v>
      </c>
      <c r="C281" s="1">
        <v>9.1</v>
      </c>
      <c r="D281" s="1">
        <v>100</v>
      </c>
      <c r="E281" s="1">
        <v>14.799999999999999</v>
      </c>
      <c r="F281" s="1">
        <v>5.7</v>
      </c>
      <c r="G281" s="1">
        <v>75</v>
      </c>
      <c r="H281" s="1">
        <v>1.7</v>
      </c>
      <c r="I281" s="1">
        <v>0.7</v>
      </c>
      <c r="J281" s="1">
        <v>3.4</v>
      </c>
      <c r="K281" s="1">
        <v>8.1</v>
      </c>
      <c r="L281" s="1">
        <v>7.2</v>
      </c>
      <c r="M281" s="5">
        <f>[1]MEM!Q332</f>
        <v>6.7676960396849242E-2</v>
      </c>
      <c r="N281" s="5">
        <f>[2]MEM!Q332</f>
        <v>0.21802908475615035</v>
      </c>
      <c r="O281" s="5">
        <f>[3]MEM!Q332</f>
        <v>0.6465554186532384</v>
      </c>
      <c r="P281" s="5">
        <f>[4]MEM!Q332</f>
        <v>0.70244281352118709</v>
      </c>
      <c r="Q281" s="5">
        <f>[5]MEM!Q332</f>
        <v>0.5017812181925323</v>
      </c>
      <c r="R281" s="1">
        <v>975.7</v>
      </c>
      <c r="S281" s="1">
        <v>2433.6999999999998</v>
      </c>
      <c r="T281" s="1">
        <v>277.2</v>
      </c>
      <c r="U281" s="1">
        <v>153.9</v>
      </c>
      <c r="V281" s="1">
        <v>116.8</v>
      </c>
      <c r="W281" s="1">
        <v>-1024.7</v>
      </c>
      <c r="X281" s="1">
        <v>-2350.1999999999998</v>
      </c>
      <c r="Y281" s="1">
        <v>-3163.2</v>
      </c>
      <c r="Z281" s="1">
        <v>-172.7</v>
      </c>
      <c r="AA281" s="1">
        <v>-115.3</v>
      </c>
    </row>
    <row r="282" spans="1:27" x14ac:dyDescent="0.25">
      <c r="A282" s="2">
        <v>1.61458333333333E-2</v>
      </c>
      <c r="B282" s="1">
        <v>8.1</v>
      </c>
      <c r="C282" s="1">
        <v>18.399999999999999</v>
      </c>
      <c r="D282" s="1">
        <v>100</v>
      </c>
      <c r="E282" s="1">
        <v>25.8</v>
      </c>
      <c r="F282" s="1">
        <v>13.5</v>
      </c>
      <c r="G282" s="1">
        <v>75</v>
      </c>
      <c r="H282" s="1">
        <v>7.8</v>
      </c>
      <c r="I282" s="1">
        <v>2.5</v>
      </c>
      <c r="J282" s="1">
        <v>15.299999999999999</v>
      </c>
      <c r="K282" s="1">
        <v>6.6999999999999993</v>
      </c>
      <c r="L282" s="1">
        <v>9.1</v>
      </c>
      <c r="M282" s="5">
        <f>[1]MEM!Q333</f>
        <v>6.7799612963013442E-2</v>
      </c>
      <c r="N282" s="5">
        <f>[2]MEM!Q333</f>
        <v>0.2181556560724254</v>
      </c>
      <c r="O282" s="5">
        <f>[3]MEM!Q333</f>
        <v>0.64559115015803292</v>
      </c>
      <c r="P282" s="5">
        <f>[4]MEM!Q333</f>
        <v>0.70263031017303257</v>
      </c>
      <c r="Q282" s="5">
        <f>[5]MEM!Q333</f>
        <v>0.50179461081052124</v>
      </c>
      <c r="R282" s="1">
        <v>2642.7</v>
      </c>
      <c r="S282" s="1">
        <v>4564.8999999999996</v>
      </c>
      <c r="T282" s="1">
        <v>86.1</v>
      </c>
      <c r="U282" s="1">
        <v>415.2</v>
      </c>
      <c r="V282" s="1">
        <v>323.2</v>
      </c>
      <c r="W282" s="1">
        <v>-2766.7</v>
      </c>
      <c r="X282" s="1">
        <v>-4416.2</v>
      </c>
      <c r="Y282" s="1">
        <v>-997.6</v>
      </c>
      <c r="Z282" s="1">
        <v>-420.7</v>
      </c>
      <c r="AA282" s="1">
        <v>-324.7</v>
      </c>
    </row>
    <row r="283" spans="1:27" x14ac:dyDescent="0.25">
      <c r="A283" s="2">
        <v>1.6203703703703699E-2</v>
      </c>
      <c r="B283" s="1">
        <v>7.3</v>
      </c>
      <c r="C283" s="1">
        <v>21.9</v>
      </c>
      <c r="D283" s="1">
        <v>100</v>
      </c>
      <c r="E283" s="1">
        <v>16.399999999999999</v>
      </c>
      <c r="F283" s="1">
        <v>2.2000000000000002</v>
      </c>
      <c r="G283" s="1">
        <v>75</v>
      </c>
      <c r="H283" s="1">
        <v>2.2999999999999998</v>
      </c>
      <c r="I283" s="1">
        <v>1.7999999999999998</v>
      </c>
      <c r="J283" s="1">
        <v>3.3</v>
      </c>
      <c r="K283" s="1">
        <v>12</v>
      </c>
      <c r="L283" s="1">
        <v>2.2999999999999998</v>
      </c>
      <c r="M283" s="5">
        <f>[1]MEM!Q334</f>
        <v>6.7854125214642069E-2</v>
      </c>
      <c r="N283" s="5">
        <f>[2]MEM!Q334</f>
        <v>0.21832885892627552</v>
      </c>
      <c r="O283" s="5">
        <f>[3]MEM!Q334</f>
        <v>0.64537686827020935</v>
      </c>
      <c r="P283" s="5">
        <f>[4]MEM!Q334</f>
        <v>0.70271066588096642</v>
      </c>
      <c r="Q283" s="5">
        <f>[5]MEM!Q334</f>
        <v>0.5017812181925323</v>
      </c>
      <c r="R283" s="1">
        <v>3902.4</v>
      </c>
      <c r="S283" s="1">
        <v>5635.6</v>
      </c>
      <c r="T283" s="1">
        <v>70.2</v>
      </c>
      <c r="U283" s="1">
        <v>223.9</v>
      </c>
      <c r="V283" s="1">
        <v>19.7</v>
      </c>
      <c r="W283" s="1">
        <v>-4055.2</v>
      </c>
      <c r="X283" s="1">
        <v>-5458.7</v>
      </c>
      <c r="Y283" s="1">
        <v>-786.8</v>
      </c>
      <c r="Z283" s="1">
        <v>-242.8</v>
      </c>
      <c r="AA283" s="1">
        <v>-21.3</v>
      </c>
    </row>
    <row r="284" spans="1:27" x14ac:dyDescent="0.25">
      <c r="A284" s="2">
        <v>1.6261574074074098E-2</v>
      </c>
      <c r="B284" s="1">
        <v>5.9</v>
      </c>
      <c r="C284" s="1">
        <v>6.3999999999999995</v>
      </c>
      <c r="D284" s="1">
        <v>100</v>
      </c>
      <c r="E284" s="1">
        <v>21.700000000000003</v>
      </c>
      <c r="F284" s="1">
        <v>7.6999999999999993</v>
      </c>
      <c r="G284" s="1">
        <v>75</v>
      </c>
      <c r="H284" s="1">
        <v>1</v>
      </c>
      <c r="I284" s="1">
        <v>1.8</v>
      </c>
      <c r="J284" s="1">
        <v>2.6</v>
      </c>
      <c r="K284" s="1">
        <v>7.4</v>
      </c>
      <c r="L284" s="1">
        <v>6</v>
      </c>
      <c r="M284" s="5">
        <f>[1]MEM!Q335</f>
        <v>6.8031290032434757E-2</v>
      </c>
      <c r="N284" s="5">
        <f>[2]MEM!Q335</f>
        <v>0.21830221233337554</v>
      </c>
      <c r="O284" s="5">
        <f>[3]MEM!Q335</f>
        <v>0.64513580114640812</v>
      </c>
      <c r="P284" s="5">
        <f>[4]MEM!Q335</f>
        <v>0.70313922965661335</v>
      </c>
      <c r="Q284" s="5">
        <f>[5]MEM!Q335</f>
        <v>0.50171425510258749</v>
      </c>
      <c r="R284" s="1">
        <v>4519</v>
      </c>
      <c r="S284" s="1">
        <v>3401.5</v>
      </c>
      <c r="T284" s="1">
        <v>218.79999999999998</v>
      </c>
      <c r="U284" s="1">
        <v>616</v>
      </c>
      <c r="V284" s="1">
        <v>189.4</v>
      </c>
      <c r="W284" s="1">
        <v>-4651.1000000000004</v>
      </c>
      <c r="X284" s="1">
        <v>-3263.7</v>
      </c>
      <c r="Y284" s="1">
        <v>-1584.6999999999998</v>
      </c>
      <c r="Z284" s="1">
        <v>-642.70000000000005</v>
      </c>
      <c r="AA284" s="1">
        <v>-176</v>
      </c>
    </row>
    <row r="285" spans="1:27" x14ac:dyDescent="0.25">
      <c r="A285" s="2">
        <v>1.6319444444444501E-2</v>
      </c>
      <c r="B285" s="1">
        <v>3.9000000000000004</v>
      </c>
      <c r="C285" s="1">
        <v>23.8</v>
      </c>
      <c r="D285" s="1">
        <v>100</v>
      </c>
      <c r="E285" s="1">
        <v>10.9</v>
      </c>
      <c r="F285" s="1">
        <v>3</v>
      </c>
      <c r="G285" s="1">
        <v>75</v>
      </c>
      <c r="H285" s="1">
        <v>9.9</v>
      </c>
      <c r="I285" s="1">
        <v>29.2</v>
      </c>
      <c r="J285" s="1">
        <v>10.1</v>
      </c>
      <c r="K285" s="1">
        <v>6.9</v>
      </c>
      <c r="L285" s="1">
        <v>8.3000000000000007</v>
      </c>
      <c r="M285" s="5">
        <f>[1]MEM!Q336</f>
        <v>6.8126686472784831E-2</v>
      </c>
      <c r="N285" s="5">
        <f>[2]MEM!Q336</f>
        <v>0.21864861804107566</v>
      </c>
      <c r="O285" s="5">
        <f>[3]MEM!Q336</f>
        <v>0.64540365350618745</v>
      </c>
      <c r="P285" s="5">
        <f>[4]MEM!Q336</f>
        <v>0.70323297798253592</v>
      </c>
      <c r="Q285" s="5">
        <f>[5]MEM!Q336</f>
        <v>0.50176782557454336</v>
      </c>
      <c r="R285" s="1">
        <v>3957.4</v>
      </c>
      <c r="S285" s="1">
        <v>3137.2</v>
      </c>
      <c r="T285" s="1">
        <v>215.5</v>
      </c>
      <c r="U285" s="1">
        <v>18.5</v>
      </c>
      <c r="V285" s="1">
        <v>13.3</v>
      </c>
      <c r="W285" s="1">
        <v>-4062.9</v>
      </c>
      <c r="X285" s="1">
        <v>-3040.7</v>
      </c>
      <c r="Y285" s="1">
        <v>-1753</v>
      </c>
      <c r="Z285" s="1">
        <v>-18.5</v>
      </c>
      <c r="AA285" s="1">
        <v>-13.1</v>
      </c>
    </row>
    <row r="286" spans="1:27" x14ac:dyDescent="0.25">
      <c r="A286" s="2">
        <v>1.6377314814814799E-2</v>
      </c>
      <c r="B286" s="1">
        <v>4.8</v>
      </c>
      <c r="C286" s="1">
        <v>4.5999999999999996</v>
      </c>
      <c r="D286" s="1">
        <v>100</v>
      </c>
      <c r="E286" s="1">
        <v>8.4</v>
      </c>
      <c r="F286" s="1">
        <v>1</v>
      </c>
      <c r="G286" s="1">
        <v>75</v>
      </c>
      <c r="H286" s="1">
        <v>2</v>
      </c>
      <c r="I286" s="1">
        <v>0.5</v>
      </c>
      <c r="J286" s="1">
        <v>2.5</v>
      </c>
      <c r="K286" s="1">
        <v>13</v>
      </c>
      <c r="L286" s="1">
        <v>2.1</v>
      </c>
      <c r="M286" s="5">
        <f>[1]MEM!Q337</f>
        <v>6.811305840987765E-2</v>
      </c>
      <c r="N286" s="5">
        <f>[2]MEM!Q337</f>
        <v>0.21862197144817566</v>
      </c>
      <c r="O286" s="5">
        <f>[3]MEM!Q337</f>
        <v>0.64512240852841907</v>
      </c>
      <c r="P286" s="5">
        <f>[4]MEM!Q337</f>
        <v>0.70319280012856922</v>
      </c>
      <c r="Q286" s="5">
        <f>[5]MEM!Q337</f>
        <v>0.50175443295655431</v>
      </c>
      <c r="R286" s="1">
        <v>3448.7</v>
      </c>
      <c r="S286" s="1">
        <v>961.8</v>
      </c>
      <c r="T286" s="1">
        <v>82.4</v>
      </c>
      <c r="U286" s="1">
        <v>1.3</v>
      </c>
      <c r="V286" s="1">
        <v>1.1000000000000001</v>
      </c>
      <c r="W286" s="1">
        <v>-3558.5</v>
      </c>
      <c r="X286" s="1">
        <v>-934.2</v>
      </c>
      <c r="Y286" s="1">
        <v>-951.9</v>
      </c>
      <c r="Z286" s="1">
        <v>-1.3</v>
      </c>
      <c r="AA286" s="1">
        <v>-1.2</v>
      </c>
    </row>
    <row r="287" spans="1:27" x14ac:dyDescent="0.25">
      <c r="A287" s="2">
        <v>1.6435185185185198E-2</v>
      </c>
      <c r="B287" s="1">
        <v>2.7</v>
      </c>
      <c r="C287" s="1">
        <v>4.3</v>
      </c>
      <c r="D287" s="1">
        <v>94.9</v>
      </c>
      <c r="E287" s="1">
        <v>25.7</v>
      </c>
      <c r="F287" s="1">
        <v>14.3</v>
      </c>
      <c r="G287" s="1">
        <v>75</v>
      </c>
      <c r="H287" s="1">
        <v>1.4</v>
      </c>
      <c r="I287" s="1">
        <v>1.4</v>
      </c>
      <c r="J287" s="1">
        <v>2.1</v>
      </c>
      <c r="K287" s="1">
        <v>10.7</v>
      </c>
      <c r="L287" s="1">
        <v>7.3000000000000007</v>
      </c>
      <c r="M287" s="5">
        <f>[1]MEM!Q338</f>
        <v>6.8208454850227584E-2</v>
      </c>
      <c r="N287" s="5">
        <f>[2]MEM!Q338</f>
        <v>0.21865527968930068</v>
      </c>
      <c r="O287" s="5">
        <f>[3]MEM!Q338</f>
        <v>0.64552418706808801</v>
      </c>
      <c r="P287" s="5">
        <f>[4]MEM!Q338</f>
        <v>0.70348743772432631</v>
      </c>
      <c r="Q287" s="5">
        <f>[5]MEM!Q338</f>
        <v>0.5018481812824771</v>
      </c>
      <c r="R287" s="1">
        <v>1143.5</v>
      </c>
      <c r="S287" s="1">
        <v>789.8</v>
      </c>
      <c r="T287" s="1">
        <v>182.9</v>
      </c>
      <c r="U287" s="1">
        <v>517.4</v>
      </c>
      <c r="V287" s="1">
        <v>471.2</v>
      </c>
      <c r="W287" s="1">
        <v>-1188.3</v>
      </c>
      <c r="X287" s="1">
        <v>-767.6</v>
      </c>
      <c r="Y287" s="1">
        <v>-1288.8</v>
      </c>
      <c r="Z287" s="1">
        <v>-539.29999999999995</v>
      </c>
      <c r="AA287" s="1">
        <v>-341</v>
      </c>
    </row>
    <row r="288" spans="1:27" x14ac:dyDescent="0.25">
      <c r="A288" s="2">
        <v>1.6493055555555601E-2</v>
      </c>
      <c r="B288" s="1">
        <v>2.1</v>
      </c>
      <c r="C288" s="1">
        <v>15.9</v>
      </c>
      <c r="D288" s="1">
        <v>99.800000000000011</v>
      </c>
      <c r="E288" s="1">
        <v>25.1</v>
      </c>
      <c r="F288" s="1">
        <v>10.1</v>
      </c>
      <c r="G288" s="1">
        <v>75</v>
      </c>
      <c r="H288" s="1">
        <v>7.7</v>
      </c>
      <c r="I288" s="1">
        <v>2.6999999999999997</v>
      </c>
      <c r="J288" s="1">
        <v>10.7</v>
      </c>
      <c r="K288" s="1">
        <v>3.6</v>
      </c>
      <c r="L288" s="1">
        <v>3</v>
      </c>
      <c r="M288" s="5">
        <f>[1]MEM!Q339</f>
        <v>6.8167570661506152E-2</v>
      </c>
      <c r="N288" s="5">
        <f>[2]MEM!Q339</f>
        <v>0.21874854276445072</v>
      </c>
      <c r="O288" s="5">
        <f>[3]MEM!Q339</f>
        <v>0.64618042534954723</v>
      </c>
      <c r="P288" s="5">
        <f>[4]MEM!Q339</f>
        <v>0.70370171961214967</v>
      </c>
      <c r="Q288" s="5">
        <f>[5]MEM!Q339</f>
        <v>0.50186157390046604</v>
      </c>
      <c r="R288" s="1">
        <v>871.4</v>
      </c>
      <c r="S288" s="1">
        <v>2283.6999999999998</v>
      </c>
      <c r="T288" s="1">
        <v>142.69999999999999</v>
      </c>
      <c r="U288" s="1">
        <v>494.5</v>
      </c>
      <c r="V288" s="1">
        <v>238.6</v>
      </c>
      <c r="W288" s="1">
        <v>-911.6</v>
      </c>
      <c r="X288" s="1">
        <v>-2231.1</v>
      </c>
      <c r="Y288" s="1">
        <v>-1222.5999999999999</v>
      </c>
      <c r="Z288" s="1">
        <v>-534.70000000000005</v>
      </c>
      <c r="AA288" s="1">
        <v>-230.7</v>
      </c>
    </row>
    <row r="289" spans="1:27" x14ac:dyDescent="0.25">
      <c r="A289" s="2">
        <v>1.65509259259259E-2</v>
      </c>
      <c r="B289" s="1">
        <v>3.7</v>
      </c>
      <c r="C289" s="1">
        <v>13.399999999999999</v>
      </c>
      <c r="D289" s="1">
        <v>100</v>
      </c>
      <c r="E289" s="1">
        <v>8.1</v>
      </c>
      <c r="F289" s="1">
        <v>0.9</v>
      </c>
      <c r="G289" s="1">
        <v>75</v>
      </c>
      <c r="H289" s="1">
        <v>1.7</v>
      </c>
      <c r="I289" s="1">
        <v>1</v>
      </c>
      <c r="J289" s="1">
        <v>3.8000000000000003</v>
      </c>
      <c r="K289" s="1">
        <v>15.200000000000001</v>
      </c>
      <c r="L289" s="1">
        <v>2.4000000000000004</v>
      </c>
      <c r="M289" s="5">
        <f>[1]MEM!Q340</f>
        <v>6.8249339038949031E-2</v>
      </c>
      <c r="N289" s="5">
        <f>[2]MEM!Q340</f>
        <v>0.21865527968930068</v>
      </c>
      <c r="O289" s="5">
        <f>[3]MEM!Q340</f>
        <v>0.64656881127122734</v>
      </c>
      <c r="P289" s="5">
        <f>[4]MEM!Q340</f>
        <v>0.70370171961214967</v>
      </c>
      <c r="Q289" s="5">
        <f>[5]MEM!Q340</f>
        <v>0.50187496651845498</v>
      </c>
      <c r="R289" s="1">
        <v>1673.6</v>
      </c>
      <c r="S289" s="1">
        <v>2147.1</v>
      </c>
      <c r="T289" s="1">
        <v>105.7</v>
      </c>
      <c r="U289" s="1">
        <v>1.5</v>
      </c>
      <c r="V289" s="1">
        <v>1</v>
      </c>
      <c r="W289" s="1">
        <v>-1751.1</v>
      </c>
      <c r="X289" s="1">
        <v>-2098.5</v>
      </c>
      <c r="Y289" s="1">
        <v>-1299.3</v>
      </c>
      <c r="Z289" s="1">
        <v>-1.7</v>
      </c>
      <c r="AA289" s="1">
        <v>-1</v>
      </c>
    </row>
    <row r="290" spans="1:27" x14ac:dyDescent="0.25">
      <c r="A290" s="2">
        <v>1.6608796296296299E-2</v>
      </c>
      <c r="B290" s="1">
        <v>2.9</v>
      </c>
      <c r="C290" s="1">
        <v>5</v>
      </c>
      <c r="D290" s="1">
        <v>100</v>
      </c>
      <c r="E290" s="1">
        <v>21.8</v>
      </c>
      <c r="F290" s="1">
        <v>10.9</v>
      </c>
      <c r="G290" s="1">
        <v>75</v>
      </c>
      <c r="H290" s="1">
        <v>1</v>
      </c>
      <c r="I290" s="1">
        <v>1.6</v>
      </c>
      <c r="J290" s="1">
        <v>4.5</v>
      </c>
      <c r="K290" s="1">
        <v>11.3</v>
      </c>
      <c r="L290" s="1">
        <v>9.3000000000000007</v>
      </c>
      <c r="M290" s="5">
        <f>[1]MEM!Q341</f>
        <v>6.8399247730927593E-2</v>
      </c>
      <c r="N290" s="5">
        <f>[2]MEM!Q341</f>
        <v>0.21862863309640071</v>
      </c>
      <c r="O290" s="5">
        <f>[3]MEM!Q341</f>
        <v>0.64764022071034444</v>
      </c>
      <c r="P290" s="5">
        <f>[4]MEM!Q341</f>
        <v>0.70400974982589604</v>
      </c>
      <c r="Q290" s="5">
        <f>[5]MEM!Q341</f>
        <v>0.50191514437242191</v>
      </c>
      <c r="R290" s="1">
        <v>1777.8</v>
      </c>
      <c r="S290" s="1">
        <v>1085.3999999999999</v>
      </c>
      <c r="T290" s="1">
        <v>240.3</v>
      </c>
      <c r="U290" s="1">
        <v>385.5</v>
      </c>
      <c r="V290" s="1">
        <v>221.2</v>
      </c>
      <c r="W290" s="1">
        <v>-1843.6</v>
      </c>
      <c r="X290" s="1">
        <v>-1053.6999999999998</v>
      </c>
      <c r="Y290" s="1">
        <v>-2582.9</v>
      </c>
      <c r="Z290" s="1">
        <v>-420.79999999999995</v>
      </c>
      <c r="AA290" s="1">
        <v>-224.5</v>
      </c>
    </row>
    <row r="291" spans="1:27" x14ac:dyDescent="0.25">
      <c r="A291" s="2">
        <v>1.6666666666666701E-2</v>
      </c>
      <c r="B291" s="1">
        <v>1.6</v>
      </c>
      <c r="C291" s="1">
        <v>12.3</v>
      </c>
      <c r="D291" s="1">
        <v>100</v>
      </c>
      <c r="E291" s="1">
        <v>16.2</v>
      </c>
      <c r="F291" s="1">
        <v>5</v>
      </c>
      <c r="G291" s="1">
        <v>75</v>
      </c>
      <c r="H291" s="1">
        <v>7.2</v>
      </c>
      <c r="I291" s="1">
        <v>22.700000000000003</v>
      </c>
      <c r="J291" s="1">
        <v>8.4</v>
      </c>
      <c r="K291" s="1">
        <v>2.7</v>
      </c>
      <c r="L291" s="1">
        <v>4.0999999999999996</v>
      </c>
      <c r="M291" s="5">
        <f>[1]MEM!Q342</f>
        <v>6.8412875793834663E-2</v>
      </c>
      <c r="N291" s="5">
        <f>[2]MEM!Q342</f>
        <v>0.21892174561830086</v>
      </c>
      <c r="O291" s="5">
        <f>[3]MEM!Q342</f>
        <v>0.64853752611560511</v>
      </c>
      <c r="P291" s="5">
        <f>[4]MEM!Q342</f>
        <v>0.70402314244388497</v>
      </c>
      <c r="Q291" s="5">
        <f>[5]MEM!Q342</f>
        <v>0.50192853699041085</v>
      </c>
      <c r="R291" s="1">
        <v>1049.4000000000001</v>
      </c>
      <c r="S291" s="1">
        <v>1647.3</v>
      </c>
      <c r="T291" s="1">
        <v>344.3</v>
      </c>
      <c r="U291" s="1">
        <v>203.2</v>
      </c>
      <c r="V291" s="1">
        <v>110.4</v>
      </c>
      <c r="W291" s="1">
        <v>-1093</v>
      </c>
      <c r="X291" s="1">
        <v>-1622.3</v>
      </c>
      <c r="Y291" s="1">
        <v>-4135</v>
      </c>
      <c r="Z291" s="1">
        <v>-206.4</v>
      </c>
      <c r="AA291" s="1">
        <v>-102.4</v>
      </c>
    </row>
    <row r="292" spans="1:27" x14ac:dyDescent="0.25">
      <c r="A292" s="2">
        <v>1.67245370370371E-2</v>
      </c>
      <c r="B292" s="1">
        <v>2.7</v>
      </c>
      <c r="C292" s="1">
        <v>8.9</v>
      </c>
      <c r="D292" s="1">
        <v>100</v>
      </c>
      <c r="E292" s="1">
        <v>9.8000000000000007</v>
      </c>
      <c r="F292" s="1">
        <v>2</v>
      </c>
      <c r="G292" s="1">
        <v>75</v>
      </c>
      <c r="H292" s="1">
        <v>2.1</v>
      </c>
      <c r="I292" s="1">
        <v>2.5</v>
      </c>
      <c r="J292" s="1">
        <v>4.6999999999999993</v>
      </c>
      <c r="K292" s="1">
        <v>19.2</v>
      </c>
      <c r="L292" s="1">
        <v>6.5</v>
      </c>
      <c r="M292" s="5">
        <f>[1]MEM!Q343</f>
        <v>6.8385619668020411E-2</v>
      </c>
      <c r="N292" s="5">
        <f>[2]MEM!Q343</f>
        <v>0.21902167034167591</v>
      </c>
      <c r="O292" s="5">
        <f>[3]MEM!Q343</f>
        <v>0.64835002946375964</v>
      </c>
      <c r="P292" s="5">
        <f>[4]MEM!Q343</f>
        <v>0.70407671291584084</v>
      </c>
      <c r="Q292" s="5">
        <f>[5]MEM!Q343</f>
        <v>0.50194192960839989</v>
      </c>
      <c r="R292" s="1">
        <v>1527.6</v>
      </c>
      <c r="S292" s="1">
        <v>1586.5</v>
      </c>
      <c r="T292" s="1">
        <v>175.3</v>
      </c>
      <c r="U292" s="1">
        <v>2.5</v>
      </c>
      <c r="V292" s="1">
        <v>1.8</v>
      </c>
      <c r="W292" s="1">
        <v>-1583.7</v>
      </c>
      <c r="X292" s="1">
        <v>-1548.3</v>
      </c>
      <c r="Y292" s="1">
        <v>-3362.8</v>
      </c>
      <c r="Z292" s="1">
        <v>-2.2000000000000002</v>
      </c>
      <c r="AA292" s="1">
        <v>-1.8</v>
      </c>
    </row>
    <row r="293" spans="1:27" x14ac:dyDescent="0.25">
      <c r="A293" s="2">
        <v>1.6782407407407399E-2</v>
      </c>
      <c r="B293" s="1">
        <v>4.0999999999999996</v>
      </c>
      <c r="C293" s="1">
        <v>6.8</v>
      </c>
      <c r="D293" s="1">
        <v>100</v>
      </c>
      <c r="E293" s="1">
        <v>29.599999999999998</v>
      </c>
      <c r="F293" s="1">
        <v>12.5</v>
      </c>
      <c r="G293" s="1">
        <v>75</v>
      </c>
      <c r="H293" s="1">
        <v>0.9</v>
      </c>
      <c r="I293" s="1">
        <v>0.6</v>
      </c>
      <c r="J293" s="1">
        <v>3.3000000000000003</v>
      </c>
      <c r="K293" s="1">
        <v>7.3000000000000007</v>
      </c>
      <c r="L293" s="1">
        <v>5.8000000000000007</v>
      </c>
      <c r="M293" s="5">
        <f>[1]MEM!Q344</f>
        <v>6.8412875793834663E-2</v>
      </c>
      <c r="N293" s="5">
        <f>[2]MEM!Q344</f>
        <v>0.21898836210055089</v>
      </c>
      <c r="O293" s="5">
        <f>[3]MEM!Q344</f>
        <v>0.64798842877805751</v>
      </c>
      <c r="P293" s="5">
        <f>[4]MEM!Q344</f>
        <v>0.70439813574757593</v>
      </c>
      <c r="Q293" s="5">
        <f>[5]MEM!Q344</f>
        <v>0.50192853699041085</v>
      </c>
      <c r="R293" s="1">
        <v>1229.9000000000001</v>
      </c>
      <c r="S293" s="1">
        <v>1441.9</v>
      </c>
      <c r="T293" s="1">
        <v>131.19999999999999</v>
      </c>
      <c r="U293" s="1">
        <v>549.29999999999995</v>
      </c>
      <c r="V293" s="1">
        <v>300.60000000000002</v>
      </c>
      <c r="W293" s="1">
        <v>-1288.7</v>
      </c>
      <c r="X293" s="1">
        <v>-1399.6</v>
      </c>
      <c r="Y293" s="1">
        <v>-2496.1999999999998</v>
      </c>
      <c r="Z293" s="1">
        <v>-544.29999999999995</v>
      </c>
      <c r="AA293" s="1">
        <v>-289.10000000000002</v>
      </c>
    </row>
    <row r="294" spans="1:27" x14ac:dyDescent="0.25">
      <c r="A294" s="2">
        <v>1.6840277777777801E-2</v>
      </c>
      <c r="B294" s="1">
        <v>3.4000000000000004</v>
      </c>
      <c r="C294" s="1">
        <v>24.700000000000003</v>
      </c>
      <c r="D294" s="1">
        <v>99.9</v>
      </c>
      <c r="E294" s="1">
        <v>27.4</v>
      </c>
      <c r="F294" s="1">
        <v>14.1</v>
      </c>
      <c r="G294" s="1">
        <v>75</v>
      </c>
      <c r="H294" s="1">
        <v>6.7</v>
      </c>
      <c r="I294" s="1">
        <v>1.7000000000000002</v>
      </c>
      <c r="J294" s="1">
        <v>8.6</v>
      </c>
      <c r="K294" s="1">
        <v>2.4</v>
      </c>
      <c r="L294" s="1">
        <v>3.4</v>
      </c>
      <c r="M294" s="5">
        <f>[1]MEM!Q345</f>
        <v>6.8535528359998987E-2</v>
      </c>
      <c r="N294" s="5">
        <f>[2]MEM!Q345</f>
        <v>0.2232718019092283</v>
      </c>
      <c r="O294" s="5">
        <f>[3]MEM!Q345</f>
        <v>0.64875180800342858</v>
      </c>
      <c r="P294" s="5">
        <f>[4]MEM!Q345</f>
        <v>0.70454545454545459</v>
      </c>
      <c r="Q294" s="5">
        <f>[5]MEM!Q345</f>
        <v>0.50195532222638883</v>
      </c>
      <c r="R294" s="1">
        <v>1233.5</v>
      </c>
      <c r="S294" s="1">
        <v>3214.7</v>
      </c>
      <c r="T294" s="1">
        <v>229.6</v>
      </c>
      <c r="U294" s="1">
        <v>580.79999999999995</v>
      </c>
      <c r="V294" s="1">
        <v>321.8</v>
      </c>
      <c r="W294" s="1">
        <v>-1289.2</v>
      </c>
      <c r="X294" s="1">
        <v>-3130.9</v>
      </c>
      <c r="Y294" s="1">
        <v>-2861.8</v>
      </c>
      <c r="Z294" s="1">
        <v>-576.79999999999995</v>
      </c>
      <c r="AA294" s="1">
        <v>-325.60000000000002</v>
      </c>
    </row>
    <row r="295" spans="1:27" x14ac:dyDescent="0.25">
      <c r="A295" s="2">
        <v>1.68981481481482E-2</v>
      </c>
      <c r="B295" s="1">
        <v>6.1</v>
      </c>
      <c r="C295" s="1">
        <v>24.6</v>
      </c>
      <c r="D295" s="1">
        <v>100</v>
      </c>
      <c r="E295" s="1">
        <v>12.1</v>
      </c>
      <c r="F295" s="1">
        <v>2</v>
      </c>
      <c r="G295" s="1">
        <v>75</v>
      </c>
      <c r="H295" s="1">
        <v>2.7</v>
      </c>
      <c r="I295" s="1">
        <v>3</v>
      </c>
      <c r="J295" s="1">
        <v>4.7</v>
      </c>
      <c r="K295" s="1">
        <v>18.200000000000003</v>
      </c>
      <c r="L295" s="1">
        <v>4.6999999999999993</v>
      </c>
      <c r="M295" s="5">
        <f>[1]MEM!Q346</f>
        <v>6.8644552863255992E-2</v>
      </c>
      <c r="N295" s="5">
        <f>[2]MEM!Q346</f>
        <v>0.22326514026100339</v>
      </c>
      <c r="O295" s="5">
        <f>[3]MEM!Q346</f>
        <v>0.65753736540418928</v>
      </c>
      <c r="P295" s="5">
        <f>[4]MEM!Q346</f>
        <v>0.70465259548936621</v>
      </c>
      <c r="Q295" s="5">
        <f>[5]MEM!Q346</f>
        <v>0.5020088926983447</v>
      </c>
      <c r="R295" s="1">
        <v>2766.2</v>
      </c>
      <c r="S295" s="1">
        <v>4905.3</v>
      </c>
      <c r="T295" s="1">
        <v>290.5</v>
      </c>
      <c r="U295" s="1">
        <v>81.2</v>
      </c>
      <c r="V295" s="1">
        <v>1.9</v>
      </c>
      <c r="W295" s="1">
        <v>-2883.5</v>
      </c>
      <c r="X295" s="1">
        <v>-4762.7</v>
      </c>
      <c r="Y295" s="1">
        <v>-2731.6</v>
      </c>
      <c r="Z295" s="1">
        <v>-79.900000000000006</v>
      </c>
      <c r="AA295" s="1">
        <v>-1.8</v>
      </c>
    </row>
    <row r="296" spans="1:27" x14ac:dyDescent="0.25">
      <c r="A296" s="2">
        <v>1.6956018518518499E-2</v>
      </c>
      <c r="B296" s="1">
        <v>5.4</v>
      </c>
      <c r="C296" s="1">
        <v>8.9</v>
      </c>
      <c r="D296" s="1">
        <v>100</v>
      </c>
      <c r="E296" s="1">
        <v>11.9</v>
      </c>
      <c r="F296" s="1">
        <v>2.6</v>
      </c>
      <c r="G296" s="1">
        <v>75</v>
      </c>
      <c r="H296" s="1">
        <v>1</v>
      </c>
      <c r="I296" s="1">
        <v>1.1000000000000001</v>
      </c>
      <c r="J296" s="1">
        <v>2.5</v>
      </c>
      <c r="K296" s="1">
        <v>8.6999999999999993</v>
      </c>
      <c r="L296" s="1">
        <v>6.5</v>
      </c>
      <c r="M296" s="5">
        <f>[1]MEM!Q347</f>
        <v>6.8699065114884619E-2</v>
      </c>
      <c r="N296" s="5">
        <f>[2]MEM!Q347</f>
        <v>0.22333841839147833</v>
      </c>
      <c r="O296" s="5">
        <f>[3]MEM!Q347</f>
        <v>0.65662666738093955</v>
      </c>
      <c r="P296" s="5">
        <f>[4]MEM!Q347</f>
        <v>0.70471955857931101</v>
      </c>
      <c r="Q296" s="5">
        <f>[5]MEM!Q347</f>
        <v>0.50195532222638883</v>
      </c>
      <c r="R296" s="1">
        <v>3017.5</v>
      </c>
      <c r="S296" s="1">
        <v>3164.4</v>
      </c>
      <c r="T296" s="1">
        <v>92.1</v>
      </c>
      <c r="U296" s="1">
        <v>135.9</v>
      </c>
      <c r="V296" s="1">
        <v>44</v>
      </c>
      <c r="W296" s="1">
        <v>-3126.8</v>
      </c>
      <c r="X296" s="1">
        <v>-3045.5</v>
      </c>
      <c r="Y296" s="1">
        <v>-1200.4000000000001</v>
      </c>
      <c r="Z296" s="1">
        <v>-130.5</v>
      </c>
      <c r="AA296" s="1">
        <v>-41.5</v>
      </c>
    </row>
    <row r="297" spans="1:27" x14ac:dyDescent="0.25">
      <c r="A297" s="2">
        <v>1.7013888888888901E-2</v>
      </c>
      <c r="B297" s="1">
        <v>7.2</v>
      </c>
      <c r="C297" s="1">
        <v>12.3</v>
      </c>
      <c r="D297" s="1">
        <v>100</v>
      </c>
      <c r="E297" s="1">
        <v>25.299999999999997</v>
      </c>
      <c r="F297" s="1">
        <v>12.2</v>
      </c>
      <c r="G297" s="1">
        <v>75</v>
      </c>
      <c r="H297" s="1">
        <v>8.6</v>
      </c>
      <c r="I297" s="1">
        <v>23.900000000000002</v>
      </c>
      <c r="J297" s="1">
        <v>9.1</v>
      </c>
      <c r="K297" s="1">
        <v>2.5</v>
      </c>
      <c r="L297" s="1">
        <v>5.9</v>
      </c>
      <c r="M297" s="5">
        <f>[1]MEM!Q348</f>
        <v>6.8903486058491697E-2</v>
      </c>
      <c r="N297" s="5">
        <f>[2]MEM!Q348</f>
        <v>0.22358489937580353</v>
      </c>
      <c r="O297" s="5">
        <f>[3]MEM!Q348</f>
        <v>0.65677398617881821</v>
      </c>
      <c r="P297" s="5">
        <f>[4]MEM!Q348</f>
        <v>0.70524187068088062</v>
      </c>
      <c r="Q297" s="5">
        <f>[5]MEM!Q348</f>
        <v>0.5020088926983447</v>
      </c>
      <c r="R297" s="1">
        <v>3789.3</v>
      </c>
      <c r="S297" s="1">
        <v>3536.8</v>
      </c>
      <c r="T297" s="1">
        <v>88</v>
      </c>
      <c r="U297" s="1">
        <v>486.1</v>
      </c>
      <c r="V297" s="1">
        <v>311.5</v>
      </c>
      <c r="W297" s="1">
        <v>-3925.4</v>
      </c>
      <c r="X297" s="1">
        <v>-3411.5</v>
      </c>
      <c r="Y297" s="1">
        <v>-1102</v>
      </c>
      <c r="Z297" s="1">
        <v>-525.5</v>
      </c>
      <c r="AA297" s="1">
        <v>-259.89999999999998</v>
      </c>
    </row>
    <row r="298" spans="1:27" x14ac:dyDescent="0.25">
      <c r="A298" s="2">
        <v>1.70717592592593E-2</v>
      </c>
      <c r="B298" s="1">
        <v>4.5999999999999996</v>
      </c>
      <c r="C298" s="1">
        <v>16.5</v>
      </c>
      <c r="D298" s="1">
        <v>100</v>
      </c>
      <c r="E298" s="1">
        <v>9.8000000000000007</v>
      </c>
      <c r="F298" s="1">
        <v>0.9</v>
      </c>
      <c r="G298" s="1">
        <v>75</v>
      </c>
      <c r="H298" s="1">
        <v>2.1</v>
      </c>
      <c r="I298" s="1">
        <v>2.2000000000000002</v>
      </c>
      <c r="J298" s="1">
        <v>2.4</v>
      </c>
      <c r="K298" s="1">
        <v>14.8</v>
      </c>
      <c r="L298" s="1">
        <v>3.4000000000000004</v>
      </c>
      <c r="M298" s="5">
        <f>[1]MEM!Q349</f>
        <v>6.9012510561748827E-2</v>
      </c>
      <c r="N298" s="5">
        <f>[2]MEM!Q349</f>
        <v>0.22350495959710343</v>
      </c>
      <c r="O298" s="5">
        <f>[3]MEM!Q349</f>
        <v>0.65708201639256447</v>
      </c>
      <c r="P298" s="5">
        <f>[4]MEM!Q349</f>
        <v>0.70504098141104621</v>
      </c>
      <c r="Q298" s="5">
        <f>[5]MEM!Q349</f>
        <v>0.5020088926983447</v>
      </c>
      <c r="R298" s="1">
        <v>3681</v>
      </c>
      <c r="S298" s="1">
        <v>3548.8</v>
      </c>
      <c r="T298" s="1">
        <v>69.3</v>
      </c>
      <c r="U298" s="1">
        <v>2.1</v>
      </c>
      <c r="V298" s="1">
        <v>1</v>
      </c>
      <c r="W298" s="1">
        <v>-3788.6</v>
      </c>
      <c r="X298" s="1">
        <v>-3438.8</v>
      </c>
      <c r="Y298" s="1">
        <v>-822.1</v>
      </c>
      <c r="Z298" s="1">
        <v>-1.9</v>
      </c>
      <c r="AA298" s="1">
        <v>-1.1000000000000001</v>
      </c>
    </row>
    <row r="299" spans="1:27" x14ac:dyDescent="0.25">
      <c r="A299" s="2">
        <v>1.7129629629629599E-2</v>
      </c>
      <c r="B299" s="1">
        <v>3.8</v>
      </c>
      <c r="C299" s="1">
        <v>5.4</v>
      </c>
      <c r="D299" s="1">
        <v>100</v>
      </c>
      <c r="E299" s="1">
        <v>26.3</v>
      </c>
      <c r="F299" s="1">
        <v>9.7000000000000011</v>
      </c>
      <c r="G299" s="1">
        <v>75</v>
      </c>
      <c r="H299" s="1">
        <v>1.9</v>
      </c>
      <c r="I299" s="1">
        <v>1.3</v>
      </c>
      <c r="J299" s="1">
        <v>4.3999999999999995</v>
      </c>
      <c r="K299" s="1">
        <v>8.9</v>
      </c>
      <c r="L299" s="1">
        <v>7.6999999999999993</v>
      </c>
      <c r="M299" s="5">
        <f>[1]MEM!Q350</f>
        <v>6.8985254435934451E-2</v>
      </c>
      <c r="N299" s="5">
        <f>[2]MEM!Q350</f>
        <v>0.22349829794887852</v>
      </c>
      <c r="O299" s="5">
        <f>[3]MEM!Q350</f>
        <v>0.65665345261691754</v>
      </c>
      <c r="P299" s="5">
        <f>[4]MEM!Q350</f>
        <v>0.70544275995071515</v>
      </c>
      <c r="Q299" s="5">
        <f>[5]MEM!Q350</f>
        <v>0.50202228531633364</v>
      </c>
      <c r="R299" s="1">
        <v>2730.3</v>
      </c>
      <c r="S299" s="1">
        <v>1781.3</v>
      </c>
      <c r="T299" s="1">
        <v>72.3</v>
      </c>
      <c r="U299" s="1">
        <v>681.5</v>
      </c>
      <c r="V299" s="1">
        <v>249.3</v>
      </c>
      <c r="W299" s="1">
        <v>-2818.3</v>
      </c>
      <c r="X299" s="1">
        <v>-1713.9</v>
      </c>
      <c r="Y299" s="1">
        <v>-762</v>
      </c>
      <c r="Z299" s="1">
        <v>-716.90000000000009</v>
      </c>
      <c r="AA299" s="1">
        <v>-233.6</v>
      </c>
    </row>
    <row r="300" spans="1:27" x14ac:dyDescent="0.25">
      <c r="A300" s="2">
        <v>1.7187500000000001E-2</v>
      </c>
      <c r="B300" s="1">
        <v>4.0999999999999996</v>
      </c>
      <c r="C300" s="1">
        <v>31.6</v>
      </c>
      <c r="D300" s="1">
        <v>100</v>
      </c>
      <c r="E300" s="1">
        <v>10.3</v>
      </c>
      <c r="F300" s="1">
        <v>2.6</v>
      </c>
      <c r="G300" s="1">
        <v>75</v>
      </c>
      <c r="H300" s="1">
        <v>7.7</v>
      </c>
      <c r="I300" s="1">
        <v>2.4</v>
      </c>
      <c r="J300" s="1">
        <v>8.3000000000000007</v>
      </c>
      <c r="K300" s="1">
        <v>6.8000000000000007</v>
      </c>
      <c r="L300" s="1">
        <v>6.6</v>
      </c>
      <c r="M300" s="5">
        <f>[1]MEM!Q351</f>
        <v>6.906702281337733E-2</v>
      </c>
      <c r="N300" s="5">
        <f>[2]MEM!Q351</f>
        <v>0.22369814739562863</v>
      </c>
      <c r="O300" s="5">
        <f>[3]MEM!Q351</f>
        <v>0.65781861038195744</v>
      </c>
      <c r="P300" s="5">
        <f>[4]MEM!Q351</f>
        <v>0.70552311565864889</v>
      </c>
      <c r="Q300" s="5">
        <f>[5]MEM!Q351</f>
        <v>0.50202228531633364</v>
      </c>
      <c r="R300" s="1">
        <v>2462</v>
      </c>
      <c r="S300" s="1">
        <v>2968.1</v>
      </c>
      <c r="T300" s="1">
        <v>76.099999999999994</v>
      </c>
      <c r="U300" s="1">
        <v>3.3000000000000003</v>
      </c>
      <c r="V300" s="1">
        <v>2</v>
      </c>
      <c r="W300" s="1">
        <v>-2536.9</v>
      </c>
      <c r="X300" s="1">
        <v>-2898.6</v>
      </c>
      <c r="Y300" s="1">
        <v>-833</v>
      </c>
      <c r="Z300" s="1">
        <v>-3.3000000000000003</v>
      </c>
      <c r="AA300" s="1">
        <v>-2.2000000000000002</v>
      </c>
    </row>
    <row r="301" spans="1:27" x14ac:dyDescent="0.25">
      <c r="A301" s="2">
        <v>1.72453703703704E-2</v>
      </c>
      <c r="B301" s="1">
        <v>4.8000000000000007</v>
      </c>
      <c r="C301" s="1">
        <v>5.4</v>
      </c>
      <c r="D301" s="1">
        <v>100</v>
      </c>
      <c r="E301" s="1">
        <v>8.6999999999999993</v>
      </c>
      <c r="F301" s="1">
        <v>0.9</v>
      </c>
      <c r="G301" s="1">
        <v>75</v>
      </c>
      <c r="H301" s="1">
        <v>1.7</v>
      </c>
      <c r="I301" s="1">
        <v>1.7000000000000002</v>
      </c>
      <c r="J301" s="1">
        <v>3.9000000000000004</v>
      </c>
      <c r="K301" s="1">
        <v>12.6</v>
      </c>
      <c r="L301" s="1">
        <v>1.9000000000000001</v>
      </c>
      <c r="M301" s="5">
        <f>[1]MEM!Q352</f>
        <v>6.9176047316634459E-2</v>
      </c>
      <c r="N301" s="5">
        <f>[2]MEM!Q352</f>
        <v>0.2234649897077535</v>
      </c>
      <c r="O301" s="5">
        <f>[3]MEM!Q352</f>
        <v>0.65815342583168157</v>
      </c>
      <c r="P301" s="5">
        <f>[4]MEM!Q352</f>
        <v>0.70550972304065995</v>
      </c>
      <c r="Q301" s="5">
        <f>[5]MEM!Q352</f>
        <v>0.50202228531633364</v>
      </c>
      <c r="R301" s="1">
        <v>2618.3000000000002</v>
      </c>
      <c r="S301" s="1">
        <v>1390.6</v>
      </c>
      <c r="T301" s="1">
        <v>236.3</v>
      </c>
      <c r="U301" s="1">
        <v>1.4</v>
      </c>
      <c r="V301" s="1">
        <v>1</v>
      </c>
      <c r="W301" s="1">
        <v>-2728.4</v>
      </c>
      <c r="X301" s="1">
        <v>-1347.4</v>
      </c>
      <c r="Y301" s="1">
        <v>-1304.7</v>
      </c>
      <c r="Z301" s="1">
        <v>-1.6</v>
      </c>
      <c r="AA301" s="1">
        <v>-0.9</v>
      </c>
    </row>
    <row r="302" spans="1:27" x14ac:dyDescent="0.25">
      <c r="A302" s="2">
        <v>1.73032407407408E-2</v>
      </c>
      <c r="B302" s="1">
        <v>2.6</v>
      </c>
      <c r="C302" s="1">
        <v>3.8</v>
      </c>
      <c r="D302" s="1">
        <v>100</v>
      </c>
      <c r="E302" s="1">
        <v>7.8</v>
      </c>
      <c r="F302" s="1">
        <v>1</v>
      </c>
      <c r="G302" s="1">
        <v>75</v>
      </c>
      <c r="H302" s="1">
        <v>1.8</v>
      </c>
      <c r="I302" s="1">
        <v>0.4</v>
      </c>
      <c r="J302" s="1">
        <v>7.6</v>
      </c>
      <c r="K302" s="1">
        <v>6.8000000000000007</v>
      </c>
      <c r="L302" s="1">
        <v>1.9</v>
      </c>
      <c r="M302" s="5">
        <f>[1]MEM!Q353</f>
        <v>6.9216931505355905E-2</v>
      </c>
      <c r="N302" s="5">
        <f>[2]MEM!Q353</f>
        <v>0.22345832805952848</v>
      </c>
      <c r="O302" s="5">
        <f>[3]MEM!Q353</f>
        <v>0.65871591578721811</v>
      </c>
      <c r="P302" s="5">
        <f>[4]MEM!Q353</f>
        <v>0.70546954518669314</v>
      </c>
      <c r="Q302" s="5">
        <f>[5]MEM!Q353</f>
        <v>0.50202228531633364</v>
      </c>
      <c r="R302" s="1">
        <v>1505.4</v>
      </c>
      <c r="S302" s="1">
        <v>930</v>
      </c>
      <c r="T302" s="1">
        <v>119.3</v>
      </c>
      <c r="U302" s="1">
        <v>2.6</v>
      </c>
      <c r="V302" s="1">
        <v>1</v>
      </c>
      <c r="W302" s="1">
        <v>-1559.5</v>
      </c>
      <c r="X302" s="1">
        <v>-904.5</v>
      </c>
      <c r="Y302" s="1">
        <v>-1256.8</v>
      </c>
      <c r="Z302" s="1">
        <v>-3.7</v>
      </c>
      <c r="AA302" s="1">
        <v>-1</v>
      </c>
    </row>
    <row r="303" spans="1:27" x14ac:dyDescent="0.25">
      <c r="A303" s="2">
        <v>1.7361111111111101E-2</v>
      </c>
      <c r="B303" s="1">
        <v>1.7000000000000002</v>
      </c>
      <c r="C303" s="1">
        <v>4.7</v>
      </c>
      <c r="D303" s="1">
        <v>100</v>
      </c>
      <c r="E303" s="1">
        <v>8.4</v>
      </c>
      <c r="F303" s="1">
        <v>2.7</v>
      </c>
      <c r="G303" s="1">
        <v>75</v>
      </c>
      <c r="H303" s="1">
        <v>7.1</v>
      </c>
      <c r="I303" s="1">
        <v>19.100000000000001</v>
      </c>
      <c r="J303" s="1">
        <v>6</v>
      </c>
      <c r="K303" s="1">
        <v>3</v>
      </c>
      <c r="L303" s="1">
        <v>4.5999999999999996</v>
      </c>
      <c r="M303" s="5">
        <f>[1]MEM!Q354</f>
        <v>6.9230559568262962E-2</v>
      </c>
      <c r="N303" s="5">
        <f>[2]MEM!Q354</f>
        <v>0.22341835817017844</v>
      </c>
      <c r="O303" s="5">
        <f>[3]MEM!Q354</f>
        <v>0.65871591578721811</v>
      </c>
      <c r="P303" s="5">
        <f>[4]MEM!Q354</f>
        <v>0.70546954518669314</v>
      </c>
      <c r="Q303" s="5">
        <f>[5]MEM!Q354</f>
        <v>0.5020758557882895</v>
      </c>
      <c r="R303" s="1">
        <v>909.7</v>
      </c>
      <c r="S303" s="1">
        <v>853.4</v>
      </c>
      <c r="T303" s="1">
        <v>108.9</v>
      </c>
      <c r="U303" s="1">
        <v>4.3</v>
      </c>
      <c r="V303" s="1">
        <v>3.7</v>
      </c>
      <c r="W303" s="1">
        <v>-945.2</v>
      </c>
      <c r="X303" s="1">
        <v>-830.2</v>
      </c>
      <c r="Y303" s="1">
        <v>-1441.1</v>
      </c>
      <c r="Z303" s="1">
        <v>-4.0999999999999996</v>
      </c>
      <c r="AA303" s="1">
        <v>-3.5</v>
      </c>
    </row>
    <row r="304" spans="1:27" x14ac:dyDescent="0.25">
      <c r="A304" s="2">
        <v>1.7418981481481501E-2</v>
      </c>
      <c r="B304" s="1">
        <v>1.6</v>
      </c>
      <c r="C304" s="1">
        <v>4.5999999999999996</v>
      </c>
      <c r="D304" s="1">
        <v>100</v>
      </c>
      <c r="E304" s="1">
        <v>9.9</v>
      </c>
      <c r="F304" s="1">
        <v>1</v>
      </c>
      <c r="G304" s="1">
        <v>75</v>
      </c>
      <c r="H304" s="1">
        <v>1.6</v>
      </c>
      <c r="I304" s="1">
        <v>2</v>
      </c>
      <c r="J304" s="1">
        <v>1.8</v>
      </c>
      <c r="K304" s="1">
        <v>4.9000000000000004</v>
      </c>
      <c r="L304" s="1">
        <v>1.6</v>
      </c>
      <c r="M304" s="5">
        <f>[1]MEM!Q355</f>
        <v>6.9257815694077213E-2</v>
      </c>
      <c r="N304" s="5">
        <f>[2]MEM!Q355</f>
        <v>0.22334508003970335</v>
      </c>
      <c r="O304" s="5">
        <f>[3]MEM!Q355</f>
        <v>0.66060427492366214</v>
      </c>
      <c r="P304" s="5">
        <f>[4]MEM!Q355</f>
        <v>0.70541597471473727</v>
      </c>
      <c r="Q304" s="5">
        <f>[5]MEM!Q355</f>
        <v>0.50203567793432269</v>
      </c>
      <c r="R304" s="1">
        <v>935.2</v>
      </c>
      <c r="S304" s="1">
        <v>886.7</v>
      </c>
      <c r="T304" s="1">
        <v>319.2</v>
      </c>
      <c r="U304" s="1">
        <v>2.7</v>
      </c>
      <c r="V304" s="1">
        <v>1</v>
      </c>
      <c r="W304" s="1">
        <v>-973.5</v>
      </c>
      <c r="X304" s="1">
        <v>-863.2</v>
      </c>
      <c r="Y304" s="1">
        <v>-3151</v>
      </c>
      <c r="Z304" s="1">
        <v>-2.4</v>
      </c>
      <c r="AA304" s="1">
        <v>-1</v>
      </c>
    </row>
    <row r="305" spans="1:27" x14ac:dyDescent="0.25">
      <c r="A305" s="2">
        <v>1.74768518518519E-2</v>
      </c>
      <c r="B305" s="1">
        <v>1.4</v>
      </c>
      <c r="C305" s="1">
        <v>3.6999999999999997</v>
      </c>
      <c r="D305" s="1">
        <v>100</v>
      </c>
      <c r="E305" s="1">
        <v>24.200000000000003</v>
      </c>
      <c r="F305" s="1">
        <v>9.6999999999999993</v>
      </c>
      <c r="G305" s="1">
        <v>75</v>
      </c>
      <c r="H305" s="1">
        <v>1.2</v>
      </c>
      <c r="I305" s="1">
        <v>0.89999999999999991</v>
      </c>
      <c r="J305" s="1">
        <v>6.6999999999999993</v>
      </c>
      <c r="K305" s="1">
        <v>3.7</v>
      </c>
      <c r="L305" s="1">
        <v>1.6</v>
      </c>
      <c r="M305" s="5">
        <f>[1]MEM!Q356</f>
        <v>6.9216931505355905E-2</v>
      </c>
      <c r="N305" s="5">
        <f>[2]MEM!Q356</f>
        <v>0.2233517416879284</v>
      </c>
      <c r="O305" s="5">
        <f>[3]MEM!Q356</f>
        <v>0.66144800985696672</v>
      </c>
      <c r="P305" s="5">
        <f>[4]MEM!Q356</f>
        <v>0.70581775325440621</v>
      </c>
      <c r="Q305" s="5">
        <f>[5]MEM!Q356</f>
        <v>0.5020758557882895</v>
      </c>
      <c r="R305" s="1">
        <v>789.3</v>
      </c>
      <c r="S305" s="1">
        <v>786.8</v>
      </c>
      <c r="T305" s="1">
        <v>262.3</v>
      </c>
      <c r="U305" s="1">
        <v>673.3</v>
      </c>
      <c r="V305" s="1">
        <v>243.79999999999998</v>
      </c>
      <c r="W305" s="1">
        <v>-819.3</v>
      </c>
      <c r="X305" s="1">
        <v>-767.9</v>
      </c>
      <c r="Y305" s="1">
        <v>-3666.7</v>
      </c>
      <c r="Z305" s="1">
        <v>-676.5</v>
      </c>
      <c r="AA305" s="1">
        <v>-223.9</v>
      </c>
    </row>
    <row r="306" spans="1:27" x14ac:dyDescent="0.25">
      <c r="A306" s="2">
        <v>1.7534722222222202E-2</v>
      </c>
      <c r="B306" s="1">
        <v>2.5999999999999996</v>
      </c>
      <c r="C306" s="1">
        <v>16.3</v>
      </c>
      <c r="D306" s="1">
        <v>100</v>
      </c>
      <c r="E306" s="1">
        <v>12.3</v>
      </c>
      <c r="F306" s="1">
        <v>3.8</v>
      </c>
      <c r="G306" s="1">
        <v>75</v>
      </c>
      <c r="H306" s="1">
        <v>6.9</v>
      </c>
      <c r="I306" s="1">
        <v>4.3</v>
      </c>
      <c r="J306" s="1">
        <v>7.5</v>
      </c>
      <c r="K306" s="1">
        <v>5.8</v>
      </c>
      <c r="L306" s="1">
        <v>4.2</v>
      </c>
      <c r="M306" s="5">
        <f>[1]MEM!Q357</f>
        <v>6.9271443756984408E-2</v>
      </c>
      <c r="N306" s="5">
        <f>[2]MEM!Q357</f>
        <v>0.22370480904385354</v>
      </c>
      <c r="O306" s="5">
        <f>[3]MEM!Q357</f>
        <v>0.66135426153104415</v>
      </c>
      <c r="P306" s="5">
        <f>[4]MEM!Q357</f>
        <v>0.70592489419831783</v>
      </c>
      <c r="Q306" s="5">
        <f>[5]MEM!Q357</f>
        <v>0.50208924840627844</v>
      </c>
      <c r="R306" s="1">
        <v>932.9</v>
      </c>
      <c r="S306" s="1">
        <v>2008.5</v>
      </c>
      <c r="T306" s="1">
        <v>223.89999999999998</v>
      </c>
      <c r="U306" s="1">
        <v>75.5</v>
      </c>
      <c r="V306" s="1">
        <v>32.1</v>
      </c>
      <c r="W306" s="1">
        <v>-970.8</v>
      </c>
      <c r="X306" s="1">
        <v>-1973.1</v>
      </c>
      <c r="Y306" s="1">
        <v>-3099.3999999999996</v>
      </c>
      <c r="Z306" s="1">
        <v>-78.900000000000006</v>
      </c>
      <c r="AA306" s="1">
        <v>-31</v>
      </c>
    </row>
    <row r="307" spans="1:27" x14ac:dyDescent="0.25">
      <c r="A307" s="2">
        <v>1.7592592592592601E-2</v>
      </c>
      <c r="B307" s="1">
        <v>4.8000000000000007</v>
      </c>
      <c r="C307" s="1">
        <v>7.6</v>
      </c>
      <c r="D307" s="1">
        <v>100</v>
      </c>
      <c r="E307" s="1">
        <v>8.4</v>
      </c>
      <c r="F307" s="1">
        <v>0.9</v>
      </c>
      <c r="G307" s="1">
        <v>75</v>
      </c>
      <c r="H307" s="1">
        <v>1.9</v>
      </c>
      <c r="I307" s="1">
        <v>1.8</v>
      </c>
      <c r="J307" s="1">
        <v>2.1</v>
      </c>
      <c r="K307" s="1">
        <v>4.0999999999999996</v>
      </c>
      <c r="L307" s="1">
        <v>3.4</v>
      </c>
      <c r="M307" s="5">
        <f>[1]MEM!Q358</f>
        <v>6.9339584071520091E-2</v>
      </c>
      <c r="N307" s="5">
        <f>[2]MEM!Q358</f>
        <v>0.22369148574740361</v>
      </c>
      <c r="O307" s="5">
        <f>[3]MEM!Q358</f>
        <v>0.66024267423796001</v>
      </c>
      <c r="P307" s="5">
        <f>[4]MEM!Q358</f>
        <v>0.70592489419831783</v>
      </c>
      <c r="Q307" s="5">
        <f>[5]MEM!Q358</f>
        <v>0.50208924840627844</v>
      </c>
      <c r="R307" s="1">
        <v>1448.4</v>
      </c>
      <c r="S307" s="1">
        <v>1690.4</v>
      </c>
      <c r="T307" s="1">
        <v>278.89999999999998</v>
      </c>
      <c r="U307" s="1">
        <v>1.3</v>
      </c>
      <c r="V307" s="1">
        <v>1</v>
      </c>
      <c r="W307" s="1">
        <v>-1534.8</v>
      </c>
      <c r="X307" s="1">
        <v>-1643.3</v>
      </c>
      <c r="Y307" s="1">
        <v>-4265.5</v>
      </c>
      <c r="Z307" s="1">
        <v>-1.2</v>
      </c>
      <c r="AA307" s="1">
        <v>-1</v>
      </c>
    </row>
    <row r="308" spans="1:27" x14ac:dyDescent="0.25">
      <c r="A308" s="2">
        <v>1.7650462962963E-2</v>
      </c>
      <c r="B308" s="1">
        <v>3.7</v>
      </c>
      <c r="C308" s="1">
        <v>6.9</v>
      </c>
      <c r="D308" s="1">
        <v>100</v>
      </c>
      <c r="E308" s="1">
        <v>27.599999999999998</v>
      </c>
      <c r="F308" s="1">
        <v>8.5</v>
      </c>
      <c r="G308" s="1">
        <v>75</v>
      </c>
      <c r="H308" s="1">
        <v>1</v>
      </c>
      <c r="I308" s="1">
        <v>0.8</v>
      </c>
      <c r="J308" s="1">
        <v>9</v>
      </c>
      <c r="K308" s="1">
        <v>17.099999999999998</v>
      </c>
      <c r="L308" s="1">
        <v>5.6</v>
      </c>
      <c r="M308" s="5">
        <f>[1]MEM!Q359</f>
        <v>6.9475864700591486E-2</v>
      </c>
      <c r="N308" s="5">
        <f>[2]MEM!Q359</f>
        <v>0.22369814739562863</v>
      </c>
      <c r="O308" s="5">
        <f>[3]MEM!Q359</f>
        <v>0.66041677827181666</v>
      </c>
      <c r="P308" s="5">
        <f>[4]MEM!Q359</f>
        <v>0.70627310226603102</v>
      </c>
      <c r="Q308" s="5">
        <f>[5]MEM!Q359</f>
        <v>0.50210264102426749</v>
      </c>
      <c r="R308" s="1">
        <v>1320.7</v>
      </c>
      <c r="S308" s="1">
        <v>1800.6</v>
      </c>
      <c r="T308" s="1">
        <v>110.9</v>
      </c>
      <c r="U308" s="1">
        <v>705.2</v>
      </c>
      <c r="V308" s="1">
        <v>217.8</v>
      </c>
      <c r="W308" s="1">
        <v>-1384.9</v>
      </c>
      <c r="X308" s="1">
        <v>-1743.2</v>
      </c>
      <c r="Y308" s="1">
        <v>-2166.1</v>
      </c>
      <c r="Z308" s="1">
        <v>-700.2</v>
      </c>
      <c r="AA308" s="1">
        <v>-218.7</v>
      </c>
    </row>
    <row r="309" spans="1:27" x14ac:dyDescent="0.25">
      <c r="A309" s="2">
        <v>1.7708333333333399E-2</v>
      </c>
      <c r="B309" s="1">
        <v>3.5</v>
      </c>
      <c r="C309" s="1">
        <v>27.5</v>
      </c>
      <c r="D309" s="1">
        <v>100</v>
      </c>
      <c r="E309" s="1">
        <v>29.099999999999998</v>
      </c>
      <c r="F309" s="1">
        <v>9.9</v>
      </c>
      <c r="G309" s="1">
        <v>75</v>
      </c>
      <c r="H309" s="1">
        <v>7.9</v>
      </c>
      <c r="I309" s="1">
        <v>14.7</v>
      </c>
      <c r="J309" s="1">
        <v>3.7</v>
      </c>
      <c r="K309" s="1">
        <v>5</v>
      </c>
      <c r="L309" s="1">
        <v>5.1000000000000005</v>
      </c>
      <c r="M309" s="5">
        <f>[1]MEM!Q360</f>
        <v>6.9503120826405737E-2</v>
      </c>
      <c r="N309" s="5">
        <f>[2]MEM!Q360</f>
        <v>0.22393130508350378</v>
      </c>
      <c r="O309" s="5">
        <f>[3]MEM!Q360</f>
        <v>0.66037660041784962</v>
      </c>
      <c r="P309" s="5">
        <f>[4]MEM!Q360</f>
        <v>0.7056838270745166</v>
      </c>
      <c r="Q309" s="5">
        <f>[5]MEM!Q360</f>
        <v>0.5021696041142123</v>
      </c>
      <c r="R309" s="1">
        <v>1563.5</v>
      </c>
      <c r="S309" s="1">
        <v>4163.3999999999996</v>
      </c>
      <c r="T309" s="1">
        <v>83.3</v>
      </c>
      <c r="U309" s="1">
        <v>663.8</v>
      </c>
      <c r="V309" s="1">
        <v>199.1</v>
      </c>
      <c r="W309" s="1">
        <v>-1630.9</v>
      </c>
      <c r="X309" s="1">
        <v>-4045.4</v>
      </c>
      <c r="Y309" s="1">
        <v>-1561.5</v>
      </c>
      <c r="Z309" s="1">
        <v>-627.5</v>
      </c>
      <c r="AA309" s="1">
        <v>-199.6</v>
      </c>
    </row>
    <row r="310" spans="1:27" x14ac:dyDescent="0.25">
      <c r="A310" s="2">
        <v>1.7766203703703801E-2</v>
      </c>
      <c r="B310" s="1">
        <v>6.8</v>
      </c>
      <c r="C310" s="1">
        <v>23.5</v>
      </c>
      <c r="D310" s="1">
        <v>100</v>
      </c>
      <c r="E310" s="1">
        <v>10.9</v>
      </c>
      <c r="F310" s="1">
        <v>0.9</v>
      </c>
      <c r="G310" s="1">
        <v>75</v>
      </c>
      <c r="H310" s="1">
        <v>1.8</v>
      </c>
      <c r="I310" s="1">
        <v>1.5</v>
      </c>
      <c r="J310" s="1">
        <v>3.5999999999999996</v>
      </c>
      <c r="K310" s="1">
        <v>5.6</v>
      </c>
      <c r="L310" s="1">
        <v>4.5999999999999996</v>
      </c>
      <c r="M310" s="5">
        <f>[1]MEM!Q361</f>
        <v>6.9557633078034364E-2</v>
      </c>
      <c r="N310" s="5">
        <f>[2]MEM!Q361</f>
        <v>0.22416446277137891</v>
      </c>
      <c r="O310" s="5">
        <f>[3]MEM!Q361</f>
        <v>0.66000160711415867</v>
      </c>
      <c r="P310" s="5">
        <f>[4]MEM!Q361</f>
        <v>0.70572400492848342</v>
      </c>
      <c r="Q310" s="5">
        <f>[5]MEM!Q361</f>
        <v>0.50212942626024537</v>
      </c>
      <c r="R310" s="1">
        <v>3423</v>
      </c>
      <c r="S310" s="1">
        <v>4589</v>
      </c>
      <c r="T310" s="1">
        <v>80.300000000000011</v>
      </c>
      <c r="U310" s="1">
        <v>85.7</v>
      </c>
      <c r="V310" s="1">
        <v>1.2</v>
      </c>
      <c r="W310" s="1">
        <v>-3558.4</v>
      </c>
      <c r="X310" s="1">
        <v>-4461.8999999999996</v>
      </c>
      <c r="Y310" s="1">
        <v>-1218.1000000000001</v>
      </c>
      <c r="Z310" s="1">
        <v>-87.800000000000011</v>
      </c>
      <c r="AA310" s="1">
        <v>-1.3</v>
      </c>
    </row>
    <row r="311" spans="1:27" x14ac:dyDescent="0.25">
      <c r="A311" s="2">
        <v>1.78240740740741E-2</v>
      </c>
      <c r="B311" s="1">
        <v>6.1</v>
      </c>
      <c r="C311" s="1">
        <v>9.5</v>
      </c>
      <c r="D311" s="1">
        <v>100</v>
      </c>
      <c r="E311" s="1">
        <v>29.4</v>
      </c>
      <c r="F311" s="1">
        <v>10.399999999999999</v>
      </c>
      <c r="G311" s="1">
        <v>75</v>
      </c>
      <c r="H311" s="1">
        <v>1</v>
      </c>
      <c r="I311" s="1">
        <v>2.4</v>
      </c>
      <c r="J311" s="1">
        <v>7.4</v>
      </c>
      <c r="K311" s="1">
        <v>20.2</v>
      </c>
      <c r="L311" s="1">
        <v>5</v>
      </c>
      <c r="M311" s="5">
        <f>[1]MEM!Q362</f>
        <v>6.9762054021641443E-2</v>
      </c>
      <c r="N311" s="5">
        <f>[2]MEM!Q362</f>
        <v>0.22378474882255364</v>
      </c>
      <c r="O311" s="5">
        <f>[3]MEM!Q362</f>
        <v>0.66013553329404839</v>
      </c>
      <c r="P311" s="5">
        <f>[4]MEM!Q362</f>
        <v>0.70595167943429593</v>
      </c>
      <c r="Q311" s="5">
        <f>[5]MEM!Q362</f>
        <v>0.50214281887823431</v>
      </c>
      <c r="R311" s="1">
        <v>3635.2</v>
      </c>
      <c r="S311" s="1">
        <v>3308.2</v>
      </c>
      <c r="T311" s="1">
        <v>74.099999999999994</v>
      </c>
      <c r="U311" s="1">
        <v>535.5</v>
      </c>
      <c r="V311" s="1">
        <v>307.2</v>
      </c>
      <c r="W311" s="1">
        <v>-3746.5</v>
      </c>
      <c r="X311" s="1">
        <v>-3179</v>
      </c>
      <c r="Y311" s="1">
        <v>-888.3</v>
      </c>
      <c r="Z311" s="1">
        <v>-521.29999999999995</v>
      </c>
      <c r="AA311" s="1">
        <v>-272.2</v>
      </c>
    </row>
    <row r="312" spans="1:27" x14ac:dyDescent="0.25">
      <c r="A312" s="2">
        <v>1.7881944444444499E-2</v>
      </c>
      <c r="B312" s="1">
        <v>6.5</v>
      </c>
      <c r="C312" s="1">
        <v>21.1</v>
      </c>
      <c r="D312" s="1">
        <v>100</v>
      </c>
      <c r="E312" s="1">
        <v>9.8000000000000007</v>
      </c>
      <c r="F312" s="1">
        <v>2.7</v>
      </c>
      <c r="G312" s="1">
        <v>75</v>
      </c>
      <c r="H312" s="1">
        <v>8.8000000000000007</v>
      </c>
      <c r="I312" s="1">
        <v>10.8</v>
      </c>
      <c r="J312" s="1">
        <v>4.5</v>
      </c>
      <c r="K312" s="1">
        <v>7.3000000000000007</v>
      </c>
      <c r="L312" s="1">
        <v>3.6</v>
      </c>
      <c r="M312" s="5">
        <f>[1]MEM!Q363</f>
        <v>6.9884706587805628E-2</v>
      </c>
      <c r="N312" s="5">
        <f>[2]MEM!Q363</f>
        <v>0.22415113947492885</v>
      </c>
      <c r="O312" s="5">
        <f>[3]MEM!Q363</f>
        <v>0.66006857020410348</v>
      </c>
      <c r="P312" s="5">
        <f>[4]MEM!Q363</f>
        <v>0.70599185728826275</v>
      </c>
      <c r="Q312" s="5">
        <f>[5]MEM!Q363</f>
        <v>0.5021696041142123</v>
      </c>
      <c r="R312" s="1">
        <v>3358.5</v>
      </c>
      <c r="S312" s="1">
        <v>4727.8999999999996</v>
      </c>
      <c r="T312" s="1">
        <v>56.5</v>
      </c>
      <c r="U312" s="1">
        <v>3.2</v>
      </c>
      <c r="V312" s="1">
        <v>1.8</v>
      </c>
      <c r="W312" s="1">
        <v>-3481.8</v>
      </c>
      <c r="X312" s="1">
        <v>-4592.2</v>
      </c>
      <c r="Y312" s="1">
        <v>-395.1</v>
      </c>
      <c r="Z312" s="1">
        <v>-2.9000000000000004</v>
      </c>
      <c r="AA312" s="1">
        <v>-1.8</v>
      </c>
    </row>
    <row r="313" spans="1:27" x14ac:dyDescent="0.25">
      <c r="A313" s="2">
        <v>1.7939814814814901E-2</v>
      </c>
      <c r="B313" s="1">
        <v>6.6999999999999993</v>
      </c>
      <c r="C313" s="1">
        <v>6.1999999999999993</v>
      </c>
      <c r="D313" s="1">
        <v>100</v>
      </c>
      <c r="E313" s="1">
        <v>7.5</v>
      </c>
      <c r="F313" s="1">
        <v>0.9</v>
      </c>
      <c r="G313" s="1">
        <v>75</v>
      </c>
      <c r="H313" s="1">
        <v>3</v>
      </c>
      <c r="I313" s="1">
        <v>0.9</v>
      </c>
      <c r="J313" s="1">
        <v>2.4000000000000004</v>
      </c>
      <c r="K313" s="1">
        <v>3.9</v>
      </c>
      <c r="L313" s="1">
        <v>3.0999999999999996</v>
      </c>
      <c r="M313" s="5">
        <f>[1]MEM!Q364</f>
        <v>6.9952846902341326E-2</v>
      </c>
      <c r="N313" s="5">
        <f>[2]MEM!Q364</f>
        <v>0.22414447782670383</v>
      </c>
      <c r="O313" s="5">
        <f>[3]MEM!Q364</f>
        <v>0.65988107355225811</v>
      </c>
      <c r="P313" s="5">
        <f>[4]MEM!Q364</f>
        <v>0.7059784646702737</v>
      </c>
      <c r="Q313" s="5">
        <f>[5]MEM!Q364</f>
        <v>0.50215621149622325</v>
      </c>
      <c r="R313" s="1">
        <v>4979.5</v>
      </c>
      <c r="S313" s="1">
        <v>2452.4</v>
      </c>
      <c r="T313" s="1">
        <v>66.8</v>
      </c>
      <c r="U313" s="1">
        <v>1.3</v>
      </c>
      <c r="V313" s="1">
        <v>1</v>
      </c>
      <c r="W313" s="1">
        <v>-5127</v>
      </c>
      <c r="X313" s="1">
        <v>-2363.5</v>
      </c>
      <c r="Y313" s="1">
        <v>-545.20000000000005</v>
      </c>
      <c r="Z313" s="1">
        <v>-1.2</v>
      </c>
      <c r="AA313" s="1">
        <v>-0.9</v>
      </c>
    </row>
    <row r="314" spans="1:27" x14ac:dyDescent="0.25">
      <c r="A314" s="2">
        <v>1.79976851851852E-2</v>
      </c>
      <c r="B314" s="1">
        <v>3.3</v>
      </c>
      <c r="C314" s="1">
        <v>4.9000000000000004</v>
      </c>
      <c r="D314" s="1">
        <v>98.3</v>
      </c>
      <c r="E314" s="1">
        <v>8.1999999999999993</v>
      </c>
      <c r="F314" s="1">
        <v>1.2</v>
      </c>
      <c r="G314" s="1">
        <v>75</v>
      </c>
      <c r="H314" s="1">
        <v>1.3</v>
      </c>
      <c r="I314" s="1">
        <v>1.9</v>
      </c>
      <c r="J314" s="1">
        <v>11.1</v>
      </c>
      <c r="K314" s="1">
        <v>8.6</v>
      </c>
      <c r="L314" s="1">
        <v>2.6</v>
      </c>
      <c r="M314" s="5">
        <f>[1]MEM!Q365</f>
        <v>7.0034615279784204E-2</v>
      </c>
      <c r="N314" s="5">
        <f>[2]MEM!Q365</f>
        <v>0.22420443266072884</v>
      </c>
      <c r="O314" s="5">
        <f>[3]MEM!Q365</f>
        <v>0.66091230513740817</v>
      </c>
      <c r="P314" s="5">
        <f>[4]MEM!Q365</f>
        <v>0.70596507205228476</v>
      </c>
      <c r="Q314" s="5">
        <f>[5]MEM!Q365</f>
        <v>0.50212942626024537</v>
      </c>
      <c r="R314" s="1">
        <v>2382.5</v>
      </c>
      <c r="S314" s="1">
        <v>1712.4</v>
      </c>
      <c r="T314" s="1">
        <v>284</v>
      </c>
      <c r="U314" s="1">
        <v>4.5999999999999996</v>
      </c>
      <c r="V314" s="1">
        <v>2</v>
      </c>
      <c r="W314" s="1">
        <v>-2455.4</v>
      </c>
      <c r="X314" s="1">
        <v>-1648.7</v>
      </c>
      <c r="Y314" s="1">
        <v>-1785.2</v>
      </c>
      <c r="Z314" s="1">
        <v>-3.6</v>
      </c>
      <c r="AA314" s="1">
        <v>-1.9</v>
      </c>
    </row>
    <row r="315" spans="1:27" x14ac:dyDescent="0.25">
      <c r="A315" s="2">
        <v>1.8055555555555599E-2</v>
      </c>
      <c r="B315" s="1">
        <v>1.9</v>
      </c>
      <c r="C315" s="1">
        <v>5.2</v>
      </c>
      <c r="D315" s="1">
        <v>100</v>
      </c>
      <c r="E315" s="1">
        <v>10.5</v>
      </c>
      <c r="F315" s="1">
        <v>3</v>
      </c>
      <c r="G315" s="1">
        <v>75</v>
      </c>
      <c r="H315" s="1">
        <v>7.7</v>
      </c>
      <c r="I315" s="1">
        <v>17.100000000000001</v>
      </c>
      <c r="J315" s="1">
        <v>3.1</v>
      </c>
      <c r="K315" s="1">
        <v>6.8000000000000007</v>
      </c>
      <c r="L315" s="1">
        <v>3.8</v>
      </c>
      <c r="M315" s="5">
        <f>[1]MEM!Q366</f>
        <v>7.0034615279784204E-2</v>
      </c>
      <c r="N315" s="5">
        <f>[2]MEM!Q366</f>
        <v>0.22414447782670383</v>
      </c>
      <c r="O315" s="5">
        <f>[3]MEM!Q366</f>
        <v>0.66154175818288963</v>
      </c>
      <c r="P315" s="5">
        <f>[4]MEM!Q366</f>
        <v>0.70601864252424074</v>
      </c>
      <c r="Q315" s="5">
        <f>[5]MEM!Q366</f>
        <v>0.50214281887823431</v>
      </c>
      <c r="R315" s="1">
        <v>1720.7</v>
      </c>
      <c r="S315" s="1">
        <v>1312.6</v>
      </c>
      <c r="T315" s="1">
        <v>167.2</v>
      </c>
      <c r="U315" s="1">
        <v>7.6</v>
      </c>
      <c r="V315" s="1">
        <v>5.5</v>
      </c>
      <c r="W315" s="1">
        <v>-1767.7</v>
      </c>
      <c r="X315" s="1">
        <v>-1265.5</v>
      </c>
      <c r="Y315" s="1">
        <v>-1181.5999999999999</v>
      </c>
      <c r="Z315" s="1">
        <v>-7.6999999999999993</v>
      </c>
      <c r="AA315" s="1">
        <v>-5.4</v>
      </c>
    </row>
    <row r="316" spans="1:27" x14ac:dyDescent="0.25">
      <c r="A316" s="2">
        <v>1.8113425925926002E-2</v>
      </c>
      <c r="B316" s="1">
        <v>1.7999999999999998</v>
      </c>
      <c r="C316" s="1">
        <v>4.4000000000000004</v>
      </c>
      <c r="D316" s="1">
        <v>100</v>
      </c>
      <c r="E316" s="1">
        <v>7.4</v>
      </c>
      <c r="F316" s="1">
        <v>0.9</v>
      </c>
      <c r="G316" s="1">
        <v>75</v>
      </c>
      <c r="H316" s="1">
        <v>2.2999999999999998</v>
      </c>
      <c r="I316" s="1">
        <v>0.6</v>
      </c>
      <c r="J316" s="1">
        <v>4.2</v>
      </c>
      <c r="K316" s="1">
        <v>1.4</v>
      </c>
      <c r="L316" s="1">
        <v>2.6</v>
      </c>
      <c r="M316" s="5">
        <f>[1]MEM!Q367</f>
        <v>7.0048243342691274E-2</v>
      </c>
      <c r="N316" s="5">
        <f>[2]MEM!Q367</f>
        <v>0.22414447782670383</v>
      </c>
      <c r="O316" s="5">
        <f>[3]MEM!Q367</f>
        <v>0.66122033535115454</v>
      </c>
      <c r="P316" s="5">
        <f>[4]MEM!Q367</f>
        <v>0.70600524990625169</v>
      </c>
      <c r="Q316" s="5">
        <f>[5]MEM!Q367</f>
        <v>0.50212942626024537</v>
      </c>
      <c r="R316" s="1">
        <v>1438.6</v>
      </c>
      <c r="S316" s="1">
        <v>1043.0999999999999</v>
      </c>
      <c r="T316" s="1">
        <v>75.400000000000006</v>
      </c>
      <c r="U316" s="1">
        <v>1.3</v>
      </c>
      <c r="V316" s="1">
        <v>1</v>
      </c>
      <c r="W316" s="1">
        <v>-1474.9</v>
      </c>
      <c r="X316" s="1">
        <v>-1012.9</v>
      </c>
      <c r="Y316" s="1">
        <v>-825.1</v>
      </c>
      <c r="Z316" s="1">
        <v>-1.2</v>
      </c>
      <c r="AA316" s="1">
        <v>-1</v>
      </c>
    </row>
    <row r="317" spans="1:27" x14ac:dyDescent="0.25">
      <c r="A317" s="2">
        <v>1.8171296296296401E-2</v>
      </c>
      <c r="B317" s="1">
        <v>1.6</v>
      </c>
      <c r="C317" s="1">
        <v>4.4000000000000004</v>
      </c>
      <c r="D317" s="1">
        <v>99</v>
      </c>
      <c r="E317" s="1">
        <v>8.9</v>
      </c>
      <c r="F317" s="1">
        <v>1.1000000000000001</v>
      </c>
      <c r="G317" s="1">
        <v>75</v>
      </c>
      <c r="H317" s="1">
        <v>1.2</v>
      </c>
      <c r="I317" s="1">
        <v>1</v>
      </c>
      <c r="J317" s="1">
        <v>8</v>
      </c>
      <c r="K317" s="1">
        <v>3.0999999999999996</v>
      </c>
      <c r="L317" s="1">
        <v>1.2000000000000002</v>
      </c>
      <c r="M317" s="5">
        <f>[1]MEM!Q368</f>
        <v>6.9966474965248507E-2</v>
      </c>
      <c r="N317" s="5">
        <f>[2]MEM!Q368</f>
        <v>0.22419110936427888</v>
      </c>
      <c r="O317" s="5">
        <f>[3]MEM!Q368</f>
        <v>0.66168907698076829</v>
      </c>
      <c r="P317" s="5">
        <f>[4]MEM!Q368</f>
        <v>0.70573739754647247</v>
      </c>
      <c r="Q317" s="5">
        <f>[5]MEM!Q368</f>
        <v>0.50203567793432269</v>
      </c>
      <c r="R317" s="1">
        <v>1091.8</v>
      </c>
      <c r="S317" s="1">
        <v>525.29999999999995</v>
      </c>
      <c r="T317" s="1">
        <v>312.10000000000002</v>
      </c>
      <c r="U317" s="1">
        <v>5.8</v>
      </c>
      <c r="V317" s="1">
        <v>9.3000000000000007</v>
      </c>
      <c r="W317" s="1">
        <v>-1128.5</v>
      </c>
      <c r="X317" s="1">
        <v>-515.5</v>
      </c>
      <c r="Y317" s="1">
        <v>-2053.1999999999998</v>
      </c>
      <c r="Z317" s="1">
        <v>-8.9</v>
      </c>
      <c r="AA317" s="1">
        <v>-8.1</v>
      </c>
    </row>
    <row r="318" spans="1:27" x14ac:dyDescent="0.25">
      <c r="A318" s="2">
        <v>1.8229166666666699E-2</v>
      </c>
      <c r="B318" s="1">
        <v>2.4000000000000004</v>
      </c>
      <c r="C318" s="1">
        <v>3.3</v>
      </c>
      <c r="D318" s="1">
        <v>100</v>
      </c>
      <c r="E318" s="1">
        <v>33.4</v>
      </c>
      <c r="F318" s="1">
        <v>24</v>
      </c>
      <c r="G318" s="1">
        <v>75</v>
      </c>
      <c r="H318" s="1">
        <v>6.3</v>
      </c>
      <c r="I318" s="1">
        <v>5.3</v>
      </c>
      <c r="J318" s="1">
        <v>2</v>
      </c>
      <c r="K318" s="1">
        <v>7.3</v>
      </c>
      <c r="L318" s="1">
        <v>4</v>
      </c>
      <c r="M318" s="5">
        <f>[1]MEM!Q369</f>
        <v>7.0184523971762655E-2</v>
      </c>
      <c r="N318" s="5">
        <f>[2]MEM!Q369</f>
        <v>0.22406453804800386</v>
      </c>
      <c r="O318" s="5">
        <f>[3]MEM!Q369</f>
        <v>0.6617292548347351</v>
      </c>
      <c r="P318" s="5">
        <f>[4]MEM!Q369</f>
        <v>0.70620613917608621</v>
      </c>
      <c r="Q318" s="5">
        <f>[5]MEM!Q369</f>
        <v>0.50218299673220124</v>
      </c>
      <c r="R318" s="1">
        <v>694.9</v>
      </c>
      <c r="S318" s="1">
        <v>555.79999999999995</v>
      </c>
      <c r="T318" s="1">
        <v>85</v>
      </c>
      <c r="U318" s="1">
        <v>578.29999999999995</v>
      </c>
      <c r="V318" s="1">
        <v>504.2</v>
      </c>
      <c r="W318" s="1">
        <v>-725.9</v>
      </c>
      <c r="X318" s="1">
        <v>-542.5</v>
      </c>
      <c r="Y318" s="1">
        <v>-964.3</v>
      </c>
      <c r="Z318" s="1">
        <v>-598.29999999999995</v>
      </c>
      <c r="AA318" s="1">
        <v>-500.4</v>
      </c>
    </row>
    <row r="319" spans="1:27" x14ac:dyDescent="0.25">
      <c r="A319" s="2">
        <v>1.8287037037037102E-2</v>
      </c>
      <c r="B319" s="1">
        <v>1.6</v>
      </c>
      <c r="C319" s="1">
        <v>29</v>
      </c>
      <c r="D319" s="1">
        <v>100</v>
      </c>
      <c r="E319" s="1">
        <v>19.5</v>
      </c>
      <c r="F319" s="1">
        <v>1.6</v>
      </c>
      <c r="G319" s="1">
        <v>75</v>
      </c>
      <c r="H319" s="1">
        <v>2.2999999999999998</v>
      </c>
      <c r="I319" s="1">
        <v>5.3000000000000007</v>
      </c>
      <c r="J319" s="1">
        <v>5.8</v>
      </c>
      <c r="K319" s="1">
        <v>9.5</v>
      </c>
      <c r="L319" s="1">
        <v>5.6999999999999993</v>
      </c>
      <c r="M319" s="5">
        <f>[1]MEM!Q370</f>
        <v>7.0198152034669836E-2</v>
      </c>
      <c r="N319" s="5">
        <f>[2]MEM!Q370</f>
        <v>0.22628286690693009</v>
      </c>
      <c r="O319" s="5">
        <f>[3]MEM!Q370</f>
        <v>0.66174264745272404</v>
      </c>
      <c r="P319" s="5">
        <f>[4]MEM!Q370</f>
        <v>0.7064338136818985</v>
      </c>
      <c r="Q319" s="5">
        <f>[5]MEM!Q370</f>
        <v>0.50224995982214604</v>
      </c>
      <c r="R319" s="1">
        <v>460.2</v>
      </c>
      <c r="S319" s="1">
        <v>2777.4</v>
      </c>
      <c r="T319" s="1">
        <v>128.9</v>
      </c>
      <c r="U319" s="1">
        <v>237.5</v>
      </c>
      <c r="V319" s="1">
        <v>1.8</v>
      </c>
      <c r="W319" s="1">
        <v>-486.1</v>
      </c>
      <c r="X319" s="1">
        <v>-2740.3</v>
      </c>
      <c r="Y319" s="1">
        <v>-2132.5</v>
      </c>
      <c r="Z319" s="1">
        <v>-270.10000000000002</v>
      </c>
      <c r="AA319" s="1">
        <v>-1.8</v>
      </c>
    </row>
    <row r="320" spans="1:27" x14ac:dyDescent="0.25">
      <c r="A320" s="2">
        <v>1.8344907407407501E-2</v>
      </c>
      <c r="B320" s="1">
        <v>3.7</v>
      </c>
      <c r="C320" s="1">
        <v>4.7</v>
      </c>
      <c r="D320" s="1">
        <v>100</v>
      </c>
      <c r="E320" s="1">
        <v>22.4</v>
      </c>
      <c r="F320" s="1">
        <v>10.5</v>
      </c>
      <c r="G320" s="1">
        <v>75</v>
      </c>
      <c r="H320" s="1">
        <v>4.5999999999999996</v>
      </c>
      <c r="I320" s="1">
        <v>24.900000000000002</v>
      </c>
      <c r="J320" s="1">
        <v>9</v>
      </c>
      <c r="K320" s="1">
        <v>14.9</v>
      </c>
      <c r="L320" s="1">
        <v>5.5</v>
      </c>
      <c r="M320" s="5">
        <f>[1]MEM!Q371</f>
        <v>7.0538853607348295E-2</v>
      </c>
      <c r="N320" s="5">
        <f>[2]MEM!Q371</f>
        <v>0.22662261096640529</v>
      </c>
      <c r="O320" s="5">
        <f>[3]MEM!Q371</f>
        <v>0.66237210049820539</v>
      </c>
      <c r="P320" s="5">
        <f>[4]MEM!Q371</f>
        <v>0.7065275620078213</v>
      </c>
      <c r="Q320" s="5">
        <f>[5]MEM!Q371</f>
        <v>0.50226335244013498</v>
      </c>
      <c r="R320" s="1">
        <v>1278.2</v>
      </c>
      <c r="S320" s="1">
        <v>636.5</v>
      </c>
      <c r="T320" s="1">
        <v>301.3</v>
      </c>
      <c r="U320" s="1">
        <v>374.6</v>
      </c>
      <c r="V320" s="1">
        <v>239.9</v>
      </c>
      <c r="W320" s="1">
        <v>-1337.4</v>
      </c>
      <c r="X320" s="1">
        <v>-620.80000000000007</v>
      </c>
      <c r="Y320" s="1">
        <v>-3402.9</v>
      </c>
      <c r="Z320" s="1">
        <v>-389.4</v>
      </c>
      <c r="AA320" s="1">
        <v>-234.1</v>
      </c>
    </row>
    <row r="321" spans="1:27" x14ac:dyDescent="0.25">
      <c r="A321" s="2">
        <v>1.8402777777777799E-2</v>
      </c>
      <c r="B321" s="1">
        <v>2.8</v>
      </c>
      <c r="C321" s="1">
        <v>11.7</v>
      </c>
      <c r="D321" s="1">
        <v>100</v>
      </c>
      <c r="E321" s="1">
        <v>32.5</v>
      </c>
      <c r="F321" s="1">
        <v>20.100000000000001</v>
      </c>
      <c r="G321" s="1">
        <v>75</v>
      </c>
      <c r="H321" s="1">
        <v>6.6</v>
      </c>
      <c r="I321" s="1">
        <v>16.3</v>
      </c>
      <c r="J321" s="1">
        <v>2.9</v>
      </c>
      <c r="K321" s="1">
        <v>2.6</v>
      </c>
      <c r="L321" s="1">
        <v>7.8</v>
      </c>
      <c r="M321" s="5">
        <f>[1]MEM!Q372</f>
        <v>7.0511597481534044E-2</v>
      </c>
      <c r="N321" s="5">
        <f>[2]MEM!Q372</f>
        <v>0.22691572348830544</v>
      </c>
      <c r="O321" s="5">
        <f>[3]MEM!Q372</f>
        <v>0.66284084212781913</v>
      </c>
      <c r="P321" s="5">
        <f>[4]MEM!Q372</f>
        <v>0.70680880698558957</v>
      </c>
      <c r="Q321" s="5">
        <f>[5]MEM!Q372</f>
        <v>0.50261156050784805</v>
      </c>
      <c r="R321" s="1">
        <v>1318.1</v>
      </c>
      <c r="S321" s="1">
        <v>1795.2</v>
      </c>
      <c r="T321" s="1">
        <v>184.6</v>
      </c>
      <c r="U321" s="1">
        <v>692</v>
      </c>
      <c r="V321" s="1">
        <v>479</v>
      </c>
      <c r="W321" s="1">
        <v>-1385.7</v>
      </c>
      <c r="X321" s="1">
        <v>-1760.4</v>
      </c>
      <c r="Y321" s="1">
        <v>-3724.1</v>
      </c>
      <c r="Z321" s="1">
        <v>-672.90000000000009</v>
      </c>
      <c r="AA321" s="1">
        <v>-468.5</v>
      </c>
    </row>
    <row r="322" spans="1:27" x14ac:dyDescent="0.25">
      <c r="A322" s="2">
        <v>1.8460648148148202E-2</v>
      </c>
      <c r="B322" s="1">
        <v>3.1</v>
      </c>
      <c r="C322" s="1">
        <v>23.2</v>
      </c>
      <c r="D322" s="1">
        <v>100</v>
      </c>
      <c r="E322" s="1">
        <v>18</v>
      </c>
      <c r="F322" s="1">
        <v>1.3</v>
      </c>
      <c r="G322" s="1">
        <v>75</v>
      </c>
      <c r="H322" s="1">
        <v>2.2000000000000002</v>
      </c>
      <c r="I322" s="1">
        <v>4.2</v>
      </c>
      <c r="J322" s="1">
        <v>4.0999999999999996</v>
      </c>
      <c r="K322" s="1">
        <v>11.1</v>
      </c>
      <c r="L322" s="1">
        <v>5.6</v>
      </c>
      <c r="M322" s="5">
        <f>[1]MEM!Q373</f>
        <v>7.0661506173512495E-2</v>
      </c>
      <c r="N322" s="5">
        <f>[2]MEM!Q373</f>
        <v>0.22694237008120544</v>
      </c>
      <c r="O322" s="5">
        <f>[3]MEM!Q373</f>
        <v>0.66281405689184125</v>
      </c>
      <c r="P322" s="5">
        <f>[4]MEM!Q373</f>
        <v>0.70703648149140197</v>
      </c>
      <c r="Q322" s="5">
        <f>[5]MEM!Q373</f>
        <v>0.50249102694594738</v>
      </c>
      <c r="R322" s="1">
        <v>1471.7</v>
      </c>
      <c r="S322" s="1">
        <v>3018.8</v>
      </c>
      <c r="T322" s="1">
        <v>127.1</v>
      </c>
      <c r="U322" s="1">
        <v>250</v>
      </c>
      <c r="V322" s="1">
        <v>1.7</v>
      </c>
      <c r="W322" s="1">
        <v>-1523</v>
      </c>
      <c r="X322" s="1">
        <v>-2962.4</v>
      </c>
      <c r="Y322" s="1">
        <v>-2570.1999999999998</v>
      </c>
      <c r="Z322" s="1">
        <v>-266.7</v>
      </c>
      <c r="AA322" s="1">
        <v>-1.6</v>
      </c>
    </row>
    <row r="323" spans="1:27" x14ac:dyDescent="0.25">
      <c r="A323" s="2">
        <v>1.8518518518518601E-2</v>
      </c>
      <c r="B323" s="1">
        <v>2.9</v>
      </c>
      <c r="C323" s="1">
        <v>5.1999999999999993</v>
      </c>
      <c r="D323" s="1">
        <v>100</v>
      </c>
      <c r="E323" s="1">
        <v>8</v>
      </c>
      <c r="F323" s="1">
        <v>1.6</v>
      </c>
      <c r="G323" s="1">
        <v>75</v>
      </c>
      <c r="H323" s="1">
        <v>3.5</v>
      </c>
      <c r="I323" s="1">
        <v>1.5</v>
      </c>
      <c r="J323" s="1">
        <v>8.6</v>
      </c>
      <c r="K323" s="1">
        <v>15.799999999999999</v>
      </c>
      <c r="L323" s="1">
        <v>3.8</v>
      </c>
      <c r="M323" s="5">
        <f>[1]MEM!Q374</f>
        <v>7.0661506173512495E-2</v>
      </c>
      <c r="N323" s="5">
        <f>[2]MEM!Q374</f>
        <v>0.2269024001918554</v>
      </c>
      <c r="O323" s="5">
        <f>[3]MEM!Q374</f>
        <v>0.66317565757754326</v>
      </c>
      <c r="P323" s="5">
        <f>[4]MEM!Q374</f>
        <v>0.7070498741093908</v>
      </c>
      <c r="Q323" s="5">
        <f>[5]MEM!Q374</f>
        <v>0.50249102694594738</v>
      </c>
      <c r="R323" s="1">
        <v>1342.7</v>
      </c>
      <c r="S323" s="1">
        <v>861</v>
      </c>
      <c r="T323" s="1">
        <v>111.4</v>
      </c>
      <c r="U323" s="1">
        <v>2.1</v>
      </c>
      <c r="V323" s="1">
        <v>2.1</v>
      </c>
      <c r="W323" s="1">
        <v>-1402.4</v>
      </c>
      <c r="X323" s="1">
        <v>-836.2</v>
      </c>
      <c r="Y323" s="1">
        <v>-2478.8000000000002</v>
      </c>
      <c r="Z323" s="1">
        <v>-2.2999999999999998</v>
      </c>
      <c r="AA323" s="1">
        <v>-2</v>
      </c>
    </row>
    <row r="324" spans="1:27" x14ac:dyDescent="0.25">
      <c r="A324" s="2">
        <v>1.8576388888888899E-2</v>
      </c>
      <c r="B324" s="1">
        <v>5.3</v>
      </c>
      <c r="C324" s="1">
        <v>5.9</v>
      </c>
      <c r="D324" s="1">
        <v>100</v>
      </c>
      <c r="E324" s="1">
        <v>24.5</v>
      </c>
      <c r="F324" s="1">
        <v>8.3000000000000007</v>
      </c>
      <c r="G324" s="1">
        <v>75</v>
      </c>
      <c r="H324" s="1">
        <v>7.6</v>
      </c>
      <c r="I324" s="1">
        <v>16</v>
      </c>
      <c r="J324" s="1">
        <v>4.4000000000000004</v>
      </c>
      <c r="K324" s="1">
        <v>3.5</v>
      </c>
      <c r="L324" s="1">
        <v>3.2</v>
      </c>
      <c r="M324" s="5">
        <f>[1]MEM!Q375</f>
        <v>7.0825042928398127E-2</v>
      </c>
      <c r="N324" s="5">
        <f>[2]MEM!Q375</f>
        <v>0.22706894139748049</v>
      </c>
      <c r="O324" s="5">
        <f>[3]MEM!Q375</f>
        <v>0.66294798307173086</v>
      </c>
      <c r="P324" s="5">
        <f>[4]MEM!Q375</f>
        <v>0.70729094123319236</v>
      </c>
      <c r="Q324" s="5">
        <f>[5]MEM!Q375</f>
        <v>0.50250441956393643</v>
      </c>
      <c r="R324" s="1">
        <v>1747.8</v>
      </c>
      <c r="S324" s="1">
        <v>1300.3</v>
      </c>
      <c r="T324" s="1">
        <v>188.3</v>
      </c>
      <c r="U324" s="1">
        <v>541.59999999999991</v>
      </c>
      <c r="V324" s="1">
        <v>179.5</v>
      </c>
      <c r="W324" s="1">
        <v>-1840.2</v>
      </c>
      <c r="X324" s="1">
        <v>-1259.0999999999999</v>
      </c>
      <c r="Y324" s="1">
        <v>-2509.6</v>
      </c>
      <c r="Z324" s="1">
        <v>-533</v>
      </c>
      <c r="AA324" s="1">
        <v>-179.8</v>
      </c>
    </row>
    <row r="325" spans="1:27" x14ac:dyDescent="0.25">
      <c r="A325" s="2">
        <v>1.8634259259259298E-2</v>
      </c>
      <c r="B325" s="1">
        <v>3</v>
      </c>
      <c r="C325" s="1">
        <v>21.3</v>
      </c>
      <c r="D325" s="1">
        <v>100</v>
      </c>
      <c r="E325" s="1">
        <v>9.3000000000000007</v>
      </c>
      <c r="F325" s="1">
        <v>1.4</v>
      </c>
      <c r="G325" s="1">
        <v>75</v>
      </c>
      <c r="H325" s="1">
        <v>1.9</v>
      </c>
      <c r="I325" s="1">
        <v>3</v>
      </c>
      <c r="J325" s="1">
        <v>7.8000000000000007</v>
      </c>
      <c r="K325" s="1">
        <v>8.4</v>
      </c>
      <c r="L325" s="1">
        <v>6.5</v>
      </c>
      <c r="M325" s="5">
        <f>[1]MEM!Q376</f>
        <v>7.09204393687482E-2</v>
      </c>
      <c r="N325" s="5">
        <f>[2]MEM!Q376</f>
        <v>0.22705561810103053</v>
      </c>
      <c r="O325" s="5">
        <f>[3]MEM!Q376</f>
        <v>0.66205067766647019</v>
      </c>
      <c r="P325" s="5">
        <f>[4]MEM!Q376</f>
        <v>0.70739808217710398</v>
      </c>
      <c r="Q325" s="5">
        <f>[5]MEM!Q376</f>
        <v>0.50255799003589219</v>
      </c>
      <c r="R325" s="1">
        <v>1250.0999999999999</v>
      </c>
      <c r="S325" s="1">
        <v>4353</v>
      </c>
      <c r="T325" s="1">
        <v>78.599999999999994</v>
      </c>
      <c r="U325" s="1">
        <v>7.7</v>
      </c>
      <c r="V325" s="1">
        <v>1.9</v>
      </c>
      <c r="W325" s="1">
        <v>-1305.3</v>
      </c>
      <c r="X325" s="1">
        <v>-4224.3</v>
      </c>
      <c r="Y325" s="1">
        <v>-1052</v>
      </c>
      <c r="Z325" s="1">
        <v>-8.3999999999999986</v>
      </c>
      <c r="AA325" s="1">
        <v>-1.8</v>
      </c>
    </row>
    <row r="326" spans="1:27" x14ac:dyDescent="0.25">
      <c r="A326" s="2">
        <v>1.8692129629629701E-2</v>
      </c>
      <c r="B326" s="1">
        <v>7.4</v>
      </c>
      <c r="C326" s="1">
        <v>11.600000000000001</v>
      </c>
      <c r="D326" s="1">
        <v>100</v>
      </c>
      <c r="E326" s="1">
        <v>7.8</v>
      </c>
      <c r="F326" s="1">
        <v>1.7</v>
      </c>
      <c r="G326" s="1">
        <v>75</v>
      </c>
      <c r="H326" s="1">
        <v>1.1000000000000001</v>
      </c>
      <c r="I326" s="1">
        <v>3</v>
      </c>
      <c r="J326" s="1">
        <v>4.3</v>
      </c>
      <c r="K326" s="1">
        <v>12.399999999999999</v>
      </c>
      <c r="L326" s="1">
        <v>2.4000000000000004</v>
      </c>
      <c r="M326" s="5">
        <f>[1]MEM!Q377</f>
        <v>7.0988579683283884E-2</v>
      </c>
      <c r="N326" s="5">
        <f>[2]MEM!Q377</f>
        <v>0.22708892634215555</v>
      </c>
      <c r="O326" s="5">
        <f>[3]MEM!Q377</f>
        <v>0.66210424813842605</v>
      </c>
      <c r="P326" s="5">
        <f>[4]MEM!Q377</f>
        <v>0.70741147479509303</v>
      </c>
      <c r="Q326" s="5">
        <f>[5]MEM!Q377</f>
        <v>0.50253120479991431</v>
      </c>
      <c r="R326" s="1">
        <v>3129</v>
      </c>
      <c r="S326" s="1">
        <v>3264.6</v>
      </c>
      <c r="T326" s="1">
        <v>74.8</v>
      </c>
      <c r="U326" s="1">
        <v>2</v>
      </c>
      <c r="V326" s="1">
        <v>1</v>
      </c>
      <c r="W326" s="1">
        <v>-3247.6</v>
      </c>
      <c r="X326" s="1">
        <v>-3146.1</v>
      </c>
      <c r="Y326" s="1">
        <v>-751.3</v>
      </c>
      <c r="Z326" s="1">
        <v>-1.9000000000000001</v>
      </c>
      <c r="AA326" s="1">
        <v>-1</v>
      </c>
    </row>
    <row r="327" spans="1:27" x14ac:dyDescent="0.25">
      <c r="A327" s="2">
        <v>1.87500000000001E-2</v>
      </c>
      <c r="B327" s="1">
        <v>6.3</v>
      </c>
      <c r="C327" s="1">
        <v>23.7</v>
      </c>
      <c r="D327" s="1">
        <v>100</v>
      </c>
      <c r="E327" s="1">
        <v>8.5</v>
      </c>
      <c r="F327" s="1">
        <v>1.6</v>
      </c>
      <c r="G327" s="1">
        <v>75</v>
      </c>
      <c r="H327" s="1">
        <v>8.1999999999999993</v>
      </c>
      <c r="I327" s="1">
        <v>1.2000000000000002</v>
      </c>
      <c r="J327" s="1">
        <v>6.1000000000000005</v>
      </c>
      <c r="K327" s="1">
        <v>2.2000000000000002</v>
      </c>
      <c r="L327" s="1">
        <v>2.6</v>
      </c>
      <c r="M327" s="5">
        <f>[1]MEM!Q378</f>
        <v>7.1138488375262335E-2</v>
      </c>
      <c r="N327" s="5">
        <f>[2]MEM!Q378</f>
        <v>0.22723548260310558</v>
      </c>
      <c r="O327" s="5">
        <f>[3]MEM!Q378</f>
        <v>0.66265334547597354</v>
      </c>
      <c r="P327" s="5">
        <f>[4]MEM!Q378</f>
        <v>0.70739808217710398</v>
      </c>
      <c r="Q327" s="5">
        <f>[5]MEM!Q378</f>
        <v>0.5023972786200247</v>
      </c>
      <c r="R327" s="1">
        <v>3131.3</v>
      </c>
      <c r="S327" s="1">
        <v>3754.2</v>
      </c>
      <c r="T327" s="1">
        <v>252.1</v>
      </c>
      <c r="U327" s="1">
        <v>2.2999999999999998</v>
      </c>
      <c r="V327" s="1">
        <v>1.9</v>
      </c>
      <c r="W327" s="1">
        <v>-3246.1</v>
      </c>
      <c r="X327" s="1">
        <v>-3620.1</v>
      </c>
      <c r="Y327" s="1">
        <v>-1598.2</v>
      </c>
      <c r="Z327" s="1">
        <v>-2.7</v>
      </c>
      <c r="AA327" s="1">
        <v>-1.8</v>
      </c>
    </row>
    <row r="328" spans="1:27" x14ac:dyDescent="0.25">
      <c r="A328" s="2">
        <v>1.8807870370370398E-2</v>
      </c>
      <c r="B328" s="1">
        <v>4.9000000000000004</v>
      </c>
      <c r="C328" s="1">
        <v>6.8000000000000007</v>
      </c>
      <c r="D328" s="1">
        <v>100</v>
      </c>
      <c r="E328" s="1">
        <v>8.9</v>
      </c>
      <c r="F328" s="1">
        <v>1.4</v>
      </c>
      <c r="G328" s="1">
        <v>75</v>
      </c>
      <c r="H328" s="1">
        <v>2.1</v>
      </c>
      <c r="I328" s="1">
        <v>3.1999999999999997</v>
      </c>
      <c r="J328" s="1">
        <v>5.6</v>
      </c>
      <c r="K328" s="1">
        <v>6.3</v>
      </c>
      <c r="L328" s="1">
        <v>5.0999999999999996</v>
      </c>
      <c r="M328" s="5">
        <f>[1]MEM!Q379</f>
        <v>7.1206628689798032E-2</v>
      </c>
      <c r="N328" s="5">
        <f>[2]MEM!Q379</f>
        <v>0.2272421442513306</v>
      </c>
      <c r="O328" s="5">
        <f>[3]MEM!Q379</f>
        <v>0.66203728504848125</v>
      </c>
      <c r="P328" s="5">
        <f>[4]MEM!Q379</f>
        <v>0.70739808217710398</v>
      </c>
      <c r="Q328" s="5">
        <f>[5]MEM!Q379</f>
        <v>0.50241067123801364</v>
      </c>
      <c r="R328" s="1">
        <v>3757.2</v>
      </c>
      <c r="S328" s="1">
        <v>2862.6</v>
      </c>
      <c r="T328" s="1">
        <v>79.7</v>
      </c>
      <c r="U328" s="1">
        <v>2.6</v>
      </c>
      <c r="V328" s="1">
        <v>2</v>
      </c>
      <c r="W328" s="1">
        <v>-3868.1</v>
      </c>
      <c r="X328" s="1">
        <v>-2753.4</v>
      </c>
      <c r="Y328" s="1">
        <v>-850.3</v>
      </c>
      <c r="Z328" s="1">
        <v>-2.5</v>
      </c>
      <c r="AA328" s="1">
        <v>-2.1</v>
      </c>
    </row>
    <row r="329" spans="1:27" x14ac:dyDescent="0.25">
      <c r="A329" s="2">
        <v>1.8865740740740801E-2</v>
      </c>
      <c r="B329" s="1">
        <v>3.5</v>
      </c>
      <c r="C329" s="1">
        <v>6.6999999999999993</v>
      </c>
      <c r="D329" s="1">
        <v>100</v>
      </c>
      <c r="E329" s="1">
        <v>18.5</v>
      </c>
      <c r="F329" s="1">
        <v>7.6999999999999993</v>
      </c>
      <c r="G329" s="1">
        <v>75</v>
      </c>
      <c r="H329" s="1">
        <v>1.1000000000000001</v>
      </c>
      <c r="I329" s="1">
        <v>1</v>
      </c>
      <c r="J329" s="1">
        <v>6.6000000000000005</v>
      </c>
      <c r="K329" s="1">
        <v>9.3999999999999986</v>
      </c>
      <c r="L329" s="1">
        <v>3.5</v>
      </c>
      <c r="M329" s="5">
        <f>[1]MEM!Q380</f>
        <v>7.1179372563983781E-2</v>
      </c>
      <c r="N329" s="5">
        <f>[2]MEM!Q380</f>
        <v>0.22732874567825573</v>
      </c>
      <c r="O329" s="5">
        <f>[3]MEM!Q380</f>
        <v>0.66217121122837097</v>
      </c>
      <c r="P329" s="5">
        <f>[4]MEM!Q380</f>
        <v>0.70755879359297158</v>
      </c>
      <c r="Q329" s="5">
        <f>[5]MEM!Q380</f>
        <v>0.50235710076605777</v>
      </c>
      <c r="R329" s="1">
        <v>2974.5</v>
      </c>
      <c r="S329" s="1">
        <v>2398.1999999999998</v>
      </c>
      <c r="T329" s="1">
        <v>70.8</v>
      </c>
      <c r="U329" s="1">
        <v>364.4</v>
      </c>
      <c r="V329" s="1">
        <v>236.2</v>
      </c>
      <c r="W329" s="1">
        <v>-3061.4</v>
      </c>
      <c r="X329" s="1">
        <v>-2303.9</v>
      </c>
      <c r="Y329" s="1">
        <v>-773.5</v>
      </c>
      <c r="Z329" s="1">
        <v>-378.4</v>
      </c>
      <c r="AA329" s="1">
        <v>-173</v>
      </c>
    </row>
    <row r="330" spans="1:27" x14ac:dyDescent="0.25">
      <c r="A330" s="2">
        <v>1.89236111111112E-2</v>
      </c>
      <c r="B330" s="1">
        <v>3.3</v>
      </c>
      <c r="C330" s="1">
        <v>11.9</v>
      </c>
      <c r="D330" s="1">
        <v>96.8</v>
      </c>
      <c r="E330" s="1">
        <v>8.8000000000000007</v>
      </c>
      <c r="F330" s="1">
        <v>2.6</v>
      </c>
      <c r="G330" s="1">
        <v>75</v>
      </c>
      <c r="H330" s="1">
        <v>7.9</v>
      </c>
      <c r="I330" s="1">
        <v>18.2</v>
      </c>
      <c r="J330" s="1">
        <v>2.9</v>
      </c>
      <c r="K330" s="1">
        <v>2.4</v>
      </c>
      <c r="L330" s="1">
        <v>4.7</v>
      </c>
      <c r="M330" s="5">
        <f>[1]MEM!Q381</f>
        <v>7.1288397067240911E-2</v>
      </c>
      <c r="N330" s="5">
        <f>[2]MEM!Q381</f>
        <v>0.22736871556760566</v>
      </c>
      <c r="O330" s="5">
        <f>[3]MEM!Q381</f>
        <v>0.66258638238602874</v>
      </c>
      <c r="P330" s="5">
        <f>[4]MEM!Q381</f>
        <v>0.70754540097498264</v>
      </c>
      <c r="Q330" s="5">
        <f>[5]MEM!Q381</f>
        <v>0.50242406385600258</v>
      </c>
      <c r="R330" s="1">
        <v>2592.4</v>
      </c>
      <c r="S330" s="1">
        <v>2406.5</v>
      </c>
      <c r="T330" s="1">
        <v>284.8</v>
      </c>
      <c r="U330" s="1">
        <v>4.0999999999999996</v>
      </c>
      <c r="V330" s="1">
        <v>2.9</v>
      </c>
      <c r="W330" s="1">
        <v>-2658.2</v>
      </c>
      <c r="X330" s="1">
        <v>-2337.1999999999998</v>
      </c>
      <c r="Y330" s="1">
        <v>-1966.9</v>
      </c>
      <c r="Z330" s="1">
        <v>-4.3</v>
      </c>
      <c r="AA330" s="1">
        <v>-2.8</v>
      </c>
    </row>
    <row r="331" spans="1:27" x14ac:dyDescent="0.25">
      <c r="A331" s="2">
        <v>1.8981481481481498E-2</v>
      </c>
      <c r="B331" s="1">
        <v>3.6</v>
      </c>
      <c r="C331" s="1">
        <v>4.3</v>
      </c>
      <c r="D331" s="1">
        <v>100</v>
      </c>
      <c r="E331" s="1">
        <v>9.3000000000000007</v>
      </c>
      <c r="F331" s="1">
        <v>0.30000000000000004</v>
      </c>
      <c r="G331" s="1">
        <v>75</v>
      </c>
      <c r="H331" s="1">
        <v>1.8</v>
      </c>
      <c r="I331" s="1">
        <v>1.2</v>
      </c>
      <c r="J331" s="1">
        <v>11.8</v>
      </c>
      <c r="K331" s="1">
        <v>7</v>
      </c>
      <c r="L331" s="1">
        <v>1.9000000000000001</v>
      </c>
      <c r="M331" s="5">
        <f>[1]MEM!Q382</f>
        <v>7.1302025130147981E-2</v>
      </c>
      <c r="N331" s="5">
        <f>[2]MEM!Q382</f>
        <v>0.22724880589955562</v>
      </c>
      <c r="O331" s="5">
        <f>[3]MEM!Q382</f>
        <v>0.66202389243049242</v>
      </c>
      <c r="P331" s="5">
        <f>[4]MEM!Q382</f>
        <v>0.70761236406492745</v>
      </c>
      <c r="Q331" s="5">
        <f>[5]MEM!Q382</f>
        <v>0.50238388600203565</v>
      </c>
      <c r="R331" s="1">
        <v>2575.4</v>
      </c>
      <c r="S331" s="1">
        <v>968.9</v>
      </c>
      <c r="T331" s="1">
        <v>86.1</v>
      </c>
      <c r="U331" s="1">
        <v>2.8</v>
      </c>
      <c r="V331" s="1">
        <v>1.1000000000000001</v>
      </c>
      <c r="W331" s="1">
        <v>-2652</v>
      </c>
      <c r="X331" s="1">
        <v>-939.6</v>
      </c>
      <c r="Y331" s="1">
        <v>-801.1</v>
      </c>
      <c r="Z331" s="1">
        <v>-3.1</v>
      </c>
      <c r="AA331" s="1">
        <v>-1.4</v>
      </c>
    </row>
    <row r="332" spans="1:27" x14ac:dyDescent="0.25">
      <c r="A332" s="2">
        <v>1.9039351851851901E-2</v>
      </c>
      <c r="B332" s="1">
        <v>1.7000000000000002</v>
      </c>
      <c r="C332" s="1">
        <v>6</v>
      </c>
      <c r="D332" s="1">
        <v>100</v>
      </c>
      <c r="E332" s="1">
        <v>25.5</v>
      </c>
      <c r="F332" s="1">
        <v>7.6999999999999993</v>
      </c>
      <c r="G332" s="1">
        <v>75</v>
      </c>
      <c r="H332" s="1">
        <v>1</v>
      </c>
      <c r="I332" s="1">
        <v>1</v>
      </c>
      <c r="J332" s="1">
        <v>4.0999999999999996</v>
      </c>
      <c r="K332" s="1">
        <v>13.5</v>
      </c>
      <c r="L332" s="1">
        <v>3.3</v>
      </c>
      <c r="M332" s="5">
        <f>[1]MEM!Q383</f>
        <v>7.1274769004333716E-2</v>
      </c>
      <c r="N332" s="5">
        <f>[2]MEM!Q383</f>
        <v>0.2272687908442306</v>
      </c>
      <c r="O332" s="5">
        <f>[3]MEM!Q383</f>
        <v>0.66175604007071309</v>
      </c>
      <c r="P332" s="5">
        <f>[4]MEM!Q383</f>
        <v>0.70804092784057426</v>
      </c>
      <c r="Q332" s="5">
        <f>[5]MEM!Q383</f>
        <v>0.50237049338404671</v>
      </c>
      <c r="R332" s="1">
        <v>1015.1</v>
      </c>
      <c r="S332" s="1">
        <v>981.7</v>
      </c>
      <c r="T332" s="1">
        <v>75.899999999999991</v>
      </c>
      <c r="U332" s="1">
        <v>778.3</v>
      </c>
      <c r="V332" s="1">
        <v>159.30000000000001</v>
      </c>
      <c r="W332" s="1">
        <v>-1053.5</v>
      </c>
      <c r="X332" s="1">
        <v>-956.3</v>
      </c>
      <c r="Y332" s="1">
        <v>-795.09999999999991</v>
      </c>
      <c r="Z332" s="1">
        <v>-778.59999999999991</v>
      </c>
      <c r="AA332" s="1">
        <v>-160.5</v>
      </c>
    </row>
    <row r="333" spans="1:27" x14ac:dyDescent="0.25">
      <c r="A333" s="2">
        <v>1.90972222222223E-2</v>
      </c>
      <c r="B333" s="1">
        <v>2.5</v>
      </c>
      <c r="C333" s="1">
        <v>15.9</v>
      </c>
      <c r="D333" s="1">
        <v>100</v>
      </c>
      <c r="E333" s="1">
        <v>10</v>
      </c>
      <c r="F333" s="1">
        <v>2.6</v>
      </c>
      <c r="G333" s="1">
        <v>75</v>
      </c>
      <c r="H333" s="1">
        <v>6.4</v>
      </c>
      <c r="I333" s="1">
        <v>3.2</v>
      </c>
      <c r="J333" s="1">
        <v>2.1999999999999997</v>
      </c>
      <c r="K333" s="1">
        <v>5.8</v>
      </c>
      <c r="L333" s="1">
        <v>6.9</v>
      </c>
      <c r="M333" s="5">
        <f>[1]MEM!Q384</f>
        <v>7.1370165444683664E-2</v>
      </c>
      <c r="N333" s="5">
        <f>[2]MEM!Q384</f>
        <v>0.22774176786820588</v>
      </c>
      <c r="O333" s="5">
        <f>[3]MEM!Q384</f>
        <v>0.66175604007071309</v>
      </c>
      <c r="P333" s="5">
        <f>[4]MEM!Q384</f>
        <v>0.70812128354850801</v>
      </c>
      <c r="Q333" s="5">
        <f>[5]MEM!Q384</f>
        <v>0.5023972786200247</v>
      </c>
      <c r="R333" s="1">
        <v>839.6</v>
      </c>
      <c r="S333" s="1">
        <v>2067.1999999999998</v>
      </c>
      <c r="T333" s="1">
        <v>95.3</v>
      </c>
      <c r="U333" s="1">
        <v>2.6</v>
      </c>
      <c r="V333" s="1">
        <v>1.9</v>
      </c>
      <c r="W333" s="1">
        <v>-880.3</v>
      </c>
      <c r="X333" s="1">
        <v>-2026</v>
      </c>
      <c r="Y333" s="1">
        <v>-1227.1999999999998</v>
      </c>
      <c r="Z333" s="1">
        <v>-2.2999999999999998</v>
      </c>
      <c r="AA333" s="1">
        <v>-1.8</v>
      </c>
    </row>
    <row r="334" spans="1:27" x14ac:dyDescent="0.25">
      <c r="A334" s="2">
        <v>1.9155092592592599E-2</v>
      </c>
      <c r="B334" s="1">
        <v>4.2</v>
      </c>
      <c r="C334" s="1">
        <v>4.5999999999999996</v>
      </c>
      <c r="D334" s="1">
        <v>100</v>
      </c>
      <c r="E334" s="1">
        <v>7.5</v>
      </c>
      <c r="F334" s="1">
        <v>0.30000000000000004</v>
      </c>
      <c r="G334" s="1">
        <v>75</v>
      </c>
      <c r="H334" s="1">
        <v>2.4</v>
      </c>
      <c r="I334" s="1">
        <v>2.5</v>
      </c>
      <c r="J334" s="1">
        <v>8.9</v>
      </c>
      <c r="K334" s="1">
        <v>3.4</v>
      </c>
      <c r="L334" s="1">
        <v>2.4</v>
      </c>
      <c r="M334" s="5">
        <f>[1]MEM!Q385</f>
        <v>7.1383793507590859E-2</v>
      </c>
      <c r="N334" s="5">
        <f>[2]MEM!Q385</f>
        <v>0.22725546754778067</v>
      </c>
      <c r="O334" s="5">
        <f>[3]MEM!Q385</f>
        <v>0.66209085552043723</v>
      </c>
      <c r="P334" s="5">
        <f>[4]MEM!Q385</f>
        <v>0.708148068784486</v>
      </c>
      <c r="Q334" s="5">
        <f>[5]MEM!Q385</f>
        <v>0.5023972786200247</v>
      </c>
      <c r="R334" s="1">
        <v>1781.5</v>
      </c>
      <c r="S334" s="1">
        <v>890.4</v>
      </c>
      <c r="T334" s="1">
        <v>111.19999999999999</v>
      </c>
      <c r="U334" s="1">
        <v>1.5</v>
      </c>
      <c r="V334" s="1">
        <v>1</v>
      </c>
      <c r="W334" s="1">
        <v>-1873.1</v>
      </c>
      <c r="X334" s="1">
        <v>-863.3</v>
      </c>
      <c r="Y334" s="1">
        <v>-1584.1</v>
      </c>
      <c r="Z334" s="1">
        <v>-1.4</v>
      </c>
      <c r="AA334" s="1">
        <v>-1</v>
      </c>
    </row>
    <row r="335" spans="1:27" x14ac:dyDescent="0.25">
      <c r="A335" s="2">
        <v>1.9212962962963001E-2</v>
      </c>
      <c r="B335" s="1">
        <v>1.9000000000000001</v>
      </c>
      <c r="C335" s="1">
        <v>5.8</v>
      </c>
      <c r="D335" s="1">
        <v>100</v>
      </c>
      <c r="E335" s="1">
        <v>23.7</v>
      </c>
      <c r="F335" s="1">
        <v>7.6999999999999993</v>
      </c>
      <c r="G335" s="1">
        <v>75</v>
      </c>
      <c r="H335" s="1">
        <v>1.2</v>
      </c>
      <c r="I335" s="1">
        <v>0.9</v>
      </c>
      <c r="J335" s="1">
        <v>7.1</v>
      </c>
      <c r="K335" s="1">
        <v>16.2</v>
      </c>
      <c r="L335" s="1">
        <v>3.0999999999999996</v>
      </c>
      <c r="M335" s="5">
        <f>[1]MEM!Q386</f>
        <v>7.1451933822126543E-2</v>
      </c>
      <c r="N335" s="5">
        <f>[2]MEM!Q386</f>
        <v>0.22742867040163078</v>
      </c>
      <c r="O335" s="5">
        <f>[3]MEM!Q386</f>
        <v>0.66263995285798472</v>
      </c>
      <c r="P335" s="5">
        <f>[4]MEM!Q386</f>
        <v>0.70861681041409974</v>
      </c>
      <c r="Q335" s="5">
        <f>[5]MEM!Q386</f>
        <v>0.50246424170996951</v>
      </c>
      <c r="R335" s="1">
        <v>791.5</v>
      </c>
      <c r="S335" s="1">
        <v>1073.0999999999999</v>
      </c>
      <c r="T335" s="1">
        <v>269.10000000000002</v>
      </c>
      <c r="U335" s="1">
        <v>743.2</v>
      </c>
      <c r="V335" s="1">
        <v>173.9</v>
      </c>
      <c r="W335" s="1">
        <v>-824.3</v>
      </c>
      <c r="X335" s="1">
        <v>-1044.7</v>
      </c>
      <c r="Y335" s="1">
        <v>-3358.8</v>
      </c>
      <c r="Z335" s="1">
        <v>-759.2</v>
      </c>
      <c r="AA335" s="1">
        <v>-167.7</v>
      </c>
    </row>
    <row r="336" spans="1:27" x14ac:dyDescent="0.25">
      <c r="A336" s="2">
        <v>1.92708333333334E-2</v>
      </c>
      <c r="B336" s="1">
        <v>2.4000000000000004</v>
      </c>
      <c r="C336" s="1">
        <v>28.3</v>
      </c>
      <c r="D336" s="1">
        <v>100</v>
      </c>
      <c r="E336" s="1">
        <v>10</v>
      </c>
      <c r="F336" s="1">
        <v>2.2000000000000002</v>
      </c>
      <c r="G336" s="1">
        <v>75</v>
      </c>
      <c r="H336" s="1">
        <v>7.3</v>
      </c>
      <c r="I336" s="1">
        <v>19.5</v>
      </c>
      <c r="J336" s="1">
        <v>5.2</v>
      </c>
      <c r="K336" s="1">
        <v>6.4</v>
      </c>
      <c r="L336" s="1">
        <v>7.8</v>
      </c>
      <c r="M336" s="5">
        <f>[1]MEM!Q387</f>
        <v>7.1506446073755045E-2</v>
      </c>
      <c r="N336" s="5">
        <f>[2]MEM!Q387</f>
        <v>0.22782170764690599</v>
      </c>
      <c r="O336" s="5">
        <f>[3]MEM!Q387</f>
        <v>0.66337654684737768</v>
      </c>
      <c r="P336" s="5">
        <f>[4]MEM!Q387</f>
        <v>0.70867038088605561</v>
      </c>
      <c r="Q336" s="5">
        <f>[5]MEM!Q387</f>
        <v>0.50245084909198057</v>
      </c>
      <c r="R336" s="1">
        <v>965.1</v>
      </c>
      <c r="S336" s="1">
        <v>2394.1999999999998</v>
      </c>
      <c r="T336" s="1">
        <v>167.3</v>
      </c>
      <c r="U336" s="1">
        <v>3.2</v>
      </c>
      <c r="V336" s="1">
        <v>1.9</v>
      </c>
      <c r="W336" s="1">
        <v>-1002</v>
      </c>
      <c r="X336" s="1">
        <v>-2337.1999999999998</v>
      </c>
      <c r="Y336" s="1">
        <v>-3178.8</v>
      </c>
      <c r="Z336" s="1">
        <v>-2.9000000000000004</v>
      </c>
      <c r="AA336" s="1">
        <v>-1.9</v>
      </c>
    </row>
    <row r="337" spans="1:27" x14ac:dyDescent="0.25">
      <c r="A337" s="2">
        <v>1.9328703703703799E-2</v>
      </c>
      <c r="B337" s="1">
        <v>4.7</v>
      </c>
      <c r="C337" s="1">
        <v>4.2</v>
      </c>
      <c r="D337" s="1">
        <v>100</v>
      </c>
      <c r="E337" s="1">
        <v>7.6</v>
      </c>
      <c r="F337" s="1">
        <v>0.8</v>
      </c>
      <c r="G337" s="1">
        <v>75</v>
      </c>
      <c r="H337" s="1">
        <v>2.2999999999999998</v>
      </c>
      <c r="I337" s="1">
        <v>1</v>
      </c>
      <c r="J337" s="1">
        <v>4.5</v>
      </c>
      <c r="K337" s="1">
        <v>3.2</v>
      </c>
      <c r="L337" s="1">
        <v>1.3</v>
      </c>
      <c r="M337" s="5">
        <f>[1]MEM!Q388</f>
        <v>7.1588214451197923E-2</v>
      </c>
      <c r="N337" s="5">
        <f>[2]MEM!Q388</f>
        <v>0.22734206897470566</v>
      </c>
      <c r="O337" s="5">
        <f>[3]MEM!Q388</f>
        <v>0.66286762736379701</v>
      </c>
      <c r="P337" s="5">
        <f>[4]MEM!Q388</f>
        <v>0.70867038088605561</v>
      </c>
      <c r="Q337" s="5">
        <f>[5]MEM!Q388</f>
        <v>0.50243745647399152</v>
      </c>
      <c r="R337" s="1">
        <v>2174.9</v>
      </c>
      <c r="S337" s="1">
        <v>834.3</v>
      </c>
      <c r="T337" s="1">
        <v>145.69999999999999</v>
      </c>
      <c r="U337" s="1">
        <v>1.3</v>
      </c>
      <c r="V337" s="1">
        <v>1</v>
      </c>
      <c r="W337" s="1">
        <v>-2262.1999999999998</v>
      </c>
      <c r="X337" s="1">
        <v>-812.6</v>
      </c>
      <c r="Y337" s="1">
        <v>-3114.8</v>
      </c>
      <c r="Z337" s="1">
        <v>-1.2</v>
      </c>
      <c r="AA337" s="1">
        <v>-0.9</v>
      </c>
    </row>
    <row r="338" spans="1:27" x14ac:dyDescent="0.25">
      <c r="A338" s="2">
        <v>1.9386574074074101E-2</v>
      </c>
      <c r="B338" s="1">
        <v>2.8</v>
      </c>
      <c r="C338" s="1">
        <v>5.4</v>
      </c>
      <c r="D338" s="1">
        <v>100</v>
      </c>
      <c r="E338" s="1">
        <v>8</v>
      </c>
      <c r="F338" s="1">
        <v>1.6</v>
      </c>
      <c r="G338" s="1">
        <v>75</v>
      </c>
      <c r="H338" s="1">
        <v>1.4</v>
      </c>
      <c r="I338" s="1">
        <v>2.1</v>
      </c>
      <c r="J338" s="1">
        <v>6.9</v>
      </c>
      <c r="K338" s="1">
        <v>13.3</v>
      </c>
      <c r="L338" s="1">
        <v>2.1</v>
      </c>
      <c r="M338" s="5">
        <f>[1]MEM!Q389</f>
        <v>7.164272670282644E-2</v>
      </c>
      <c r="N338" s="5">
        <f>[2]MEM!Q389</f>
        <v>0.22740868545695569</v>
      </c>
      <c r="O338" s="5">
        <f>[3]MEM!Q389</f>
        <v>0.66317565757754326</v>
      </c>
      <c r="P338" s="5">
        <f>[4]MEM!Q389</f>
        <v>0.70867038088605561</v>
      </c>
      <c r="Q338" s="5">
        <f>[5]MEM!Q389</f>
        <v>0.50243745647399152</v>
      </c>
      <c r="R338" s="1">
        <v>782.7</v>
      </c>
      <c r="S338" s="1">
        <v>921.6</v>
      </c>
      <c r="T338" s="1">
        <v>264.39999999999998</v>
      </c>
      <c r="U338" s="1">
        <v>1.4</v>
      </c>
      <c r="V338" s="1">
        <v>1</v>
      </c>
      <c r="W338" s="1">
        <v>-821</v>
      </c>
      <c r="X338" s="1">
        <v>-898.2</v>
      </c>
      <c r="Y338" s="1">
        <v>-3124.9</v>
      </c>
      <c r="Z338" s="1">
        <v>-1.6</v>
      </c>
      <c r="AA338" s="1">
        <v>-1</v>
      </c>
    </row>
    <row r="339" spans="1:27" x14ac:dyDescent="0.25">
      <c r="A339" s="2">
        <v>1.94444444444445E-2</v>
      </c>
      <c r="B339" s="1">
        <v>2.2000000000000002</v>
      </c>
      <c r="C339" s="1">
        <v>5.8000000000000007</v>
      </c>
      <c r="D339" s="1">
        <v>100</v>
      </c>
      <c r="E339" s="1">
        <v>9.9</v>
      </c>
      <c r="F339" s="1">
        <v>2.0999999999999996</v>
      </c>
      <c r="G339" s="1">
        <v>75</v>
      </c>
      <c r="H339" s="1">
        <v>7.3</v>
      </c>
      <c r="I339" s="1">
        <v>12.600000000000001</v>
      </c>
      <c r="J339" s="1">
        <v>3.3</v>
      </c>
      <c r="K339" s="1">
        <v>5.4</v>
      </c>
      <c r="L339" s="1">
        <v>3.8</v>
      </c>
      <c r="M339" s="5">
        <f>[1]MEM!Q390</f>
        <v>7.1683610891547872E-2</v>
      </c>
      <c r="N339" s="5">
        <f>[2]MEM!Q390</f>
        <v>0.22744199369808071</v>
      </c>
      <c r="O339" s="5">
        <f>[3]MEM!Q390</f>
        <v>0.66209085552043723</v>
      </c>
      <c r="P339" s="5">
        <f>[4]MEM!Q390</f>
        <v>0.70871055874002253</v>
      </c>
      <c r="Q339" s="5">
        <f>[5]MEM!Q390</f>
        <v>0.50249102694594738</v>
      </c>
      <c r="R339" s="1">
        <v>773.8</v>
      </c>
      <c r="S339" s="1">
        <v>1330.3</v>
      </c>
      <c r="T339" s="1">
        <v>146.4</v>
      </c>
      <c r="U339" s="1">
        <v>4.5</v>
      </c>
      <c r="V339" s="1">
        <v>2.7</v>
      </c>
      <c r="W339" s="1">
        <v>-810.7</v>
      </c>
      <c r="X339" s="1">
        <v>-1289.5999999999999</v>
      </c>
      <c r="Y339" s="1">
        <v>-2153.9</v>
      </c>
      <c r="Z339" s="1">
        <v>-4.3000000000000007</v>
      </c>
      <c r="AA339" s="1">
        <v>-2.6</v>
      </c>
    </row>
    <row r="340" spans="1:27" x14ac:dyDescent="0.25">
      <c r="A340" s="2">
        <v>1.9502314814814899E-2</v>
      </c>
      <c r="B340" s="1">
        <v>3</v>
      </c>
      <c r="C340" s="1">
        <v>6.9</v>
      </c>
      <c r="D340" s="1">
        <v>100</v>
      </c>
      <c r="E340" s="1">
        <v>7.1999999999999993</v>
      </c>
      <c r="F340" s="1">
        <v>0.9</v>
      </c>
      <c r="G340" s="1">
        <v>75</v>
      </c>
      <c r="H340" s="1">
        <v>1.6</v>
      </c>
      <c r="I340" s="1">
        <v>1</v>
      </c>
      <c r="J340" s="1">
        <v>6.5</v>
      </c>
      <c r="K340" s="1">
        <v>2.8</v>
      </c>
      <c r="L340" s="1">
        <v>1.9</v>
      </c>
      <c r="M340" s="5">
        <f>[1]MEM!Q391</f>
        <v>7.164272670282644E-2</v>
      </c>
      <c r="N340" s="5">
        <f>[2]MEM!Q391</f>
        <v>0.22742200875340576</v>
      </c>
      <c r="O340" s="5">
        <f>[3]MEM!Q391</f>
        <v>0.66162211389082348</v>
      </c>
      <c r="P340" s="5">
        <f>[4]MEM!Q391</f>
        <v>0.70869716612203359</v>
      </c>
      <c r="Q340" s="5">
        <f>[5]MEM!Q391</f>
        <v>0.50247763432795844</v>
      </c>
      <c r="R340" s="1">
        <v>1174.9000000000001</v>
      </c>
      <c r="S340" s="1">
        <v>1709.2</v>
      </c>
      <c r="T340" s="1">
        <v>100.2</v>
      </c>
      <c r="U340" s="1">
        <v>1.4</v>
      </c>
      <c r="V340" s="1">
        <v>1</v>
      </c>
      <c r="W340" s="1">
        <v>-1225.0999999999999</v>
      </c>
      <c r="X340" s="1">
        <v>-1653.2</v>
      </c>
      <c r="Y340" s="1">
        <v>-1418.9</v>
      </c>
      <c r="Z340" s="1">
        <v>-1.2999999999999998</v>
      </c>
      <c r="AA340" s="1">
        <v>-1</v>
      </c>
    </row>
    <row r="341" spans="1:27" x14ac:dyDescent="0.25">
      <c r="A341" s="2">
        <v>1.9560185185185201E-2</v>
      </c>
      <c r="B341" s="1">
        <v>4</v>
      </c>
      <c r="C341" s="1">
        <v>9.5</v>
      </c>
      <c r="D341" s="1">
        <v>100</v>
      </c>
      <c r="E341" s="1">
        <v>23.9</v>
      </c>
      <c r="F341" s="1">
        <v>7</v>
      </c>
      <c r="G341" s="1">
        <v>75</v>
      </c>
      <c r="H341" s="1">
        <v>2.2999999999999998</v>
      </c>
      <c r="I341" s="1">
        <v>1.2</v>
      </c>
      <c r="J341" s="1">
        <v>6.1000000000000005</v>
      </c>
      <c r="K341" s="1">
        <v>12.9</v>
      </c>
      <c r="L341" s="1">
        <v>4.9000000000000004</v>
      </c>
      <c r="M341" s="5">
        <f>[1]MEM!Q392</f>
        <v>7.1779007331897821E-2</v>
      </c>
      <c r="N341" s="5">
        <f>[2]MEM!Q392</f>
        <v>0.22758188831080584</v>
      </c>
      <c r="O341" s="5">
        <f>[3]MEM!Q392</f>
        <v>0.6622113890823379</v>
      </c>
      <c r="P341" s="5">
        <f>[4]MEM!Q392</f>
        <v>0.70897841109980175</v>
      </c>
      <c r="Q341" s="5">
        <f>[5]MEM!Q392</f>
        <v>0.50247763432795844</v>
      </c>
      <c r="R341" s="1">
        <v>1509.6</v>
      </c>
      <c r="S341" s="1">
        <v>2400.4</v>
      </c>
      <c r="T341" s="1">
        <v>240.5</v>
      </c>
      <c r="U341" s="1">
        <v>493</v>
      </c>
      <c r="V341" s="1">
        <v>121</v>
      </c>
      <c r="W341" s="1">
        <v>-1572.8</v>
      </c>
      <c r="X341" s="1">
        <v>-2322.4</v>
      </c>
      <c r="Y341" s="1">
        <v>-1320.9</v>
      </c>
      <c r="Z341" s="1">
        <v>-462.4</v>
      </c>
      <c r="AA341" s="1">
        <v>-119.2</v>
      </c>
    </row>
    <row r="342" spans="1:27" x14ac:dyDescent="0.25">
      <c r="A342" s="2">
        <v>1.96180555555556E-2</v>
      </c>
      <c r="B342" s="1">
        <v>4.9000000000000004</v>
      </c>
      <c r="C342" s="1">
        <v>18.5</v>
      </c>
      <c r="D342" s="1">
        <v>100</v>
      </c>
      <c r="E342" s="1">
        <v>7.6000000000000005</v>
      </c>
      <c r="F342" s="1">
        <v>1</v>
      </c>
      <c r="G342" s="1">
        <v>75</v>
      </c>
      <c r="H342" s="1">
        <v>6.6</v>
      </c>
      <c r="I342" s="1">
        <v>10.1</v>
      </c>
      <c r="J342" s="1">
        <v>3.8</v>
      </c>
      <c r="K342" s="1">
        <v>2.5999999999999996</v>
      </c>
      <c r="L342" s="1">
        <v>1</v>
      </c>
      <c r="M342" s="5">
        <f>[1]MEM!Q393</f>
        <v>7.1751751206083569E-2</v>
      </c>
      <c r="N342" s="5">
        <f>[2]MEM!Q393</f>
        <v>0.22772844457175595</v>
      </c>
      <c r="O342" s="5">
        <f>[3]MEM!Q393</f>
        <v>0.66217121122837097</v>
      </c>
      <c r="P342" s="5">
        <f>[4]MEM!Q393</f>
        <v>0.70893823324583483</v>
      </c>
      <c r="Q342" s="5">
        <f>[5]MEM!Q393</f>
        <v>0.50246424170996951</v>
      </c>
      <c r="R342" s="1">
        <v>1885.4</v>
      </c>
      <c r="S342" s="1">
        <v>4577</v>
      </c>
      <c r="T342" s="1">
        <v>88.3</v>
      </c>
      <c r="U342" s="1">
        <v>6.4</v>
      </c>
      <c r="V342" s="1">
        <v>2</v>
      </c>
      <c r="W342" s="1">
        <v>-1965.4</v>
      </c>
      <c r="X342" s="1">
        <v>-4434.7</v>
      </c>
      <c r="Y342" s="1">
        <v>-1143.1000000000001</v>
      </c>
      <c r="Z342" s="1">
        <v>-5.3000000000000007</v>
      </c>
      <c r="AA342" s="1">
        <v>-2.1</v>
      </c>
    </row>
    <row r="343" spans="1:27" x14ac:dyDescent="0.25">
      <c r="A343" s="2">
        <v>1.9675925925925999E-2</v>
      </c>
      <c r="B343" s="1">
        <v>8.8000000000000007</v>
      </c>
      <c r="C343" s="1">
        <v>9.1999999999999993</v>
      </c>
      <c r="D343" s="1">
        <v>100</v>
      </c>
      <c r="E343" s="1">
        <v>8.2000000000000011</v>
      </c>
      <c r="F343" s="1">
        <v>0.9</v>
      </c>
      <c r="G343" s="1">
        <v>75</v>
      </c>
      <c r="H343" s="1">
        <v>2.6</v>
      </c>
      <c r="I343" s="1">
        <v>1</v>
      </c>
      <c r="J343" s="1">
        <v>7.3</v>
      </c>
      <c r="K343" s="1">
        <v>3.4000000000000004</v>
      </c>
      <c r="L343" s="1">
        <v>3.2</v>
      </c>
      <c r="M343" s="5">
        <f>[1]MEM!Q394</f>
        <v>7.1983428275504899E-2</v>
      </c>
      <c r="N343" s="5">
        <f>[2]MEM!Q394</f>
        <v>0.22769513633063093</v>
      </c>
      <c r="O343" s="5">
        <f>[3]MEM!Q394</f>
        <v>0.66209085552043723</v>
      </c>
      <c r="P343" s="5">
        <f>[4]MEM!Q394</f>
        <v>0.70893823324583483</v>
      </c>
      <c r="Q343" s="5">
        <f>[5]MEM!Q394</f>
        <v>0.50246424170996951</v>
      </c>
      <c r="R343" s="1">
        <v>4113.8999999999996</v>
      </c>
      <c r="S343" s="1">
        <v>3799.7</v>
      </c>
      <c r="T343" s="1">
        <v>76.2</v>
      </c>
      <c r="U343" s="1">
        <v>1.3</v>
      </c>
      <c r="V343" s="1">
        <v>1</v>
      </c>
      <c r="W343" s="1">
        <v>-4272.3</v>
      </c>
      <c r="X343" s="1">
        <v>-3666</v>
      </c>
      <c r="Y343" s="1">
        <v>-907.5</v>
      </c>
      <c r="Z343" s="1">
        <v>-1.2</v>
      </c>
      <c r="AA343" s="1">
        <v>-1</v>
      </c>
    </row>
    <row r="344" spans="1:27" x14ac:dyDescent="0.25">
      <c r="A344" s="2">
        <v>1.9733796296296399E-2</v>
      </c>
      <c r="B344" s="1">
        <v>4.8000000000000007</v>
      </c>
      <c r="C344" s="1">
        <v>7.6</v>
      </c>
      <c r="D344" s="1">
        <v>100</v>
      </c>
      <c r="E344" s="1">
        <v>34.800000000000004</v>
      </c>
      <c r="F344" s="1">
        <v>16.2</v>
      </c>
      <c r="G344" s="1">
        <v>75</v>
      </c>
      <c r="H344" s="1">
        <v>2.2000000000000002</v>
      </c>
      <c r="I344" s="1">
        <v>2.2999999999999998</v>
      </c>
      <c r="J344" s="1">
        <v>2.4000000000000004</v>
      </c>
      <c r="K344" s="1">
        <v>15.5</v>
      </c>
      <c r="L344" s="1">
        <v>7.6</v>
      </c>
      <c r="M344" s="5">
        <f>[1]MEM!Q395</f>
        <v>7.2092452778762028E-2</v>
      </c>
      <c r="N344" s="5">
        <f>[2]MEM!Q395</f>
        <v>0.22798158720430606</v>
      </c>
      <c r="O344" s="5">
        <f>[3]MEM!Q395</f>
        <v>0.66164889912680125</v>
      </c>
      <c r="P344" s="5">
        <f>[4]MEM!Q395</f>
        <v>0.70939358225745963</v>
      </c>
      <c r="Q344" s="5">
        <f>[5]MEM!Q395</f>
        <v>0.50253120479991431</v>
      </c>
      <c r="R344" s="1">
        <v>4048</v>
      </c>
      <c r="S344" s="1">
        <v>2350.9</v>
      </c>
      <c r="T344" s="1">
        <v>84.1</v>
      </c>
      <c r="U344" s="1">
        <v>789.2</v>
      </c>
      <c r="V344" s="1">
        <v>445.2</v>
      </c>
      <c r="W344" s="1">
        <v>-4170.8999999999996</v>
      </c>
      <c r="X344" s="1">
        <v>-2265</v>
      </c>
      <c r="Y344" s="1">
        <v>-1000.1</v>
      </c>
      <c r="Z344" s="1">
        <v>-827.7</v>
      </c>
      <c r="AA344" s="1">
        <v>-375.2</v>
      </c>
    </row>
    <row r="345" spans="1:27" x14ac:dyDescent="0.25">
      <c r="A345" s="2">
        <v>1.97916666666667E-2</v>
      </c>
      <c r="B345" s="1">
        <v>2.8</v>
      </c>
      <c r="C345" s="1">
        <v>35.200000000000003</v>
      </c>
      <c r="D345" s="1">
        <v>100</v>
      </c>
      <c r="E345" s="1">
        <v>7.5</v>
      </c>
      <c r="F345" s="1">
        <v>0.9</v>
      </c>
      <c r="G345" s="1">
        <v>75</v>
      </c>
      <c r="H345" s="1">
        <v>8.4</v>
      </c>
      <c r="I345" s="1">
        <v>3.4000000000000004</v>
      </c>
      <c r="J345" s="1">
        <v>4</v>
      </c>
      <c r="K345" s="1">
        <v>2.8</v>
      </c>
      <c r="L345" s="1">
        <v>1.4</v>
      </c>
      <c r="M345" s="5">
        <f>[1]MEM!Q396</f>
        <v>7.2051568590040582E-2</v>
      </c>
      <c r="N345" s="5">
        <f>[2]MEM!Q396</f>
        <v>0.22806818863123104</v>
      </c>
      <c r="O345" s="5">
        <f>[3]MEM!Q396</f>
        <v>0.66135426153104415</v>
      </c>
      <c r="P345" s="5">
        <f>[4]MEM!Q396</f>
        <v>0.70939358225745963</v>
      </c>
      <c r="Q345" s="5">
        <f>[5]MEM!Q396</f>
        <v>0.50249102694594738</v>
      </c>
      <c r="R345" s="1">
        <v>2352.6999999999998</v>
      </c>
      <c r="S345" s="1">
        <v>3969.7</v>
      </c>
      <c r="T345" s="1">
        <v>109.5</v>
      </c>
      <c r="U345" s="1">
        <v>1.9000000000000001</v>
      </c>
      <c r="V345" s="1">
        <v>1</v>
      </c>
      <c r="W345" s="1">
        <v>-2417.3000000000002</v>
      </c>
      <c r="X345" s="1">
        <v>-3856.7</v>
      </c>
      <c r="Y345" s="1">
        <v>-1272.6000000000001</v>
      </c>
      <c r="Z345" s="1">
        <v>-1.8</v>
      </c>
      <c r="AA345" s="1">
        <v>-1.1000000000000001</v>
      </c>
    </row>
    <row r="346" spans="1:27" x14ac:dyDescent="0.25">
      <c r="A346" s="2">
        <v>1.98495370370371E-2</v>
      </c>
      <c r="B346" s="1">
        <v>5.9</v>
      </c>
      <c r="C346" s="1">
        <v>6.1999999999999993</v>
      </c>
      <c r="D346" s="1">
        <v>100</v>
      </c>
      <c r="E346" s="1">
        <v>8.4</v>
      </c>
      <c r="F346" s="1">
        <v>0.8</v>
      </c>
      <c r="G346" s="1">
        <v>75</v>
      </c>
      <c r="H346" s="1">
        <v>2.1</v>
      </c>
      <c r="I346" s="1">
        <v>0.9</v>
      </c>
      <c r="J346" s="1">
        <v>8.8000000000000007</v>
      </c>
      <c r="K346" s="1">
        <v>6.1</v>
      </c>
      <c r="L346" s="1">
        <v>1.5</v>
      </c>
      <c r="M346" s="5">
        <f>[1]MEM!Q397</f>
        <v>7.2160593093297712E-2</v>
      </c>
      <c r="N346" s="5">
        <f>[2]MEM!Q397</f>
        <v>0.22805486533478111</v>
      </c>
      <c r="O346" s="5">
        <f>[3]MEM!Q397</f>
        <v>0.66140783200300002</v>
      </c>
      <c r="P346" s="5">
        <f>[4]MEM!Q397</f>
        <v>0.70942036749343762</v>
      </c>
      <c r="Q346" s="5">
        <f>[5]MEM!Q397</f>
        <v>0.50247763432795844</v>
      </c>
      <c r="R346" s="1">
        <v>3543.1</v>
      </c>
      <c r="S346" s="1">
        <v>1719.6</v>
      </c>
      <c r="T346" s="1">
        <v>76.8</v>
      </c>
      <c r="U346" s="1">
        <v>1.3</v>
      </c>
      <c r="V346" s="1">
        <v>1</v>
      </c>
      <c r="W346" s="1">
        <v>-3665.8</v>
      </c>
      <c r="X346" s="1">
        <v>-1661.7</v>
      </c>
      <c r="Y346" s="1">
        <v>-914.7</v>
      </c>
      <c r="Z346" s="1">
        <v>-1.2</v>
      </c>
      <c r="AA346" s="1">
        <v>-1</v>
      </c>
    </row>
    <row r="347" spans="1:27" x14ac:dyDescent="0.25">
      <c r="A347" s="2">
        <v>1.9907407407407499E-2</v>
      </c>
      <c r="B347" s="1">
        <v>2.8</v>
      </c>
      <c r="C347" s="1">
        <v>7.6000000000000005</v>
      </c>
      <c r="D347" s="1">
        <v>100</v>
      </c>
      <c r="E347" s="1">
        <v>25.900000000000002</v>
      </c>
      <c r="F347" s="1">
        <v>9.9</v>
      </c>
      <c r="G347" s="1">
        <v>75</v>
      </c>
      <c r="H347" s="1">
        <v>0.9</v>
      </c>
      <c r="I347" s="1">
        <v>5.8</v>
      </c>
      <c r="J347" s="1">
        <v>3.4000000000000004</v>
      </c>
      <c r="K347" s="1">
        <v>22.4</v>
      </c>
      <c r="L347" s="1">
        <v>9.8999999999999986</v>
      </c>
      <c r="M347" s="5">
        <f>[1]MEM!Q398</f>
        <v>7.224236147074059E-2</v>
      </c>
      <c r="N347" s="5">
        <f>[2]MEM!Q398</f>
        <v>0.22830134631910617</v>
      </c>
      <c r="O347" s="5">
        <f>[3]MEM!Q398</f>
        <v>0.66158193603685644</v>
      </c>
      <c r="P347" s="5">
        <f>[4]MEM!Q398</f>
        <v>0.70992928697701818</v>
      </c>
      <c r="Q347" s="5">
        <f>[5]MEM!Q398</f>
        <v>0.50253120479991431</v>
      </c>
      <c r="R347" s="1">
        <v>1820.8</v>
      </c>
      <c r="S347" s="1">
        <v>1052</v>
      </c>
      <c r="T347" s="1">
        <v>78.099999999999994</v>
      </c>
      <c r="U347" s="1">
        <v>715.8</v>
      </c>
      <c r="V347" s="1">
        <v>177.3</v>
      </c>
      <c r="W347" s="1">
        <v>-1876.8</v>
      </c>
      <c r="X347" s="1">
        <v>-1020.9</v>
      </c>
      <c r="Y347" s="1">
        <v>-832.3</v>
      </c>
      <c r="Z347" s="1">
        <v>-732.3</v>
      </c>
      <c r="AA347" s="1">
        <v>-173.3</v>
      </c>
    </row>
    <row r="348" spans="1:27" x14ac:dyDescent="0.25">
      <c r="A348" s="2">
        <v>1.9965277777777801E-2</v>
      </c>
      <c r="B348" s="1">
        <v>2.4</v>
      </c>
      <c r="C348" s="1">
        <v>15.100000000000001</v>
      </c>
      <c r="D348" s="1">
        <v>100</v>
      </c>
      <c r="E348" s="1">
        <v>7.3</v>
      </c>
      <c r="F348" s="1">
        <v>0.9</v>
      </c>
      <c r="G348" s="1">
        <v>75</v>
      </c>
      <c r="H348" s="1">
        <v>7.7</v>
      </c>
      <c r="I348" s="1">
        <v>13.9</v>
      </c>
      <c r="J348" s="1">
        <v>3.4</v>
      </c>
      <c r="K348" s="1">
        <v>1</v>
      </c>
      <c r="L348" s="1">
        <v>0.7</v>
      </c>
      <c r="M348" s="5">
        <f>[1]MEM!Q399</f>
        <v>7.2174221156204907E-2</v>
      </c>
      <c r="N348" s="5">
        <f>[2]MEM!Q399</f>
        <v>0.22830800796733122</v>
      </c>
      <c r="O348" s="5">
        <f>[3]MEM!Q399</f>
        <v>0.66226495955429365</v>
      </c>
      <c r="P348" s="5">
        <f>[4]MEM!Q399</f>
        <v>0.70988910912305137</v>
      </c>
      <c r="Q348" s="5">
        <f>[5]MEM!Q399</f>
        <v>0.50251781218192537</v>
      </c>
      <c r="R348" s="1">
        <v>1226.5</v>
      </c>
      <c r="S348" s="1">
        <v>1949.1</v>
      </c>
      <c r="T348" s="1">
        <v>266.10000000000002</v>
      </c>
      <c r="U348" s="1">
        <v>1.9000000000000001</v>
      </c>
      <c r="V348" s="1">
        <v>1</v>
      </c>
      <c r="W348" s="1">
        <v>-1273.8</v>
      </c>
      <c r="X348" s="1">
        <v>-1911.9</v>
      </c>
      <c r="Y348" s="1">
        <v>-1848.1</v>
      </c>
      <c r="Z348" s="1">
        <v>-1.8</v>
      </c>
      <c r="AA348" s="1">
        <v>-1</v>
      </c>
    </row>
    <row r="349" spans="1:27" x14ac:dyDescent="0.25">
      <c r="A349" s="2">
        <v>2.00231481481482E-2</v>
      </c>
      <c r="B349" s="1">
        <v>4.5999999999999996</v>
      </c>
      <c r="C349" s="1">
        <v>4.3</v>
      </c>
      <c r="D349" s="1">
        <v>100</v>
      </c>
      <c r="E349" s="1">
        <v>8.3000000000000007</v>
      </c>
      <c r="F349" s="1">
        <v>0.9</v>
      </c>
      <c r="G349" s="1">
        <v>75</v>
      </c>
      <c r="H349" s="1">
        <v>1.6</v>
      </c>
      <c r="I349" s="1">
        <v>1.8</v>
      </c>
      <c r="J349" s="1">
        <v>10.8</v>
      </c>
      <c r="K349" s="1">
        <v>5</v>
      </c>
      <c r="L349" s="1">
        <v>0.7</v>
      </c>
      <c r="M349" s="5">
        <f>[1]MEM!Q400</f>
        <v>7.2324129848183358E-2</v>
      </c>
      <c r="N349" s="5">
        <f>[2]MEM!Q400</f>
        <v>0.2282746997262062</v>
      </c>
      <c r="O349" s="5">
        <f>[3]MEM!Q400</f>
        <v>0.66209085552043723</v>
      </c>
      <c r="P349" s="5">
        <f>[4]MEM!Q400</f>
        <v>0.70994267959500723</v>
      </c>
      <c r="Q349" s="5">
        <f>[5]MEM!Q400</f>
        <v>0.50251781218192537</v>
      </c>
      <c r="R349" s="1">
        <v>1482.9</v>
      </c>
      <c r="S349" s="1">
        <v>1078</v>
      </c>
      <c r="T349" s="1">
        <v>127.3</v>
      </c>
      <c r="U349" s="1">
        <v>1.3</v>
      </c>
      <c r="V349" s="1">
        <v>1</v>
      </c>
      <c r="W349" s="1">
        <v>-1563.5</v>
      </c>
      <c r="X349" s="1">
        <v>-1044.5999999999999</v>
      </c>
      <c r="Y349" s="1">
        <v>-2039</v>
      </c>
      <c r="Z349" s="1">
        <v>-1.2</v>
      </c>
      <c r="AA349" s="1">
        <v>-0.9</v>
      </c>
    </row>
    <row r="350" spans="1:27" x14ac:dyDescent="0.25">
      <c r="A350" s="2">
        <v>2.0081018518518599E-2</v>
      </c>
      <c r="B350" s="1">
        <v>1.9000000000000001</v>
      </c>
      <c r="C350" s="1">
        <v>6.6999999999999993</v>
      </c>
      <c r="D350" s="1">
        <v>100</v>
      </c>
      <c r="E350" s="1">
        <v>8</v>
      </c>
      <c r="F350" s="1">
        <v>1.7000000000000002</v>
      </c>
      <c r="G350" s="1">
        <v>75</v>
      </c>
      <c r="H350" s="1">
        <v>1</v>
      </c>
      <c r="I350" s="1">
        <v>10.7</v>
      </c>
      <c r="J350" s="1">
        <v>1.1000000000000001</v>
      </c>
      <c r="K350" s="1">
        <v>9</v>
      </c>
      <c r="L350" s="1">
        <v>2.2999999999999998</v>
      </c>
      <c r="M350" s="5">
        <f>[1]MEM!Q401</f>
        <v>7.2324129848183358E-2</v>
      </c>
      <c r="N350" s="5">
        <f>[2]MEM!Q401</f>
        <v>0.22846788752473129</v>
      </c>
      <c r="O350" s="5">
        <f>[3]MEM!Q401</f>
        <v>0.66251941929608393</v>
      </c>
      <c r="P350" s="5">
        <f>[4]MEM!Q401</f>
        <v>0.70992928697701818</v>
      </c>
      <c r="Q350" s="5">
        <f>[5]MEM!Q401</f>
        <v>0.50258477527187018</v>
      </c>
      <c r="R350" s="1">
        <v>1145.5999999999999</v>
      </c>
      <c r="S350" s="1">
        <v>1337.1999999999998</v>
      </c>
      <c r="T350" s="1">
        <v>156.80000000000001</v>
      </c>
      <c r="U350" s="1">
        <v>1.4</v>
      </c>
      <c r="V350" s="1">
        <v>1.2</v>
      </c>
      <c r="W350" s="1">
        <v>-1185.4000000000001</v>
      </c>
      <c r="X350" s="1">
        <v>-1299.5</v>
      </c>
      <c r="Y350" s="1">
        <v>-2750.3</v>
      </c>
      <c r="Z350" s="1">
        <v>-1.5</v>
      </c>
      <c r="AA350" s="1">
        <v>-1.3</v>
      </c>
    </row>
    <row r="351" spans="1:27" x14ac:dyDescent="0.25">
      <c r="A351" s="2">
        <v>2.0138888888888901E-2</v>
      </c>
      <c r="B351" s="1">
        <v>2</v>
      </c>
      <c r="C351" s="1">
        <v>4.1999999999999993</v>
      </c>
      <c r="D351" s="1">
        <v>100</v>
      </c>
      <c r="E351" s="1">
        <v>12.4</v>
      </c>
      <c r="F351" s="1">
        <v>3.5</v>
      </c>
      <c r="G351" s="1">
        <v>75</v>
      </c>
      <c r="H351" s="1">
        <v>7.8</v>
      </c>
      <c r="I351" s="1">
        <v>3.1</v>
      </c>
      <c r="J351" s="1">
        <v>3.6</v>
      </c>
      <c r="K351" s="1">
        <v>4.5</v>
      </c>
      <c r="L351" s="1">
        <v>4</v>
      </c>
      <c r="M351" s="5">
        <f>[1]MEM!Q402</f>
        <v>7.2392270162719041E-2</v>
      </c>
      <c r="N351" s="5">
        <f>[2]MEM!Q402</f>
        <v>0.22843457928360628</v>
      </c>
      <c r="O351" s="5">
        <f>[3]MEM!Q402</f>
        <v>0.66230513740826058</v>
      </c>
      <c r="P351" s="5">
        <f>[4]MEM!Q402</f>
        <v>0.70996946483098522</v>
      </c>
      <c r="Q351" s="5">
        <f>[5]MEM!Q402</f>
        <v>0.50257138265388124</v>
      </c>
      <c r="R351" s="1">
        <v>1078.3</v>
      </c>
      <c r="S351" s="1">
        <v>870</v>
      </c>
      <c r="T351" s="1">
        <v>281.10000000000002</v>
      </c>
      <c r="U351" s="1">
        <v>96.300000000000011</v>
      </c>
      <c r="V351" s="1">
        <v>45</v>
      </c>
      <c r="W351" s="1">
        <v>-1122.9000000000001</v>
      </c>
      <c r="X351" s="1">
        <v>-846.6</v>
      </c>
      <c r="Y351" s="1">
        <v>-3365.1</v>
      </c>
      <c r="Z351" s="1">
        <v>-101.30000000000001</v>
      </c>
      <c r="AA351" s="1">
        <v>-43.2</v>
      </c>
    </row>
    <row r="352" spans="1:27" x14ac:dyDescent="0.25">
      <c r="A352" s="2">
        <v>2.01967592592593E-2</v>
      </c>
      <c r="B352" s="1">
        <v>2</v>
      </c>
      <c r="C352" s="1">
        <v>6.1</v>
      </c>
      <c r="D352" s="1">
        <v>100</v>
      </c>
      <c r="E352" s="1">
        <v>8.1</v>
      </c>
      <c r="F352" s="1">
        <v>0.9</v>
      </c>
      <c r="G352" s="1">
        <v>75</v>
      </c>
      <c r="H352" s="1">
        <v>1.6</v>
      </c>
      <c r="I352" s="1">
        <v>2.2999999999999998</v>
      </c>
      <c r="J352" s="1">
        <v>10</v>
      </c>
      <c r="K352" s="1">
        <v>2.9000000000000004</v>
      </c>
      <c r="L352" s="1">
        <v>1.8</v>
      </c>
      <c r="M352" s="5">
        <f>[1]MEM!Q403</f>
        <v>7.2351385973997734E-2</v>
      </c>
      <c r="N352" s="5">
        <f>[2]MEM!Q403</f>
        <v>0.22835463950490628</v>
      </c>
      <c r="O352" s="5">
        <f>[3]MEM!Q403</f>
        <v>0.66205067766647019</v>
      </c>
      <c r="P352" s="5">
        <f>[4]MEM!Q403</f>
        <v>0.70996946483098522</v>
      </c>
      <c r="Q352" s="5">
        <f>[5]MEM!Q403</f>
        <v>0.50255799003589219</v>
      </c>
      <c r="R352" s="1">
        <v>1088.8</v>
      </c>
      <c r="S352" s="1">
        <v>1554</v>
      </c>
      <c r="T352" s="1">
        <v>128.9</v>
      </c>
      <c r="U352" s="1">
        <v>1.9000000000000001</v>
      </c>
      <c r="V352" s="1">
        <v>1</v>
      </c>
      <c r="W352" s="1">
        <v>-1132.9000000000001</v>
      </c>
      <c r="X352" s="1">
        <v>-1513.5</v>
      </c>
      <c r="Y352" s="1">
        <v>-2634.6</v>
      </c>
      <c r="Z352" s="1">
        <v>-1.9000000000000001</v>
      </c>
      <c r="AA352" s="1">
        <v>-1.1000000000000001</v>
      </c>
    </row>
    <row r="353" spans="1:27" x14ac:dyDescent="0.25">
      <c r="A353" s="2">
        <v>2.0254629629629699E-2</v>
      </c>
      <c r="B353" s="1">
        <v>3.4000000000000004</v>
      </c>
      <c r="C353" s="1">
        <v>5.4</v>
      </c>
      <c r="D353" s="1">
        <v>100</v>
      </c>
      <c r="E353" s="1">
        <v>9.9</v>
      </c>
      <c r="F353" s="1">
        <v>2.5</v>
      </c>
      <c r="G353" s="1">
        <v>75</v>
      </c>
      <c r="H353" s="1">
        <v>1.2</v>
      </c>
      <c r="I353" s="1">
        <v>3.1</v>
      </c>
      <c r="J353" s="1">
        <v>5.8000000000000007</v>
      </c>
      <c r="K353" s="1">
        <v>10.899999999999999</v>
      </c>
      <c r="L353" s="1">
        <v>5.3</v>
      </c>
      <c r="M353" s="5">
        <f>[1]MEM!Q404</f>
        <v>7.2514922728883366E-2</v>
      </c>
      <c r="N353" s="5">
        <f>[2]MEM!Q404</f>
        <v>0.22848787246940636</v>
      </c>
      <c r="O353" s="5">
        <f>[3]MEM!Q404</f>
        <v>0.66206407028445924</v>
      </c>
      <c r="P353" s="5">
        <f>[4]MEM!Q404</f>
        <v>0.70991589435902935</v>
      </c>
      <c r="Q353" s="5">
        <f>[5]MEM!Q404</f>
        <v>0.50257138265388124</v>
      </c>
      <c r="R353" s="1">
        <v>1330.7</v>
      </c>
      <c r="S353" s="1">
        <v>1028.9000000000001</v>
      </c>
      <c r="T353" s="1">
        <v>124.2</v>
      </c>
      <c r="U353" s="1">
        <v>3.4</v>
      </c>
      <c r="V353" s="1">
        <v>1.9</v>
      </c>
      <c r="W353" s="1">
        <v>-1380.2</v>
      </c>
      <c r="X353" s="1">
        <v>-999.3</v>
      </c>
      <c r="Y353" s="1">
        <v>-1996.5</v>
      </c>
      <c r="Z353" s="1">
        <v>-4.5</v>
      </c>
      <c r="AA353" s="1">
        <v>-1.9</v>
      </c>
    </row>
    <row r="354" spans="1:27" x14ac:dyDescent="0.25">
      <c r="A354" s="2">
        <v>2.0312500000000101E-2</v>
      </c>
      <c r="B354" s="1">
        <v>2.2999999999999998</v>
      </c>
      <c r="C354" s="1">
        <v>4.4000000000000004</v>
      </c>
      <c r="D354" s="1">
        <v>100</v>
      </c>
      <c r="E354" s="1">
        <v>26.4</v>
      </c>
      <c r="F354" s="1">
        <v>8.1999999999999993</v>
      </c>
      <c r="G354" s="1">
        <v>75</v>
      </c>
      <c r="H354" s="1">
        <v>6.4</v>
      </c>
      <c r="I354" s="1">
        <v>1.5</v>
      </c>
      <c r="J354" s="1">
        <v>4.8999999999999995</v>
      </c>
      <c r="K354" s="1">
        <v>2.5</v>
      </c>
      <c r="L354" s="1">
        <v>5.4</v>
      </c>
      <c r="M354" s="5">
        <f>[1]MEM!Q405</f>
        <v>7.2433154351440487E-2</v>
      </c>
      <c r="N354" s="5">
        <f>[2]MEM!Q405</f>
        <v>0.22837462444958126</v>
      </c>
      <c r="O354" s="5">
        <f>[3]MEM!Q405</f>
        <v>0.66163550650881231</v>
      </c>
      <c r="P354" s="5">
        <f>[4]MEM!Q405</f>
        <v>0.71035785075266511</v>
      </c>
      <c r="Q354" s="5">
        <f>[5]MEM!Q405</f>
        <v>0.50257138265388124</v>
      </c>
      <c r="R354" s="1">
        <v>1107.7</v>
      </c>
      <c r="S354" s="1">
        <v>952.1</v>
      </c>
      <c r="T354" s="1">
        <v>96.4</v>
      </c>
      <c r="U354" s="1">
        <v>764.9</v>
      </c>
      <c r="V354" s="1">
        <v>199.8</v>
      </c>
      <c r="W354" s="1">
        <v>-1151</v>
      </c>
      <c r="X354" s="1">
        <v>-925.9</v>
      </c>
      <c r="Y354" s="1">
        <v>-1649.7</v>
      </c>
      <c r="Z354" s="1">
        <v>-753.5</v>
      </c>
      <c r="AA354" s="1">
        <v>-194.4</v>
      </c>
    </row>
    <row r="355" spans="1:27" x14ac:dyDescent="0.25">
      <c r="A355" s="2">
        <v>2.03703703703704E-2</v>
      </c>
      <c r="B355" s="1">
        <v>2.5</v>
      </c>
      <c r="C355" s="1">
        <v>25.1</v>
      </c>
      <c r="D355" s="1">
        <v>100</v>
      </c>
      <c r="E355" s="1">
        <v>8.3000000000000007</v>
      </c>
      <c r="F355" s="1">
        <v>0.8</v>
      </c>
      <c r="G355" s="1">
        <v>75</v>
      </c>
      <c r="H355" s="1">
        <v>2.2999999999999998</v>
      </c>
      <c r="I355" s="1">
        <v>1.9</v>
      </c>
      <c r="J355" s="1">
        <v>7.6</v>
      </c>
      <c r="K355" s="1">
        <v>5.3</v>
      </c>
      <c r="L355" s="1">
        <v>2.2999999999999998</v>
      </c>
      <c r="M355" s="5">
        <f>[1]MEM!Q406</f>
        <v>7.247403854016192E-2</v>
      </c>
      <c r="N355" s="5">
        <f>[2]MEM!Q406</f>
        <v>0.22860112048923137</v>
      </c>
      <c r="O355" s="5">
        <f>[3]MEM!Q406</f>
        <v>0.66105962393528683</v>
      </c>
      <c r="P355" s="5">
        <f>[4]MEM!Q406</f>
        <v>0.71041142122462098</v>
      </c>
      <c r="Q355" s="5">
        <f>[5]MEM!Q406</f>
        <v>0.50257138265388124</v>
      </c>
      <c r="R355" s="1">
        <v>956.7</v>
      </c>
      <c r="S355" s="1">
        <v>2588.8000000000002</v>
      </c>
      <c r="T355" s="1">
        <v>107.3</v>
      </c>
      <c r="U355" s="1">
        <v>1.3</v>
      </c>
      <c r="V355" s="1">
        <v>1</v>
      </c>
      <c r="W355" s="1">
        <v>-994.9</v>
      </c>
      <c r="X355" s="1">
        <v>-2526.9</v>
      </c>
      <c r="Y355" s="1">
        <v>-1152.0999999999999</v>
      </c>
      <c r="Z355" s="1">
        <v>-1.3</v>
      </c>
      <c r="AA355" s="1">
        <v>-1.1000000000000001</v>
      </c>
    </row>
    <row r="356" spans="1:27" x14ac:dyDescent="0.25">
      <c r="A356" s="2">
        <v>2.0428240740740799E-2</v>
      </c>
      <c r="B356" s="1">
        <v>4.3000000000000007</v>
      </c>
      <c r="C356" s="1">
        <v>9.1999999999999993</v>
      </c>
      <c r="D356" s="1">
        <v>100</v>
      </c>
      <c r="E356" s="1">
        <v>10.7</v>
      </c>
      <c r="F356" s="1">
        <v>3.3</v>
      </c>
      <c r="G356" s="1">
        <v>75</v>
      </c>
      <c r="H356" s="1">
        <v>1</v>
      </c>
      <c r="I356" s="1">
        <v>15.6</v>
      </c>
      <c r="J356" s="1">
        <v>6.6</v>
      </c>
      <c r="K356" s="1">
        <v>19.100000000000001</v>
      </c>
      <c r="L356" s="1">
        <v>4.5999999999999996</v>
      </c>
      <c r="M356" s="5">
        <f>[1]MEM!Q407</f>
        <v>7.2596691106326119E-2</v>
      </c>
      <c r="N356" s="5">
        <f>[2]MEM!Q407</f>
        <v>0.22884093982533152</v>
      </c>
      <c r="O356" s="5">
        <f>[3]MEM!Q407</f>
        <v>0.66135426153104415</v>
      </c>
      <c r="P356" s="5">
        <f>[4]MEM!Q407</f>
        <v>0.7107730219103231</v>
      </c>
      <c r="Q356" s="5">
        <f>[5]MEM!Q407</f>
        <v>0.50259816788985912</v>
      </c>
      <c r="R356" s="1">
        <v>1568.3</v>
      </c>
      <c r="S356" s="1">
        <v>2489.4</v>
      </c>
      <c r="T356" s="1">
        <v>74.2</v>
      </c>
      <c r="U356" s="1">
        <v>33.5</v>
      </c>
      <c r="V356" s="1">
        <v>13</v>
      </c>
      <c r="W356" s="1">
        <v>-1643.1</v>
      </c>
      <c r="X356" s="1">
        <v>-2409.3000000000002</v>
      </c>
      <c r="Y356" s="1">
        <v>-1035.4000000000001</v>
      </c>
      <c r="Z356" s="1">
        <v>-32.900000000000006</v>
      </c>
      <c r="AA356" s="1">
        <v>-12.6</v>
      </c>
    </row>
    <row r="357" spans="1:27" x14ac:dyDescent="0.25">
      <c r="A357" s="2">
        <v>2.0486111111111201E-2</v>
      </c>
      <c r="B357" s="1">
        <v>4.8000000000000007</v>
      </c>
      <c r="C357" s="1">
        <v>8.3000000000000007</v>
      </c>
      <c r="D357" s="1">
        <v>99.9</v>
      </c>
      <c r="E357" s="1">
        <v>24</v>
      </c>
      <c r="F357" s="1">
        <v>7</v>
      </c>
      <c r="G357" s="1">
        <v>75</v>
      </c>
      <c r="H357" s="1">
        <v>7</v>
      </c>
      <c r="I357" s="1">
        <v>1.9</v>
      </c>
      <c r="J357" s="1">
        <v>5.6000000000000005</v>
      </c>
      <c r="K357" s="1">
        <v>3.2</v>
      </c>
      <c r="L357" s="1">
        <v>4.8</v>
      </c>
      <c r="M357" s="5">
        <f>[1]MEM!Q408</f>
        <v>7.2637575295047566E-2</v>
      </c>
      <c r="N357" s="5">
        <f>[2]MEM!Q408</f>
        <v>0.22876100004663155</v>
      </c>
      <c r="O357" s="5">
        <f>[3]MEM!Q408</f>
        <v>0.66128729844109935</v>
      </c>
      <c r="P357" s="5">
        <f>[4]MEM!Q408</f>
        <v>0.71074623667434511</v>
      </c>
      <c r="Q357" s="5">
        <f>[5]MEM!Q408</f>
        <v>0.50259816788985912</v>
      </c>
      <c r="R357" s="1">
        <v>2003.6</v>
      </c>
      <c r="S357" s="1">
        <v>2857.9</v>
      </c>
      <c r="T357" s="1">
        <v>58.6</v>
      </c>
      <c r="U357" s="1">
        <v>554.5</v>
      </c>
      <c r="V357" s="1">
        <v>175.5</v>
      </c>
      <c r="W357" s="1">
        <v>-2097.8000000000002</v>
      </c>
      <c r="X357" s="1">
        <v>-2760.5</v>
      </c>
      <c r="Y357" s="1">
        <v>-522.29999999999995</v>
      </c>
      <c r="Z357" s="1">
        <v>-543.79999999999995</v>
      </c>
      <c r="AA357" s="1">
        <v>-165.9</v>
      </c>
    </row>
    <row r="358" spans="1:27" x14ac:dyDescent="0.25">
      <c r="A358" s="2">
        <v>2.05439814814815E-2</v>
      </c>
      <c r="B358" s="1">
        <v>5.2</v>
      </c>
      <c r="C358" s="1">
        <v>17.8</v>
      </c>
      <c r="D358" s="1">
        <v>100</v>
      </c>
      <c r="E358" s="1">
        <v>9.4</v>
      </c>
      <c r="F358" s="1">
        <v>0.9</v>
      </c>
      <c r="G358" s="1">
        <v>75</v>
      </c>
      <c r="H358" s="1">
        <v>2.9</v>
      </c>
      <c r="I358" s="1">
        <v>1.3</v>
      </c>
      <c r="J358" s="1">
        <v>2.2000000000000002</v>
      </c>
      <c r="K358" s="1">
        <v>4.0999999999999996</v>
      </c>
      <c r="L358" s="1">
        <v>3.1</v>
      </c>
      <c r="M358" s="5">
        <f>[1]MEM!Q409</f>
        <v>7.2637575295047566E-2</v>
      </c>
      <c r="N358" s="5">
        <f>[2]MEM!Q409</f>
        <v>0.22876100004663155</v>
      </c>
      <c r="O358" s="5">
        <f>[3]MEM!Q409</f>
        <v>0.6608185568114856</v>
      </c>
      <c r="P358" s="5">
        <f>[4]MEM!Q409</f>
        <v>0.7107730219103231</v>
      </c>
      <c r="Q358" s="5">
        <f>[5]MEM!Q409</f>
        <v>0.50259816788985912</v>
      </c>
      <c r="R358" s="1">
        <v>2741.4</v>
      </c>
      <c r="S358" s="1">
        <v>3978.8</v>
      </c>
      <c r="T358" s="1">
        <v>173.6</v>
      </c>
      <c r="U358" s="1">
        <v>47.9</v>
      </c>
      <c r="V358" s="1">
        <v>1</v>
      </c>
      <c r="W358" s="1">
        <v>-2841.3</v>
      </c>
      <c r="X358" s="1">
        <v>-3854.8</v>
      </c>
      <c r="Y358" s="1">
        <v>-1064</v>
      </c>
      <c r="Z358" s="1">
        <v>-32.6</v>
      </c>
      <c r="AA358" s="1">
        <v>-1.1000000000000001</v>
      </c>
    </row>
    <row r="359" spans="1:27" x14ac:dyDescent="0.25">
      <c r="A359" s="2">
        <v>2.0601851851851899E-2</v>
      </c>
      <c r="B359" s="1">
        <v>6.6</v>
      </c>
      <c r="C359" s="1">
        <v>9.6999999999999993</v>
      </c>
      <c r="D359" s="1">
        <v>100</v>
      </c>
      <c r="E359" s="1">
        <v>13.7</v>
      </c>
      <c r="F359" s="1">
        <v>4.5</v>
      </c>
      <c r="G359" s="1">
        <v>75</v>
      </c>
      <c r="H359" s="1">
        <v>1.1000000000000001</v>
      </c>
      <c r="I359" s="1">
        <v>12.200000000000001</v>
      </c>
      <c r="J359" s="1">
        <v>9.3000000000000007</v>
      </c>
      <c r="K359" s="1">
        <v>18</v>
      </c>
      <c r="L359" s="1">
        <v>5.6</v>
      </c>
      <c r="M359" s="5">
        <f>[1]MEM!Q410</f>
        <v>7.284199623865463E-2</v>
      </c>
      <c r="N359" s="5">
        <f>[2]MEM!Q410</f>
        <v>0.2290807591614317</v>
      </c>
      <c r="O359" s="5">
        <f>[3]MEM!Q410</f>
        <v>0.66095248299137521</v>
      </c>
      <c r="P359" s="5">
        <f>[4]MEM!Q410</f>
        <v>0.71104087427010243</v>
      </c>
      <c r="Q359" s="5">
        <f>[5]MEM!Q410</f>
        <v>0.50266513097980392</v>
      </c>
      <c r="R359" s="1">
        <v>3587.5</v>
      </c>
      <c r="S359" s="1">
        <v>2872.2</v>
      </c>
      <c r="T359" s="1">
        <v>71.5</v>
      </c>
      <c r="U359" s="1">
        <v>172</v>
      </c>
      <c r="V359" s="1">
        <v>53.9</v>
      </c>
      <c r="W359" s="1">
        <v>-3704.9</v>
      </c>
      <c r="X359" s="1">
        <v>-2763.4</v>
      </c>
      <c r="Y359" s="1">
        <v>-656.9</v>
      </c>
      <c r="Z359" s="1">
        <v>-159.6</v>
      </c>
      <c r="AA359" s="1">
        <v>-48</v>
      </c>
    </row>
    <row r="360" spans="1:27" x14ac:dyDescent="0.25">
      <c r="A360" s="2">
        <v>2.0659722222222301E-2</v>
      </c>
      <c r="B360" s="1">
        <v>3.6999999999999997</v>
      </c>
      <c r="C360" s="1">
        <v>7.1</v>
      </c>
      <c r="D360" s="1">
        <v>100</v>
      </c>
      <c r="E360" s="1">
        <v>8.1</v>
      </c>
      <c r="F360" s="1">
        <v>0.9</v>
      </c>
      <c r="G360" s="1">
        <v>75</v>
      </c>
      <c r="H360" s="1">
        <v>7.9</v>
      </c>
      <c r="I360" s="1">
        <v>5</v>
      </c>
      <c r="J360" s="1">
        <v>5.6</v>
      </c>
      <c r="K360" s="1">
        <v>3.8000000000000003</v>
      </c>
      <c r="L360" s="1">
        <v>2.1</v>
      </c>
      <c r="M360" s="5">
        <f>[1]MEM!Q411</f>
        <v>7.2910136553190327E-2</v>
      </c>
      <c r="N360" s="5">
        <f>[2]MEM!Q411</f>
        <v>0.22896084949338166</v>
      </c>
      <c r="O360" s="5">
        <f>[3]MEM!Q411</f>
        <v>0.6612739058231103</v>
      </c>
      <c r="P360" s="5">
        <f>[4]MEM!Q411</f>
        <v>0.71090694809021271</v>
      </c>
      <c r="Q360" s="5">
        <f>[5]MEM!Q411</f>
        <v>0.50263834574382604</v>
      </c>
      <c r="R360" s="1">
        <v>2916.4</v>
      </c>
      <c r="S360" s="1">
        <v>2220.1</v>
      </c>
      <c r="T360" s="1">
        <v>78</v>
      </c>
      <c r="U360" s="1">
        <v>2.2000000000000002</v>
      </c>
      <c r="V360" s="1">
        <v>1</v>
      </c>
      <c r="W360" s="1">
        <v>-3013.9</v>
      </c>
      <c r="X360" s="1">
        <v>-2142.8000000000002</v>
      </c>
      <c r="Y360" s="1">
        <v>-916.1</v>
      </c>
      <c r="Z360" s="1">
        <v>-2.1</v>
      </c>
      <c r="AA360" s="1">
        <v>-1.1000000000000001</v>
      </c>
    </row>
    <row r="361" spans="1:27" x14ac:dyDescent="0.25">
      <c r="A361" s="2">
        <v>2.0717592592592701E-2</v>
      </c>
      <c r="B361" s="1">
        <v>3.5</v>
      </c>
      <c r="C361" s="1">
        <v>5.4</v>
      </c>
      <c r="D361" s="1">
        <v>99.9</v>
      </c>
      <c r="E361" s="1">
        <v>8.1</v>
      </c>
      <c r="F361" s="1">
        <v>0.9</v>
      </c>
      <c r="G361" s="1">
        <v>75</v>
      </c>
      <c r="H361" s="1">
        <v>1.8</v>
      </c>
      <c r="I361" s="1">
        <v>1</v>
      </c>
      <c r="J361" s="1">
        <v>1.7</v>
      </c>
      <c r="K361" s="1">
        <v>2.1</v>
      </c>
      <c r="L361" s="1">
        <v>2.2999999999999998</v>
      </c>
      <c r="M361" s="5">
        <f>[1]MEM!Q412</f>
        <v>7.284199623865463E-2</v>
      </c>
      <c r="N361" s="5">
        <f>[2]MEM!Q412</f>
        <v>0.22896084949338166</v>
      </c>
      <c r="O361" s="5">
        <f>[3]MEM!Q412</f>
        <v>0.66100605346333108</v>
      </c>
      <c r="P361" s="5">
        <f>[4]MEM!Q412</f>
        <v>0.71090694809021271</v>
      </c>
      <c r="Q361" s="5">
        <f>[5]MEM!Q412</f>
        <v>0.50263834574382604</v>
      </c>
      <c r="R361" s="1">
        <v>2712.8</v>
      </c>
      <c r="S361" s="1">
        <v>1683.1</v>
      </c>
      <c r="T361" s="1">
        <v>245.8</v>
      </c>
      <c r="U361" s="1">
        <v>1.3</v>
      </c>
      <c r="V361" s="1">
        <v>1</v>
      </c>
      <c r="W361" s="1">
        <v>-2792.1</v>
      </c>
      <c r="X361" s="1">
        <v>-1626.7</v>
      </c>
      <c r="Y361" s="1">
        <v>-2062.6</v>
      </c>
      <c r="Z361" s="1">
        <v>-1.2</v>
      </c>
      <c r="AA361" s="1">
        <v>-0.9</v>
      </c>
    </row>
    <row r="362" spans="1:27" x14ac:dyDescent="0.25">
      <c r="A362" s="2">
        <v>2.0775462962962999E-2</v>
      </c>
      <c r="B362" s="1">
        <v>3.1</v>
      </c>
      <c r="C362" s="1">
        <v>6.8000000000000007</v>
      </c>
      <c r="D362" s="1">
        <v>100</v>
      </c>
      <c r="E362" s="1">
        <v>12</v>
      </c>
      <c r="F362" s="1">
        <v>3.6</v>
      </c>
      <c r="G362" s="1">
        <v>75</v>
      </c>
      <c r="H362" s="1">
        <v>1.8</v>
      </c>
      <c r="I362" s="1">
        <v>3.3</v>
      </c>
      <c r="J362" s="1">
        <v>9.6999999999999993</v>
      </c>
      <c r="K362" s="1">
        <v>12.5</v>
      </c>
      <c r="L362" s="1">
        <v>4.5</v>
      </c>
      <c r="M362" s="5">
        <f>[1]MEM!Q413</f>
        <v>7.2882880427376076E-2</v>
      </c>
      <c r="N362" s="5">
        <f>[2]MEM!Q413</f>
        <v>0.22891421795580658</v>
      </c>
      <c r="O362" s="5">
        <f>[3]MEM!Q413</f>
        <v>0.66146140247495577</v>
      </c>
      <c r="P362" s="5">
        <f>[4]MEM!Q413</f>
        <v>0.71100069641613539</v>
      </c>
      <c r="Q362" s="5">
        <f>[5]MEM!Q413</f>
        <v>0.50266513097980392</v>
      </c>
      <c r="R362" s="1">
        <v>1574.9</v>
      </c>
      <c r="S362" s="1">
        <v>1565.4</v>
      </c>
      <c r="T362" s="1">
        <v>198.1</v>
      </c>
      <c r="U362" s="1">
        <v>113.9</v>
      </c>
      <c r="V362" s="1">
        <v>43.6</v>
      </c>
      <c r="W362" s="1">
        <v>-1628.3</v>
      </c>
      <c r="X362" s="1">
        <v>-1513.9</v>
      </c>
      <c r="Y362" s="1">
        <v>-3823.7999999999997</v>
      </c>
      <c r="Z362" s="1">
        <v>-118.5</v>
      </c>
      <c r="AA362" s="1">
        <v>-33</v>
      </c>
    </row>
    <row r="363" spans="1:27" x14ac:dyDescent="0.25">
      <c r="A363" s="2">
        <v>2.0833333333333402E-2</v>
      </c>
      <c r="B363" s="1">
        <v>2.9000000000000004</v>
      </c>
      <c r="C363" s="1">
        <v>4.1999999999999993</v>
      </c>
      <c r="D363" s="1">
        <v>100</v>
      </c>
      <c r="E363" s="1">
        <v>7.5</v>
      </c>
      <c r="F363" s="1">
        <v>1</v>
      </c>
      <c r="G363" s="1">
        <v>75</v>
      </c>
      <c r="H363" s="1">
        <v>6.5</v>
      </c>
      <c r="I363" s="1">
        <v>8.7000000000000011</v>
      </c>
      <c r="J363" s="1">
        <v>5</v>
      </c>
      <c r="K363" s="1">
        <v>1</v>
      </c>
      <c r="L363" s="1">
        <v>2.1</v>
      </c>
      <c r="M363" s="5">
        <f>[1]MEM!Q414</f>
        <v>7.2855624301561825E-2</v>
      </c>
      <c r="N363" s="5">
        <f>[2]MEM!Q414</f>
        <v>0.22888757136290661</v>
      </c>
      <c r="O363" s="5">
        <f>[3]MEM!Q414</f>
        <v>0.66120694273316549</v>
      </c>
      <c r="P363" s="5">
        <f>[4]MEM!Q414</f>
        <v>0.71100069641613539</v>
      </c>
      <c r="Q363" s="5">
        <f>[5]MEM!Q414</f>
        <v>0.50263834574382604</v>
      </c>
      <c r="R363" s="1">
        <v>1890.5</v>
      </c>
      <c r="S363" s="1">
        <v>1111.9000000000001</v>
      </c>
      <c r="T363" s="1">
        <v>114.5</v>
      </c>
      <c r="U363" s="1">
        <v>2.2000000000000002</v>
      </c>
      <c r="V363" s="1">
        <v>2.2000000000000002</v>
      </c>
      <c r="W363" s="1">
        <v>-1951.7</v>
      </c>
      <c r="X363" s="1">
        <v>-1076.5999999999999</v>
      </c>
      <c r="Y363" s="1">
        <v>-2906.7999999999997</v>
      </c>
      <c r="Z363" s="1">
        <v>-2.5</v>
      </c>
      <c r="AA363" s="1">
        <v>-2.5</v>
      </c>
    </row>
    <row r="364" spans="1:27" x14ac:dyDescent="0.25">
      <c r="A364" s="2">
        <v>2.0891203703703801E-2</v>
      </c>
      <c r="B364" s="1">
        <v>2.4</v>
      </c>
      <c r="C364" s="1">
        <v>4.0999999999999996</v>
      </c>
      <c r="D364" s="1">
        <v>100</v>
      </c>
      <c r="E364" s="1">
        <v>8.6</v>
      </c>
      <c r="F364" s="1">
        <v>0.9</v>
      </c>
      <c r="G364" s="1">
        <v>75</v>
      </c>
      <c r="H364" s="1">
        <v>1.5</v>
      </c>
      <c r="I364" s="1">
        <v>1</v>
      </c>
      <c r="J364" s="1">
        <v>3.1999999999999997</v>
      </c>
      <c r="K364" s="1">
        <v>4.2</v>
      </c>
      <c r="L364" s="1">
        <v>1.8</v>
      </c>
      <c r="M364" s="5">
        <f>[1]MEM!Q415</f>
        <v>7.2869252364468881E-2</v>
      </c>
      <c r="N364" s="5">
        <f>[2]MEM!Q415</f>
        <v>0.22885426312178159</v>
      </c>
      <c r="O364" s="5">
        <f>[3]MEM!Q415</f>
        <v>0.66069802324958482</v>
      </c>
      <c r="P364" s="5">
        <f>[4]MEM!Q415</f>
        <v>0.71098730379814645</v>
      </c>
      <c r="Q364" s="5">
        <f>[5]MEM!Q415</f>
        <v>0.50263834574382604</v>
      </c>
      <c r="R364" s="1">
        <v>927.8</v>
      </c>
      <c r="S364" s="1">
        <v>759.3</v>
      </c>
      <c r="T364" s="1">
        <v>154.1</v>
      </c>
      <c r="U364" s="1">
        <v>1.7</v>
      </c>
      <c r="V364" s="1">
        <v>1</v>
      </c>
      <c r="W364" s="1">
        <v>-969.2</v>
      </c>
      <c r="X364" s="1">
        <v>-739.1</v>
      </c>
      <c r="Y364" s="1">
        <v>-1188.5</v>
      </c>
      <c r="Z364" s="1">
        <v>-2</v>
      </c>
      <c r="AA364" s="1">
        <v>-1</v>
      </c>
    </row>
    <row r="365" spans="1:27" x14ac:dyDescent="0.25">
      <c r="A365" s="2">
        <v>2.0949074074074099E-2</v>
      </c>
      <c r="B365" s="1">
        <v>1.8</v>
      </c>
      <c r="C365" s="1">
        <v>6.1999999999999993</v>
      </c>
      <c r="D365" s="1">
        <v>100</v>
      </c>
      <c r="E365" s="1">
        <v>15.7</v>
      </c>
      <c r="F365" s="1">
        <v>5.0999999999999996</v>
      </c>
      <c r="G365" s="1">
        <v>75</v>
      </c>
      <c r="H365" s="1">
        <v>2.2999999999999998</v>
      </c>
      <c r="I365" s="1">
        <v>2.7</v>
      </c>
      <c r="J365" s="1">
        <v>8.4</v>
      </c>
      <c r="K365" s="1">
        <v>16.899999999999999</v>
      </c>
      <c r="L365" s="1">
        <v>6.4</v>
      </c>
      <c r="M365" s="5">
        <f>[1]MEM!Q416</f>
        <v>7.2923764616097522E-2</v>
      </c>
      <c r="N365" s="5">
        <f>[2]MEM!Q416</f>
        <v>0.22904078927208163</v>
      </c>
      <c r="O365" s="5">
        <f>[3]MEM!Q416</f>
        <v>0.66083194942947443</v>
      </c>
      <c r="P365" s="5">
        <f>[4]MEM!Q416</f>
        <v>0.71129533401189271</v>
      </c>
      <c r="Q365" s="5">
        <f>[5]MEM!Q416</f>
        <v>0.50266513097980392</v>
      </c>
      <c r="R365" s="1">
        <v>965.6</v>
      </c>
      <c r="S365" s="1">
        <v>950.2</v>
      </c>
      <c r="T365" s="1">
        <v>87.2</v>
      </c>
      <c r="U365" s="1">
        <v>378</v>
      </c>
      <c r="V365" s="1">
        <v>68.899999999999991</v>
      </c>
      <c r="W365" s="1">
        <v>-1003.1</v>
      </c>
      <c r="X365" s="1">
        <v>-927.7</v>
      </c>
      <c r="Y365" s="1">
        <v>-716.2</v>
      </c>
      <c r="Z365" s="1">
        <v>-387.3</v>
      </c>
      <c r="AA365" s="1">
        <v>-70.599999999999994</v>
      </c>
    </row>
    <row r="366" spans="1:27" x14ac:dyDescent="0.25">
      <c r="A366" s="2">
        <v>2.1006944444444502E-2</v>
      </c>
      <c r="B366" s="1">
        <v>1.6</v>
      </c>
      <c r="C366" s="1">
        <v>7.1000000000000005</v>
      </c>
      <c r="D366" s="1">
        <v>100</v>
      </c>
      <c r="E366" s="1">
        <v>7.4</v>
      </c>
      <c r="F366" s="1">
        <v>0.9</v>
      </c>
      <c r="G366" s="1">
        <v>75</v>
      </c>
      <c r="H366" s="1">
        <v>6.6</v>
      </c>
      <c r="I366" s="1">
        <v>2.4</v>
      </c>
      <c r="J366" s="1">
        <v>2.1</v>
      </c>
      <c r="K366" s="1">
        <v>2.5</v>
      </c>
      <c r="L366" s="1">
        <v>1.6</v>
      </c>
      <c r="M366" s="5">
        <f>[1]MEM!Q417</f>
        <v>7.2869252364468881E-2</v>
      </c>
      <c r="N366" s="5">
        <f>[2]MEM!Q417</f>
        <v>0.2290274659756317</v>
      </c>
      <c r="O366" s="5">
        <f>[3]MEM!Q417</f>
        <v>0.66061766754165108</v>
      </c>
      <c r="P366" s="5">
        <f>[4]MEM!Q417</f>
        <v>0.71125515615792578</v>
      </c>
      <c r="Q366" s="5">
        <f>[5]MEM!Q417</f>
        <v>0.50265173836181498</v>
      </c>
      <c r="R366" s="1">
        <v>538.79999999999995</v>
      </c>
      <c r="S366" s="1">
        <v>1024.5999999999999</v>
      </c>
      <c r="T366" s="1">
        <v>64.599999999999994</v>
      </c>
      <c r="U366" s="1">
        <v>1.3</v>
      </c>
      <c r="V366" s="1">
        <v>1.1000000000000001</v>
      </c>
      <c r="W366" s="1">
        <v>-566.9</v>
      </c>
      <c r="X366" s="1">
        <v>-1005.7</v>
      </c>
      <c r="Y366" s="1">
        <v>-695.9</v>
      </c>
      <c r="Z366" s="1">
        <v>-1.2</v>
      </c>
      <c r="AA366" s="1">
        <v>-1.1000000000000001</v>
      </c>
    </row>
    <row r="367" spans="1:27" x14ac:dyDescent="0.25">
      <c r="A367" s="2">
        <v>2.1064814814814901E-2</v>
      </c>
      <c r="B367" s="1">
        <v>3.4</v>
      </c>
      <c r="C367" s="1">
        <v>4.5</v>
      </c>
      <c r="D367" s="1">
        <v>79.5</v>
      </c>
      <c r="E367" s="1">
        <v>8.2000000000000011</v>
      </c>
      <c r="F367" s="1">
        <v>0.9</v>
      </c>
      <c r="G367" s="1">
        <v>75</v>
      </c>
      <c r="H367" s="1">
        <v>1.8</v>
      </c>
      <c r="I367" s="1">
        <v>1</v>
      </c>
      <c r="J367" s="1">
        <v>6.1000000000000005</v>
      </c>
      <c r="K367" s="1">
        <v>2</v>
      </c>
      <c r="L367" s="1">
        <v>0.8</v>
      </c>
      <c r="M367" s="5">
        <f>[1]MEM!Q418</f>
        <v>7.2964648804818955E-2</v>
      </c>
      <c r="N367" s="5">
        <f>[2]MEM!Q418</f>
        <v>0.22896084949338166</v>
      </c>
      <c r="O367" s="5">
        <f>[3]MEM!Q418</f>
        <v>0.65988107355225811</v>
      </c>
      <c r="P367" s="5">
        <f>[4]MEM!Q418</f>
        <v>0.71126854877591461</v>
      </c>
      <c r="Q367" s="5">
        <f>[5]MEM!Q418</f>
        <v>0.50265173836181498</v>
      </c>
      <c r="R367" s="1">
        <v>1144.5</v>
      </c>
      <c r="S367" s="1">
        <v>1012.9</v>
      </c>
      <c r="T367" s="1">
        <v>61.3</v>
      </c>
      <c r="U367" s="1">
        <v>1.3</v>
      </c>
      <c r="V367" s="1">
        <v>1</v>
      </c>
      <c r="W367" s="1">
        <v>-1204.9000000000001</v>
      </c>
      <c r="X367" s="1">
        <v>-984</v>
      </c>
      <c r="Y367" s="1">
        <v>-941.5</v>
      </c>
      <c r="Z367" s="1">
        <v>-1.2</v>
      </c>
      <c r="AA367" s="1">
        <v>-0.9</v>
      </c>
    </row>
    <row r="368" spans="1:27" x14ac:dyDescent="0.25">
      <c r="A368" s="2">
        <v>2.1122685185185199E-2</v>
      </c>
      <c r="B368" s="1">
        <v>1.8</v>
      </c>
      <c r="C368" s="1">
        <v>7.7</v>
      </c>
      <c r="D368" s="1">
        <v>55.2</v>
      </c>
      <c r="E368" s="1">
        <v>21.5</v>
      </c>
      <c r="F368" s="1">
        <v>6.8</v>
      </c>
      <c r="G368" s="1">
        <v>75</v>
      </c>
      <c r="H368" s="1">
        <v>1.6</v>
      </c>
      <c r="I368" s="1">
        <v>12.9</v>
      </c>
      <c r="J368" s="1">
        <v>10.8</v>
      </c>
      <c r="K368" s="1">
        <v>16.2</v>
      </c>
      <c r="L368" s="1">
        <v>7.8</v>
      </c>
      <c r="M368" s="5">
        <f>[1]MEM!Q419</f>
        <v>7.3046417182261708E-2</v>
      </c>
      <c r="N368" s="5">
        <f>[2]MEM!Q419</f>
        <v>0.22912739069900676</v>
      </c>
      <c r="O368" s="5">
        <f>[3]MEM!Q419</f>
        <v>0.65968018428242359</v>
      </c>
      <c r="P368" s="5">
        <f>[4]MEM!Q419</f>
        <v>0.71167032731558355</v>
      </c>
      <c r="Q368" s="5">
        <f>[5]MEM!Q419</f>
        <v>0.50274548668773766</v>
      </c>
      <c r="R368" s="1">
        <v>868.8</v>
      </c>
      <c r="S368" s="1">
        <v>1433.6</v>
      </c>
      <c r="T368" s="1">
        <v>2.2000000000000002</v>
      </c>
      <c r="U368" s="1">
        <v>515.29999999999995</v>
      </c>
      <c r="V368" s="1">
        <v>105.6</v>
      </c>
      <c r="W368" s="1">
        <v>-907.9</v>
      </c>
      <c r="X368" s="1">
        <v>-1393.5</v>
      </c>
      <c r="Y368" s="1">
        <v>-2</v>
      </c>
      <c r="Z368" s="1">
        <v>-523</v>
      </c>
      <c r="AA368" s="1">
        <v>-97.3</v>
      </c>
    </row>
    <row r="369" spans="1:27" x14ac:dyDescent="0.25">
      <c r="A369" s="2">
        <v>2.1180555555555598E-2</v>
      </c>
      <c r="B369" s="1">
        <v>2.2000000000000002</v>
      </c>
      <c r="C369" s="1">
        <v>24.6</v>
      </c>
      <c r="D369" s="1">
        <v>27.5</v>
      </c>
      <c r="E369" s="1">
        <v>7.3</v>
      </c>
      <c r="F369" s="1">
        <v>1.1000000000000001</v>
      </c>
      <c r="G369" s="1">
        <v>75</v>
      </c>
      <c r="H369" s="1">
        <v>7.1</v>
      </c>
      <c r="I369" s="1">
        <v>2.2999999999999998</v>
      </c>
      <c r="J369" s="1">
        <v>6.5</v>
      </c>
      <c r="K369" s="1">
        <v>2.5</v>
      </c>
      <c r="L369" s="1">
        <v>2.1</v>
      </c>
      <c r="M369" s="5">
        <f>[1]MEM!Q420</f>
        <v>7.2951020741911773E-2</v>
      </c>
      <c r="N369" s="5">
        <f>[2]MEM!Q420</f>
        <v>0.22916736058835668</v>
      </c>
      <c r="O369" s="5">
        <f>[3]MEM!Q420</f>
        <v>0.65969357690041253</v>
      </c>
      <c r="P369" s="5">
        <f>[4]MEM!Q420</f>
        <v>0.71164354207960578</v>
      </c>
      <c r="Q369" s="5">
        <f>[5]MEM!Q420</f>
        <v>0.5026919162157818</v>
      </c>
      <c r="R369" s="1">
        <v>1103.5999999999999</v>
      </c>
      <c r="S369" s="1">
        <v>4203.7</v>
      </c>
      <c r="T369" s="1">
        <v>2.2000000000000002</v>
      </c>
      <c r="U369" s="1">
        <v>1.3</v>
      </c>
      <c r="V369" s="1">
        <v>1</v>
      </c>
      <c r="W369" s="1">
        <v>-1147.8</v>
      </c>
      <c r="X369" s="1">
        <v>-4075.1</v>
      </c>
      <c r="Y369" s="1">
        <v>-2</v>
      </c>
      <c r="Z369" s="1">
        <v>-1.2</v>
      </c>
      <c r="AA369" s="1">
        <v>-1</v>
      </c>
    </row>
    <row r="370" spans="1:27" x14ac:dyDescent="0.25">
      <c r="A370" s="2">
        <v>2.1238425925926001E-2</v>
      </c>
      <c r="B370" s="1">
        <v>8.5</v>
      </c>
      <c r="C370" s="1">
        <v>8.1999999999999993</v>
      </c>
      <c r="D370" s="1">
        <v>5.4</v>
      </c>
      <c r="E370" s="1">
        <v>8.1</v>
      </c>
      <c r="F370" s="1">
        <v>0.9</v>
      </c>
      <c r="G370" s="1">
        <v>75</v>
      </c>
      <c r="H370" s="1">
        <v>1.5</v>
      </c>
      <c r="I370" s="1">
        <v>1.4</v>
      </c>
      <c r="J370" s="1">
        <v>5.9</v>
      </c>
      <c r="K370" s="1">
        <v>3.5</v>
      </c>
      <c r="L370" s="1">
        <v>1.2</v>
      </c>
      <c r="M370" s="5">
        <f>[1]MEM!Q421</f>
        <v>7.3169069748426033E-2</v>
      </c>
      <c r="N370" s="5">
        <f>[2]MEM!Q421</f>
        <v>0.22912072905078174</v>
      </c>
      <c r="O370" s="5">
        <f>[3]MEM!Q421</f>
        <v>0.65969357690041253</v>
      </c>
      <c r="P370" s="5">
        <f>[4]MEM!Q421</f>
        <v>0.71164354207960578</v>
      </c>
      <c r="Q370" s="5">
        <f>[5]MEM!Q421</f>
        <v>0.5026919162157818</v>
      </c>
      <c r="R370" s="1">
        <v>3223.1</v>
      </c>
      <c r="S370" s="1">
        <v>3786.8</v>
      </c>
      <c r="T370" s="1">
        <v>2.7</v>
      </c>
      <c r="U370" s="1">
        <v>1.4</v>
      </c>
      <c r="V370" s="1">
        <v>1</v>
      </c>
      <c r="W370" s="1">
        <v>-3362.9</v>
      </c>
      <c r="X370" s="1">
        <v>-3644</v>
      </c>
      <c r="Y370" s="1">
        <v>-2.6</v>
      </c>
      <c r="Z370" s="1">
        <v>-1.2999999999999998</v>
      </c>
      <c r="AA370" s="1">
        <v>-0.9</v>
      </c>
    </row>
    <row r="371" spans="1:27" x14ac:dyDescent="0.25">
      <c r="A371" s="2">
        <v>2.12962962962964E-2</v>
      </c>
      <c r="B371" s="1">
        <v>4.4000000000000004</v>
      </c>
      <c r="C371" s="1">
        <v>8.5</v>
      </c>
      <c r="D371" s="1">
        <v>2.8000000000000003</v>
      </c>
      <c r="E371" s="1">
        <v>14.2</v>
      </c>
      <c r="F371" s="1">
        <v>3.8</v>
      </c>
      <c r="G371" s="1">
        <v>75</v>
      </c>
      <c r="H371" s="1">
        <v>1</v>
      </c>
      <c r="I371" s="1">
        <v>13.1</v>
      </c>
      <c r="J371" s="1">
        <v>4.2</v>
      </c>
      <c r="K371" s="1">
        <v>15.5</v>
      </c>
      <c r="L371" s="1">
        <v>6.5</v>
      </c>
      <c r="M371" s="5">
        <f>[1]MEM!Q422</f>
        <v>7.3182697811333089E-2</v>
      </c>
      <c r="N371" s="5">
        <f>[2]MEM!Q422</f>
        <v>0.2294737964067069</v>
      </c>
      <c r="O371" s="5">
        <f>[3]MEM!Q422</f>
        <v>0.65961322119247878</v>
      </c>
      <c r="P371" s="5">
        <f>[4]MEM!Q422</f>
        <v>0.71191139443938511</v>
      </c>
      <c r="Q371" s="5">
        <f>[5]MEM!Q422</f>
        <v>0.50273209406974873</v>
      </c>
      <c r="R371" s="1">
        <v>3752.7</v>
      </c>
      <c r="S371" s="1">
        <v>2059.8000000000002</v>
      </c>
      <c r="T371" s="1">
        <v>1</v>
      </c>
      <c r="U371" s="1">
        <v>321.3</v>
      </c>
      <c r="V371" s="1">
        <v>35.4</v>
      </c>
      <c r="W371" s="1">
        <v>-3863.5</v>
      </c>
      <c r="X371" s="1">
        <v>-1990.4</v>
      </c>
      <c r="Y371" s="1">
        <v>-0.9</v>
      </c>
      <c r="Z371" s="1">
        <v>-323.89999999999998</v>
      </c>
      <c r="AA371" s="1">
        <v>-30</v>
      </c>
    </row>
    <row r="372" spans="1:27" x14ac:dyDescent="0.25">
      <c r="A372" s="2">
        <v>2.1354166666666698E-2</v>
      </c>
      <c r="B372" s="1">
        <v>2.6</v>
      </c>
      <c r="C372" s="1">
        <v>5.9</v>
      </c>
      <c r="D372" s="1">
        <v>5.4</v>
      </c>
      <c r="E372" s="1">
        <v>8.5</v>
      </c>
      <c r="F372" s="1">
        <v>1.2</v>
      </c>
      <c r="G372" s="1">
        <v>75</v>
      </c>
      <c r="H372" s="1">
        <v>8.6</v>
      </c>
      <c r="I372" s="1">
        <v>4.2</v>
      </c>
      <c r="J372" s="1">
        <v>5.6</v>
      </c>
      <c r="K372" s="1">
        <v>2.9000000000000004</v>
      </c>
      <c r="L372" s="1">
        <v>0.8</v>
      </c>
      <c r="M372" s="5">
        <f>[1]MEM!Q423</f>
        <v>7.3169069748426033E-2</v>
      </c>
      <c r="N372" s="5">
        <f>[2]MEM!Q423</f>
        <v>0.22928060860818181</v>
      </c>
      <c r="O372" s="5">
        <f>[3]MEM!Q423</f>
        <v>0.65959982857448973</v>
      </c>
      <c r="P372" s="5">
        <f>[4]MEM!Q423</f>
        <v>0.71193817967536288</v>
      </c>
      <c r="Q372" s="5">
        <f>[5]MEM!Q423</f>
        <v>0.50271870145175979</v>
      </c>
      <c r="R372" s="1">
        <v>2707.6</v>
      </c>
      <c r="S372" s="1">
        <v>815.8</v>
      </c>
      <c r="T372" s="1">
        <v>2.2000000000000002</v>
      </c>
      <c r="U372" s="1">
        <v>108.2</v>
      </c>
      <c r="V372" s="1">
        <v>6.2</v>
      </c>
      <c r="W372" s="1">
        <v>-2766.6</v>
      </c>
      <c r="X372" s="1">
        <v>-795</v>
      </c>
      <c r="Y372" s="1">
        <v>-2</v>
      </c>
      <c r="Z372" s="1">
        <v>-109.80000000000001</v>
      </c>
      <c r="AA372" s="1">
        <v>-6.6</v>
      </c>
    </row>
    <row r="373" spans="1:27" x14ac:dyDescent="0.25">
      <c r="A373" s="2">
        <v>2.1412037037037101E-2</v>
      </c>
      <c r="B373" s="1">
        <v>2.8</v>
      </c>
      <c r="C373" s="1">
        <v>5.3</v>
      </c>
      <c r="D373" s="1">
        <v>5.5</v>
      </c>
      <c r="E373" s="1">
        <v>9.6999999999999993</v>
      </c>
      <c r="F373" s="1">
        <v>2</v>
      </c>
      <c r="G373" s="1">
        <v>75</v>
      </c>
      <c r="H373" s="1">
        <v>2</v>
      </c>
      <c r="I373" s="1">
        <v>3.6</v>
      </c>
      <c r="J373" s="1">
        <v>6.1</v>
      </c>
      <c r="K373" s="1">
        <v>6.5</v>
      </c>
      <c r="L373" s="1">
        <v>4.7</v>
      </c>
      <c r="M373" s="5">
        <f>[1]MEM!Q424</f>
        <v>7.3278094251683037E-2</v>
      </c>
      <c r="N373" s="5">
        <f>[2]MEM!Q424</f>
        <v>0.22936054838688189</v>
      </c>
      <c r="O373" s="5">
        <f>[3]MEM!Q424</f>
        <v>0.65961322119247878</v>
      </c>
      <c r="P373" s="5">
        <f>[4]MEM!Q424</f>
        <v>0.71204532061927472</v>
      </c>
      <c r="Q373" s="5">
        <f>[5]MEM!Q424</f>
        <v>0.50271870145175979</v>
      </c>
      <c r="R373" s="1">
        <v>1015.8</v>
      </c>
      <c r="S373" s="1">
        <v>976.5</v>
      </c>
      <c r="T373" s="1">
        <v>2.2999999999999998</v>
      </c>
      <c r="U373" s="1">
        <v>2.5</v>
      </c>
      <c r="V373" s="1">
        <v>1.8</v>
      </c>
      <c r="W373" s="1">
        <v>-1068.8</v>
      </c>
      <c r="X373" s="1">
        <v>-953.4</v>
      </c>
      <c r="Y373" s="1">
        <v>-2.2000000000000002</v>
      </c>
      <c r="Z373" s="1">
        <v>-2.2999999999999998</v>
      </c>
      <c r="AA373" s="1">
        <v>-1.7</v>
      </c>
    </row>
    <row r="374" spans="1:27" x14ac:dyDescent="0.25">
      <c r="A374" s="2">
        <v>2.14699074074075E-2</v>
      </c>
      <c r="B374" s="1">
        <v>1.9</v>
      </c>
      <c r="C374" s="1">
        <v>5.3</v>
      </c>
      <c r="D374" s="1">
        <v>4.4000000000000004</v>
      </c>
      <c r="E374" s="1">
        <v>7.8999999999999995</v>
      </c>
      <c r="F374" s="1">
        <v>1.5</v>
      </c>
      <c r="G374" s="1">
        <v>75</v>
      </c>
      <c r="H374" s="1">
        <v>0.9</v>
      </c>
      <c r="I374" s="1">
        <v>1.1000000000000001</v>
      </c>
      <c r="J374" s="1">
        <v>6.4</v>
      </c>
      <c r="K374" s="1">
        <v>8.6999999999999993</v>
      </c>
      <c r="L374" s="1">
        <v>1.3</v>
      </c>
      <c r="M374" s="5">
        <f>[1]MEM!Q425</f>
        <v>7.3209953937147354E-2</v>
      </c>
      <c r="N374" s="5">
        <f>[2]MEM!Q425</f>
        <v>0.22925396201528181</v>
      </c>
      <c r="O374" s="5">
        <f>[3]MEM!Q425</f>
        <v>0.65955965072052281</v>
      </c>
      <c r="P374" s="5">
        <f>[4]MEM!Q425</f>
        <v>0.71201853538329674</v>
      </c>
      <c r="Q374" s="5">
        <f>[5]MEM!Q425</f>
        <v>0.50267852359779286</v>
      </c>
      <c r="R374" s="1">
        <v>798</v>
      </c>
      <c r="S374" s="1">
        <v>1231.2</v>
      </c>
      <c r="T374" s="1">
        <v>2.2000000000000002</v>
      </c>
      <c r="U374" s="1">
        <v>1.4</v>
      </c>
      <c r="V374" s="1">
        <v>1.2</v>
      </c>
      <c r="W374" s="1">
        <v>-834</v>
      </c>
      <c r="X374" s="1">
        <v>-1193.0999999999999</v>
      </c>
      <c r="Y374" s="1">
        <v>-2</v>
      </c>
      <c r="Z374" s="1">
        <v>-1.7</v>
      </c>
      <c r="AA374" s="1">
        <v>-1.4</v>
      </c>
    </row>
    <row r="375" spans="1:27" x14ac:dyDescent="0.25">
      <c r="A375" s="2">
        <v>2.1527777777777798E-2</v>
      </c>
      <c r="B375" s="1">
        <v>1.7</v>
      </c>
      <c r="C375" s="1">
        <v>0.8</v>
      </c>
      <c r="D375" s="1">
        <v>5.4</v>
      </c>
      <c r="E375" s="1">
        <v>8.9</v>
      </c>
      <c r="F375" s="1">
        <v>2</v>
      </c>
      <c r="G375" s="1">
        <v>75</v>
      </c>
      <c r="H375" s="1">
        <v>6.9</v>
      </c>
      <c r="I375" s="1">
        <v>10.1</v>
      </c>
      <c r="J375" s="1">
        <v>4.2</v>
      </c>
      <c r="K375" s="1">
        <v>6.5</v>
      </c>
      <c r="L375" s="1">
        <v>4.2</v>
      </c>
      <c r="M375" s="5">
        <f>[1]MEM!Q426</f>
        <v>7.3060045245168903E-2</v>
      </c>
      <c r="N375" s="5">
        <f>[2]MEM!Q426</f>
        <v>0.22923397707060672</v>
      </c>
      <c r="O375" s="5">
        <f>[3]MEM!Q426</f>
        <v>0.65955965072052281</v>
      </c>
      <c r="P375" s="5">
        <f>[4]MEM!Q426</f>
        <v>0.71200514276530769</v>
      </c>
      <c r="Q375" s="5">
        <f>[5]MEM!Q426</f>
        <v>0.5026919162157818</v>
      </c>
      <c r="R375" s="1">
        <v>769.1</v>
      </c>
      <c r="S375" s="1">
        <v>217.5</v>
      </c>
      <c r="T375" s="1">
        <v>2.2000000000000002</v>
      </c>
      <c r="U375" s="1">
        <v>2.5</v>
      </c>
      <c r="V375" s="1">
        <v>1.8</v>
      </c>
      <c r="W375" s="1">
        <v>-803.6</v>
      </c>
      <c r="X375" s="1">
        <v>-210.3</v>
      </c>
      <c r="Y375" s="1">
        <v>-2</v>
      </c>
      <c r="Z375" s="1">
        <v>-2.2999999999999998</v>
      </c>
      <c r="AA375" s="1">
        <v>-1.7</v>
      </c>
    </row>
    <row r="376" spans="1:27" x14ac:dyDescent="0.25">
      <c r="A376" s="2">
        <v>2.1585648148148201E-2</v>
      </c>
      <c r="B376" s="1">
        <v>2.5</v>
      </c>
      <c r="C376" s="1">
        <v>0.4</v>
      </c>
      <c r="D376" s="1">
        <v>5.3</v>
      </c>
      <c r="E376" s="1">
        <v>9.6999999999999993</v>
      </c>
      <c r="F376" s="1">
        <v>2.0999999999999996</v>
      </c>
      <c r="G376" s="1">
        <v>75</v>
      </c>
      <c r="H376" s="1">
        <v>2.5</v>
      </c>
      <c r="I376" s="1">
        <v>2.8000000000000003</v>
      </c>
      <c r="J376" s="1">
        <v>5.6</v>
      </c>
      <c r="K376" s="1">
        <v>4.5999999999999996</v>
      </c>
      <c r="L376" s="1">
        <v>2.7</v>
      </c>
      <c r="M376" s="5">
        <f>[1]MEM!Q427</f>
        <v>7.2215105344926339E-2</v>
      </c>
      <c r="N376" s="5">
        <f>[2]MEM!Q427</f>
        <v>0.22918734553303177</v>
      </c>
      <c r="O376" s="5">
        <f>[3]MEM!Q427</f>
        <v>0.65953286548454493</v>
      </c>
      <c r="P376" s="5">
        <f>[4]MEM!Q427</f>
        <v>0.71195157229335193</v>
      </c>
      <c r="Q376" s="5">
        <f>[5]MEM!Q427</f>
        <v>0.5026919162157818</v>
      </c>
      <c r="R376" s="1">
        <v>951.8</v>
      </c>
      <c r="S376" s="1">
        <v>1.8</v>
      </c>
      <c r="T376" s="1">
        <v>2.6</v>
      </c>
      <c r="U376" s="1">
        <v>2.5</v>
      </c>
      <c r="V376" s="1">
        <v>1.8</v>
      </c>
      <c r="W376" s="1">
        <v>-984.4</v>
      </c>
      <c r="X376" s="1">
        <v>-2.2999999999999998</v>
      </c>
      <c r="Y376" s="1">
        <v>-2.5</v>
      </c>
      <c r="Z376" s="1">
        <v>-2.2000000000000002</v>
      </c>
      <c r="AA376" s="1">
        <v>-1.7</v>
      </c>
    </row>
    <row r="377" spans="1:27" x14ac:dyDescent="0.25">
      <c r="A377" s="2">
        <v>2.16435185185186E-2</v>
      </c>
      <c r="B377" s="1">
        <v>1.1000000000000001</v>
      </c>
      <c r="C377" s="1">
        <v>0.5</v>
      </c>
      <c r="D377" s="1">
        <v>4.3</v>
      </c>
      <c r="E377" s="1">
        <v>9.8000000000000007</v>
      </c>
      <c r="F377" s="1">
        <v>2.6</v>
      </c>
      <c r="G377" s="1">
        <v>75</v>
      </c>
      <c r="H377" s="1">
        <v>0.4</v>
      </c>
      <c r="I377" s="1">
        <v>3.7</v>
      </c>
      <c r="J377" s="1">
        <v>7.1</v>
      </c>
      <c r="K377" s="1">
        <v>5.8</v>
      </c>
      <c r="L377" s="1">
        <v>5.7</v>
      </c>
      <c r="M377" s="5">
        <f>[1]MEM!Q428</f>
        <v>7.2037940527133526E-2</v>
      </c>
      <c r="N377" s="5">
        <f>[2]MEM!Q428</f>
        <v>0.22919400718125679</v>
      </c>
      <c r="O377" s="5">
        <f>[3]MEM!Q428</f>
        <v>0.65947929501258917</v>
      </c>
      <c r="P377" s="5">
        <f>[4]MEM!Q428</f>
        <v>0.71192478705737394</v>
      </c>
      <c r="Q377" s="5">
        <f>[5]MEM!Q428</f>
        <v>0.50263834574382604</v>
      </c>
      <c r="R377" s="1">
        <v>3</v>
      </c>
      <c r="S377" s="1">
        <v>1.8</v>
      </c>
      <c r="T377" s="1">
        <v>2.2000000000000002</v>
      </c>
      <c r="U377" s="1">
        <v>2.9</v>
      </c>
      <c r="V377" s="1">
        <v>2</v>
      </c>
      <c r="W377" s="1">
        <v>-4</v>
      </c>
      <c r="X377" s="1">
        <v>-2.2999999999999998</v>
      </c>
      <c r="Y377" s="1">
        <v>-2</v>
      </c>
      <c r="Z377" s="1">
        <v>-3.3</v>
      </c>
      <c r="AA377" s="1">
        <v>-2</v>
      </c>
    </row>
    <row r="378" spans="1:27" x14ac:dyDescent="0.25">
      <c r="A378" s="2">
        <v>2.1701388888888899E-2</v>
      </c>
      <c r="B378" s="1">
        <v>1</v>
      </c>
      <c r="C378" s="1">
        <v>0.4</v>
      </c>
      <c r="D378" s="1">
        <v>5.3</v>
      </c>
      <c r="E378" s="1">
        <v>9.1999999999999993</v>
      </c>
      <c r="F378" s="1">
        <v>1.9</v>
      </c>
      <c r="G378" s="1">
        <v>75</v>
      </c>
      <c r="H378" s="1">
        <v>4.5</v>
      </c>
      <c r="I378" s="1">
        <v>2.6999999999999997</v>
      </c>
      <c r="J378" s="1">
        <v>6.1</v>
      </c>
      <c r="K378" s="1">
        <v>7.3</v>
      </c>
      <c r="L378" s="1">
        <v>2.7</v>
      </c>
      <c r="M378" s="5">
        <f>[1]MEM!Q429</f>
        <v>7.2010684401319275E-2</v>
      </c>
      <c r="N378" s="5">
        <f>[2]MEM!Q429</f>
        <v>0.22910074410610665</v>
      </c>
      <c r="O378" s="5">
        <f>[3]MEM!Q429</f>
        <v>0.65941233192264437</v>
      </c>
      <c r="P378" s="5">
        <f>[4]MEM!Q429</f>
        <v>0.71176407564150646</v>
      </c>
      <c r="Q378" s="5">
        <f>[5]MEM!Q429</f>
        <v>0.50267852359779286</v>
      </c>
      <c r="R378" s="1">
        <v>3</v>
      </c>
      <c r="S378" s="1">
        <v>3.1</v>
      </c>
      <c r="T378" s="1">
        <v>2.2000000000000002</v>
      </c>
      <c r="U378" s="1">
        <v>3.4</v>
      </c>
      <c r="V378" s="1">
        <v>1.8</v>
      </c>
      <c r="W378" s="1">
        <v>-4</v>
      </c>
      <c r="X378" s="1">
        <v>-3.4</v>
      </c>
      <c r="Y378" s="1">
        <v>-2</v>
      </c>
      <c r="Z378" s="1">
        <v>-4.5999999999999996</v>
      </c>
      <c r="AA378" s="1">
        <v>-1.8</v>
      </c>
    </row>
    <row r="379" spans="1:27" x14ac:dyDescent="0.25">
      <c r="A379" s="2">
        <v>2.1759259259259301E-2</v>
      </c>
      <c r="B379" s="1">
        <v>1</v>
      </c>
      <c r="C379" s="1">
        <v>0.4</v>
      </c>
      <c r="D379" s="1">
        <v>3.7</v>
      </c>
      <c r="E379" s="1">
        <v>9.8000000000000007</v>
      </c>
      <c r="F379" s="1">
        <v>2</v>
      </c>
      <c r="G379" s="1">
        <v>75</v>
      </c>
      <c r="H379" s="1">
        <v>1.4</v>
      </c>
      <c r="I379" s="1">
        <v>2.4</v>
      </c>
      <c r="J379" s="1">
        <v>1</v>
      </c>
      <c r="K379" s="1">
        <v>6.3</v>
      </c>
      <c r="L379" s="1">
        <v>4.5</v>
      </c>
      <c r="M379" s="5">
        <f>[1]MEM!Q430</f>
        <v>7.1983428275504899E-2</v>
      </c>
      <c r="N379" s="5">
        <f>[2]MEM!Q430</f>
        <v>0.22890755630758156</v>
      </c>
      <c r="O379" s="5">
        <f>[3]MEM!Q430</f>
        <v>0.65937215406867733</v>
      </c>
      <c r="P379" s="5">
        <f>[4]MEM!Q430</f>
        <v>0.71176407564150646</v>
      </c>
      <c r="Q379" s="5">
        <f>[5]MEM!Q430</f>
        <v>0.50267852359779286</v>
      </c>
      <c r="R379" s="1">
        <v>3</v>
      </c>
      <c r="S379" s="1">
        <v>3.7</v>
      </c>
      <c r="T379" s="1">
        <v>1</v>
      </c>
      <c r="U379" s="1">
        <v>2.5</v>
      </c>
      <c r="V379" s="1">
        <v>1.8</v>
      </c>
      <c r="W379" s="1">
        <v>-4</v>
      </c>
      <c r="X379" s="1">
        <v>-3.5</v>
      </c>
      <c r="Y379" s="1">
        <v>-1</v>
      </c>
      <c r="Z379" s="1">
        <v>-2.2999999999999998</v>
      </c>
      <c r="AA379" s="1">
        <v>-1.7</v>
      </c>
    </row>
    <row r="380" spans="1:27" x14ac:dyDescent="0.25">
      <c r="A380" s="2">
        <v>2.18171296296297E-2</v>
      </c>
      <c r="B380" s="1">
        <v>0.8</v>
      </c>
      <c r="C380" s="1">
        <v>0.60000000000000009</v>
      </c>
      <c r="D380" s="1">
        <v>4.5</v>
      </c>
      <c r="E380" s="1">
        <v>8</v>
      </c>
      <c r="F380" s="1">
        <v>2.6</v>
      </c>
      <c r="G380" s="1">
        <v>75</v>
      </c>
      <c r="H380" s="1">
        <v>0.3</v>
      </c>
      <c r="I380" s="1">
        <v>5.0999999999999996</v>
      </c>
      <c r="J380" s="1">
        <v>5.5</v>
      </c>
      <c r="K380" s="1">
        <v>1.6</v>
      </c>
      <c r="L380" s="1">
        <v>4.3</v>
      </c>
      <c r="M380" s="5">
        <f>[1]MEM!Q431</f>
        <v>7.2051568590040582E-2</v>
      </c>
      <c r="N380" s="5">
        <f>[2]MEM!Q431</f>
        <v>0.2288076315842065</v>
      </c>
      <c r="O380" s="5">
        <f>[3]MEM!Q431</f>
        <v>0.65937215406867733</v>
      </c>
      <c r="P380" s="5">
        <f>[4]MEM!Q431</f>
        <v>0.71171050516955059</v>
      </c>
      <c r="Q380" s="5">
        <f>[5]MEM!Q431</f>
        <v>0.5026919162157818</v>
      </c>
      <c r="R380" s="1">
        <v>2.2999999999999998</v>
      </c>
      <c r="S380" s="1">
        <v>1.9000000000000001</v>
      </c>
      <c r="T380" s="1">
        <v>2.2000000000000002</v>
      </c>
      <c r="U380" s="1">
        <v>1.5</v>
      </c>
      <c r="V380" s="1">
        <v>1.8</v>
      </c>
      <c r="W380" s="1">
        <v>-3.1</v>
      </c>
      <c r="X380" s="1">
        <v>-2.5</v>
      </c>
      <c r="Y380" s="1">
        <v>-2</v>
      </c>
      <c r="Z380" s="1">
        <v>-1.3</v>
      </c>
      <c r="AA380" s="1">
        <v>-1.7</v>
      </c>
    </row>
    <row r="381" spans="1:27" x14ac:dyDescent="0.25">
      <c r="A381" s="2">
        <v>2.1875000000000099E-2</v>
      </c>
      <c r="B381" s="1">
        <v>0.2</v>
      </c>
      <c r="C381" s="1">
        <v>0.4</v>
      </c>
      <c r="D381" s="1">
        <v>5.4</v>
      </c>
      <c r="E381" s="1">
        <v>9.1</v>
      </c>
      <c r="F381" s="1">
        <v>0.9</v>
      </c>
      <c r="G381" s="1">
        <v>75</v>
      </c>
      <c r="H381" s="1">
        <v>0.3</v>
      </c>
      <c r="I381" s="1">
        <v>2.5</v>
      </c>
      <c r="J381" s="1">
        <v>6.6</v>
      </c>
      <c r="K381" s="1">
        <v>4.5999999999999996</v>
      </c>
      <c r="L381" s="1">
        <v>0.9</v>
      </c>
      <c r="M381" s="5">
        <f>[1]MEM!Q432</f>
        <v>7.2024312464226331E-2</v>
      </c>
      <c r="N381" s="5">
        <f>[2]MEM!Q432</f>
        <v>0.22874767675018148</v>
      </c>
      <c r="O381" s="5">
        <f>[3]MEM!Q432</f>
        <v>0.65938554668666627</v>
      </c>
      <c r="P381" s="5">
        <f>[4]MEM!Q432</f>
        <v>0.71171050516955059</v>
      </c>
      <c r="Q381" s="5">
        <f>[5]MEM!Q432</f>
        <v>0.50266513097980392</v>
      </c>
      <c r="R381" s="1">
        <v>0.7</v>
      </c>
      <c r="S381" s="1">
        <v>2</v>
      </c>
      <c r="T381" s="1">
        <v>2.2000000000000002</v>
      </c>
      <c r="U381" s="1">
        <v>2.5</v>
      </c>
      <c r="V381" s="1">
        <v>1</v>
      </c>
      <c r="W381" s="1">
        <v>-0.9</v>
      </c>
      <c r="X381" s="1">
        <v>-2.7</v>
      </c>
      <c r="Y381" s="1">
        <v>-2</v>
      </c>
      <c r="Z381" s="1">
        <v>-2.2000000000000002</v>
      </c>
      <c r="AA381" s="1">
        <v>-1</v>
      </c>
    </row>
    <row r="382" spans="1:27" x14ac:dyDescent="0.25">
      <c r="A382" s="2">
        <v>2.1932870370370401E-2</v>
      </c>
      <c r="B382" s="1">
        <v>1</v>
      </c>
      <c r="C382" s="1">
        <v>0.1</v>
      </c>
      <c r="D382" s="1">
        <v>5.4</v>
      </c>
      <c r="E382" s="1">
        <v>9.6999999999999993</v>
      </c>
      <c r="F382" s="1">
        <v>2</v>
      </c>
      <c r="G382" s="1">
        <v>75</v>
      </c>
      <c r="H382" s="1">
        <v>0.6</v>
      </c>
      <c r="I382" s="1">
        <v>1.4</v>
      </c>
      <c r="J382" s="1">
        <v>5.8</v>
      </c>
      <c r="K382" s="1">
        <v>7.4</v>
      </c>
      <c r="L382" s="1">
        <v>4.4000000000000004</v>
      </c>
      <c r="M382" s="5">
        <f>[1]MEM!Q433</f>
        <v>7.2010684401319275E-2</v>
      </c>
      <c r="N382" s="5">
        <f>[2]MEM!Q433</f>
        <v>0.22867439861970643</v>
      </c>
      <c r="O382" s="5">
        <f>[3]MEM!Q433</f>
        <v>0.6594257245406332</v>
      </c>
      <c r="P382" s="5">
        <f>[4]MEM!Q433</f>
        <v>0.71175068302351741</v>
      </c>
      <c r="Q382" s="5">
        <f>[5]MEM!Q433</f>
        <v>0.50267852359779286</v>
      </c>
      <c r="R382" s="1">
        <v>3</v>
      </c>
      <c r="S382" s="1">
        <v>1.3</v>
      </c>
      <c r="T382" s="1">
        <v>2.2000000000000002</v>
      </c>
      <c r="U382" s="1">
        <v>2.5</v>
      </c>
      <c r="V382" s="1">
        <v>1.8</v>
      </c>
      <c r="W382" s="1">
        <v>-4</v>
      </c>
      <c r="X382" s="1">
        <v>-1.9</v>
      </c>
      <c r="Y382" s="1">
        <v>-2</v>
      </c>
      <c r="Z382" s="1">
        <v>-2.2000000000000002</v>
      </c>
      <c r="AA382" s="1">
        <v>-1.7</v>
      </c>
    </row>
    <row r="383" spans="1:27" x14ac:dyDescent="0.25">
      <c r="A383" s="2">
        <v>2.19907407407408E-2</v>
      </c>
      <c r="B383" s="1">
        <v>1</v>
      </c>
      <c r="C383" s="1">
        <v>0.4</v>
      </c>
      <c r="D383" s="1">
        <v>4.3</v>
      </c>
      <c r="E383" s="1">
        <v>9.8000000000000007</v>
      </c>
      <c r="F383" s="1">
        <v>2.6</v>
      </c>
      <c r="G383" s="1">
        <v>75</v>
      </c>
      <c r="H383" s="1">
        <v>0.7</v>
      </c>
      <c r="I383" s="1">
        <v>2.9</v>
      </c>
      <c r="J383" s="1">
        <v>5.3</v>
      </c>
      <c r="K383" s="1">
        <v>6.2</v>
      </c>
      <c r="L383" s="1">
        <v>3.6</v>
      </c>
      <c r="M383" s="5">
        <f>[1]MEM!Q434</f>
        <v>7.2024312464226331E-2</v>
      </c>
      <c r="N383" s="5">
        <f>[2]MEM!Q434</f>
        <v>0.22864775202680643</v>
      </c>
      <c r="O383" s="5">
        <f>[3]MEM!Q434</f>
        <v>0.6594257245406332</v>
      </c>
      <c r="P383" s="5">
        <f>[4]MEM!Q434</f>
        <v>0.71171050516955059</v>
      </c>
      <c r="Q383" s="5">
        <f>[5]MEM!Q434</f>
        <v>0.50266513097980392</v>
      </c>
      <c r="R383" s="1">
        <v>3</v>
      </c>
      <c r="S383" s="1">
        <v>1.8</v>
      </c>
      <c r="T383" s="1">
        <v>2.2000000000000002</v>
      </c>
      <c r="U383" s="1">
        <v>2.6</v>
      </c>
      <c r="V383" s="1">
        <v>1.8</v>
      </c>
      <c r="W383" s="1">
        <v>-4</v>
      </c>
      <c r="X383" s="1">
        <v>-2.2999999999999998</v>
      </c>
      <c r="Y383" s="1">
        <v>-2</v>
      </c>
      <c r="Z383" s="1">
        <v>-2.2999999999999998</v>
      </c>
      <c r="AA383" s="1">
        <v>-1.7</v>
      </c>
    </row>
    <row r="384" spans="1:27" x14ac:dyDescent="0.25">
      <c r="A384" s="2">
        <v>2.2048611111111199E-2</v>
      </c>
      <c r="B384" s="1">
        <v>1.1000000000000001</v>
      </c>
      <c r="C384" s="1">
        <v>0.4</v>
      </c>
      <c r="D384" s="1">
        <v>5.4</v>
      </c>
      <c r="E384" s="1">
        <v>9.3000000000000007</v>
      </c>
      <c r="F384" s="1">
        <v>2.0999999999999996</v>
      </c>
      <c r="G384" s="1">
        <v>75</v>
      </c>
      <c r="H384" s="1">
        <v>0.4</v>
      </c>
      <c r="I384" s="1">
        <v>3.4</v>
      </c>
      <c r="J384" s="1">
        <v>6.5</v>
      </c>
      <c r="K384" s="1">
        <v>4.9000000000000004</v>
      </c>
      <c r="L384" s="1">
        <v>5</v>
      </c>
      <c r="M384" s="5">
        <f>[1]MEM!Q435</f>
        <v>7.2010684401319275E-2</v>
      </c>
      <c r="N384" s="5">
        <f>[2]MEM!Q435</f>
        <v>0.22860778213745639</v>
      </c>
      <c r="O384" s="5">
        <f>[3]MEM!Q435</f>
        <v>0.65943911715862213</v>
      </c>
      <c r="P384" s="5">
        <f>[4]MEM!Q435</f>
        <v>0.71175068302351741</v>
      </c>
      <c r="Q384" s="5">
        <f>[5]MEM!Q435</f>
        <v>0.50266513097980392</v>
      </c>
      <c r="R384" s="1">
        <v>3</v>
      </c>
      <c r="S384" s="1">
        <v>2.2000000000000002</v>
      </c>
      <c r="T384" s="1">
        <v>2.2000000000000002</v>
      </c>
      <c r="U384" s="1">
        <v>2.5</v>
      </c>
      <c r="V384" s="1">
        <v>1.8</v>
      </c>
      <c r="W384" s="1">
        <v>-4</v>
      </c>
      <c r="X384" s="1">
        <v>-2.9</v>
      </c>
      <c r="Y384" s="1">
        <v>-2</v>
      </c>
      <c r="Z384" s="1">
        <v>-2.2999999999999998</v>
      </c>
      <c r="AA384" s="1">
        <v>-1.7</v>
      </c>
    </row>
    <row r="385" spans="1:27" x14ac:dyDescent="0.25">
      <c r="A385" s="2">
        <v>2.2106481481481598E-2</v>
      </c>
      <c r="B385" s="1">
        <v>1</v>
      </c>
      <c r="C385" s="1">
        <v>0.30000000000000004</v>
      </c>
      <c r="D385" s="1">
        <v>5.4</v>
      </c>
      <c r="E385" s="1">
        <v>9.6999999999999993</v>
      </c>
      <c r="F385" s="1">
        <v>2</v>
      </c>
      <c r="G385" s="1">
        <v>75</v>
      </c>
      <c r="H385" s="1">
        <v>0.5</v>
      </c>
      <c r="I385" s="1">
        <v>2.1</v>
      </c>
      <c r="J385" s="1">
        <v>5.7</v>
      </c>
      <c r="K385" s="1">
        <v>5.4</v>
      </c>
      <c r="L385" s="1">
        <v>3.1</v>
      </c>
      <c r="M385" s="5">
        <f>[1]MEM!Q436</f>
        <v>7.2024312464226331E-2</v>
      </c>
      <c r="N385" s="5">
        <f>[2]MEM!Q436</f>
        <v>0.22850119576585631</v>
      </c>
      <c r="O385" s="5">
        <f>[3]MEM!Q436</f>
        <v>0.659492687630578</v>
      </c>
      <c r="P385" s="5">
        <f>[4]MEM!Q436</f>
        <v>0.71169711255156165</v>
      </c>
      <c r="Q385" s="5">
        <f>[5]MEM!Q436</f>
        <v>0.5026919162157818</v>
      </c>
      <c r="R385" s="1">
        <v>3</v>
      </c>
      <c r="S385" s="1">
        <v>1.8</v>
      </c>
      <c r="T385" s="1">
        <v>2.2000000000000002</v>
      </c>
      <c r="U385" s="1">
        <v>2.5</v>
      </c>
      <c r="V385" s="1">
        <v>1.8</v>
      </c>
      <c r="W385" s="1">
        <v>-4</v>
      </c>
      <c r="X385" s="1">
        <v>-2.2999999999999998</v>
      </c>
      <c r="Y385" s="1">
        <v>-2</v>
      </c>
      <c r="Z385" s="1">
        <v>-2.2000000000000002</v>
      </c>
      <c r="AA385" s="1">
        <v>-1.7</v>
      </c>
    </row>
    <row r="386" spans="1:27" x14ac:dyDescent="0.25">
      <c r="A386" s="2">
        <v>2.2164351851852001E-2</v>
      </c>
      <c r="B386" s="1">
        <v>1</v>
      </c>
      <c r="C386" s="1">
        <v>0.4</v>
      </c>
      <c r="D386" s="1">
        <v>4.5</v>
      </c>
      <c r="E386" s="1">
        <v>9.6</v>
      </c>
      <c r="F386" s="1">
        <v>2.6</v>
      </c>
      <c r="G386" s="1">
        <v>75</v>
      </c>
      <c r="H386" s="1">
        <v>0.4</v>
      </c>
      <c r="I386" s="1">
        <v>1.5</v>
      </c>
      <c r="J386" s="1">
        <v>6.7</v>
      </c>
      <c r="K386" s="1">
        <v>6.4</v>
      </c>
      <c r="L386" s="1">
        <v>4.3</v>
      </c>
      <c r="M386" s="5">
        <f>[1]MEM!Q437</f>
        <v>7.2010684401319275E-2</v>
      </c>
      <c r="N386" s="5">
        <f>[2]MEM!Q437</f>
        <v>0.22848787246940636</v>
      </c>
      <c r="O386" s="5">
        <f>[3]MEM!Q437</f>
        <v>0.65946590239460012</v>
      </c>
      <c r="P386" s="5">
        <f>[4]MEM!Q437</f>
        <v>0.71176407564150646</v>
      </c>
      <c r="Q386" s="5">
        <f>[5]MEM!Q437</f>
        <v>0.50265173836181498</v>
      </c>
      <c r="R386" s="1">
        <v>3</v>
      </c>
      <c r="S386" s="1">
        <v>1.7</v>
      </c>
      <c r="T386" s="1">
        <v>2.2000000000000002</v>
      </c>
      <c r="U386" s="1">
        <v>2.5</v>
      </c>
      <c r="V386" s="1">
        <v>1.8</v>
      </c>
      <c r="W386" s="1">
        <v>-4</v>
      </c>
      <c r="X386" s="1">
        <v>-2.2999999999999998</v>
      </c>
      <c r="Y386" s="1">
        <v>-2</v>
      </c>
      <c r="Z386" s="1">
        <v>-2.2000000000000002</v>
      </c>
      <c r="AA386" s="1">
        <v>-1.7</v>
      </c>
    </row>
    <row r="387" spans="1:27" x14ac:dyDescent="0.25">
      <c r="A387" s="2">
        <v>2.22222222222224E-2</v>
      </c>
      <c r="B387" s="1">
        <v>1.1000000000000001</v>
      </c>
      <c r="C387" s="1">
        <v>0.4</v>
      </c>
      <c r="D387" s="1">
        <v>4.8</v>
      </c>
      <c r="E387" s="1">
        <v>9.2000000000000011</v>
      </c>
      <c r="F387" s="1">
        <v>1.4</v>
      </c>
      <c r="G387" s="1">
        <v>75</v>
      </c>
      <c r="H387" s="1">
        <v>0.5</v>
      </c>
      <c r="I387" s="1">
        <v>3.5</v>
      </c>
      <c r="J387" s="1">
        <v>4.3</v>
      </c>
      <c r="K387" s="1">
        <v>5.0999999999999996</v>
      </c>
      <c r="L387" s="1">
        <v>3.7</v>
      </c>
      <c r="M387" s="5">
        <f>[1]MEM!Q438</f>
        <v>7.2024312464226331E-2</v>
      </c>
      <c r="N387" s="5">
        <f>[2]MEM!Q438</f>
        <v>0.22850119576585631</v>
      </c>
      <c r="O387" s="5">
        <f>[3]MEM!Q438</f>
        <v>0.65966679166443465</v>
      </c>
      <c r="P387" s="5">
        <f>[4]MEM!Q438</f>
        <v>0.71176407564150646</v>
      </c>
      <c r="Q387" s="5">
        <f>[5]MEM!Q438</f>
        <v>0.50266513097980392</v>
      </c>
      <c r="R387" s="1">
        <v>3</v>
      </c>
      <c r="S387" s="1">
        <v>1.7</v>
      </c>
      <c r="T387" s="1">
        <v>1.8</v>
      </c>
      <c r="U387" s="1">
        <v>2.5</v>
      </c>
      <c r="V387" s="1">
        <v>1.8</v>
      </c>
      <c r="W387" s="1">
        <v>-4</v>
      </c>
      <c r="X387" s="1">
        <v>-2.2999999999999998</v>
      </c>
      <c r="Y387" s="1">
        <v>-1.7</v>
      </c>
      <c r="Z387" s="1">
        <v>-2.2999999999999998</v>
      </c>
      <c r="AA387" s="1">
        <v>-1.7</v>
      </c>
    </row>
    <row r="388" spans="1:27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5"/>
      <c r="P388" s="5"/>
      <c r="Q388" s="5"/>
      <c r="R388" s="1"/>
      <c r="S388" s="1"/>
      <c r="T388" s="1"/>
      <c r="U388" s="1"/>
      <c r="V388" s="1"/>
      <c r="W388" s="1"/>
      <c r="X388" s="1"/>
      <c r="Y388" s="1"/>
      <c r="Z388" s="1"/>
      <c r="AA388" s="37"/>
    </row>
    <row r="389" spans="1:27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5"/>
      <c r="P389" s="5"/>
      <c r="Q389" s="5"/>
      <c r="R389" s="1"/>
      <c r="S389" s="1"/>
      <c r="T389" s="1"/>
      <c r="U389" s="1"/>
      <c r="V389" s="1"/>
      <c r="W389" s="1"/>
      <c r="X389" s="1"/>
      <c r="Y389" s="1"/>
      <c r="Z389" s="1"/>
      <c r="AA389" s="37"/>
    </row>
    <row r="390" spans="1:27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5"/>
      <c r="P390" s="5"/>
      <c r="Q390" s="5"/>
      <c r="R390" s="1"/>
      <c r="S390" s="1"/>
      <c r="T390" s="1"/>
      <c r="U390" s="1"/>
      <c r="V390" s="1"/>
      <c r="W390" s="1"/>
      <c r="X390" s="1"/>
      <c r="Y390" s="1"/>
      <c r="Z390" s="1"/>
      <c r="AA390" s="37"/>
    </row>
    <row r="391" spans="1:27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5"/>
      <c r="P391" s="5"/>
      <c r="Q391" s="5"/>
      <c r="R391" s="1"/>
      <c r="S391" s="1"/>
      <c r="T391" s="1"/>
      <c r="U391" s="1"/>
      <c r="V391" s="1"/>
      <c r="W391" s="1"/>
      <c r="X391" s="1"/>
      <c r="Y391" s="1"/>
      <c r="Z391" s="1"/>
      <c r="AA391" s="37"/>
    </row>
    <row r="392" spans="1:27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5"/>
      <c r="P392" s="5"/>
      <c r="Q392" s="5"/>
      <c r="R392" s="1"/>
      <c r="S392" s="1"/>
      <c r="T392" s="1"/>
      <c r="U392" s="1"/>
      <c r="V392" s="1"/>
      <c r="W392" s="1"/>
      <c r="X392" s="1"/>
      <c r="Y392" s="1"/>
      <c r="Z392" s="1"/>
      <c r="AA392" s="37"/>
    </row>
    <row r="393" spans="1:27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5"/>
      <c r="P393" s="5"/>
      <c r="Q393" s="5"/>
      <c r="R393" s="1"/>
      <c r="S393" s="1"/>
      <c r="T393" s="1"/>
      <c r="U393" s="1"/>
      <c r="V393" s="1"/>
      <c r="W393" s="1"/>
      <c r="X393" s="1"/>
      <c r="Y393" s="1"/>
      <c r="Z393" s="1"/>
      <c r="AA393" s="37"/>
    </row>
    <row r="394" spans="1:27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5"/>
      <c r="P394" s="5"/>
      <c r="Q394" s="5"/>
      <c r="R394" s="1"/>
      <c r="S394" s="1"/>
      <c r="T394" s="1"/>
      <c r="U394" s="1"/>
      <c r="V394" s="1"/>
      <c r="W394" s="1"/>
      <c r="X394" s="1"/>
      <c r="Y394" s="1"/>
      <c r="Z394" s="1"/>
      <c r="AA394" s="37"/>
    </row>
    <row r="395" spans="1:27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5"/>
      <c r="P395" s="5"/>
      <c r="Q395" s="5"/>
      <c r="R395" s="1"/>
      <c r="S395" s="1"/>
      <c r="T395" s="1"/>
      <c r="U395" s="1"/>
      <c r="V395" s="1"/>
      <c r="W395" s="1"/>
      <c r="X395" s="1"/>
      <c r="Y395" s="1"/>
      <c r="Z395" s="1"/>
      <c r="AA395" s="37"/>
    </row>
    <row r="396" spans="1:27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5"/>
      <c r="P396" s="5"/>
      <c r="Q396" s="5"/>
      <c r="R396" s="1"/>
      <c r="S396" s="1"/>
      <c r="T396" s="1"/>
      <c r="U396" s="1"/>
      <c r="V396" s="1"/>
      <c r="W396" s="1"/>
      <c r="X396" s="1"/>
      <c r="Y396" s="1"/>
      <c r="Z396" s="1"/>
      <c r="AA396" s="37"/>
    </row>
    <row r="397" spans="1:27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5"/>
      <c r="P397" s="5"/>
      <c r="Q397" s="5"/>
      <c r="R397" s="1"/>
      <c r="S397" s="1"/>
      <c r="T397" s="1"/>
      <c r="U397" s="1"/>
      <c r="V397" s="1"/>
      <c r="W397" s="1"/>
      <c r="X397" s="1"/>
      <c r="Y397" s="1"/>
      <c r="Z397" s="1"/>
      <c r="AA397" s="37"/>
    </row>
    <row r="398" spans="1:27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5"/>
      <c r="P398" s="5"/>
      <c r="Q398" s="5"/>
      <c r="R398" s="1"/>
      <c r="S398" s="1"/>
      <c r="T398" s="1"/>
      <c r="U398" s="1"/>
      <c r="V398" s="1"/>
      <c r="W398" s="1"/>
      <c r="X398" s="1"/>
      <c r="Y398" s="1"/>
      <c r="Z398" s="1"/>
      <c r="AA398" s="37"/>
    </row>
    <row r="399" spans="1:27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5"/>
      <c r="P399" s="5"/>
      <c r="Q399" s="5"/>
      <c r="R399" s="1"/>
      <c r="S399" s="1"/>
      <c r="T399" s="1"/>
      <c r="U399" s="1"/>
      <c r="V399" s="1"/>
      <c r="W399" s="1"/>
      <c r="X399" s="1"/>
      <c r="Y399" s="1"/>
      <c r="Z399" s="1"/>
      <c r="AA399" s="37"/>
    </row>
    <row r="400" spans="1:27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5"/>
      <c r="P400" s="5"/>
      <c r="Q400" s="5"/>
      <c r="R400" s="1"/>
      <c r="S400" s="1"/>
      <c r="T400" s="1"/>
      <c r="U400" s="1"/>
      <c r="V400" s="1"/>
      <c r="W400" s="1"/>
      <c r="X400" s="1"/>
      <c r="Y400" s="1"/>
      <c r="Z400" s="1"/>
      <c r="AA400" s="37"/>
    </row>
    <row r="401" spans="1:27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5"/>
      <c r="P401" s="5"/>
      <c r="Q401" s="5"/>
      <c r="R401" s="1"/>
      <c r="S401" s="1"/>
      <c r="T401" s="1"/>
      <c r="U401" s="1"/>
      <c r="V401" s="1"/>
      <c r="W401" s="1"/>
      <c r="X401" s="1"/>
      <c r="Y401" s="1"/>
      <c r="Z401" s="1"/>
      <c r="AA401" s="37"/>
    </row>
    <row r="402" spans="1:27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5"/>
      <c r="P402" s="5"/>
      <c r="Q402" s="5"/>
      <c r="R402" s="1"/>
      <c r="S402" s="1"/>
      <c r="T402" s="1"/>
      <c r="U402" s="1"/>
      <c r="V402" s="1"/>
      <c r="W402" s="1"/>
      <c r="X402" s="1"/>
      <c r="Y402" s="1"/>
      <c r="Z402" s="1"/>
      <c r="AA402" s="37"/>
    </row>
    <row r="403" spans="1:27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5"/>
      <c r="P403" s="5"/>
      <c r="Q403" s="5"/>
      <c r="R403" s="1"/>
      <c r="S403" s="1"/>
      <c r="T403" s="1"/>
      <c r="U403" s="1"/>
      <c r="V403" s="1"/>
      <c r="W403" s="1"/>
      <c r="X403" s="1"/>
      <c r="Y403" s="1"/>
      <c r="Z403" s="1"/>
      <c r="AA403" s="37"/>
    </row>
    <row r="404" spans="1:27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5"/>
      <c r="P404" s="5"/>
      <c r="Q404" s="5"/>
      <c r="R404" s="1"/>
      <c r="S404" s="1"/>
      <c r="T404" s="1"/>
      <c r="U404" s="1"/>
      <c r="V404" s="1"/>
      <c r="W404" s="1"/>
      <c r="X404" s="1"/>
      <c r="Y404" s="1"/>
      <c r="Z404" s="1"/>
      <c r="AA404" s="37"/>
    </row>
    <row r="405" spans="1:27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5"/>
      <c r="P405" s="5"/>
      <c r="Q405" s="5"/>
      <c r="R405" s="1"/>
      <c r="S405" s="1"/>
      <c r="T405" s="1"/>
      <c r="U405" s="1"/>
      <c r="V405" s="1"/>
      <c r="W405" s="1"/>
      <c r="X405" s="1"/>
      <c r="Y405" s="1"/>
      <c r="Z405" s="1"/>
      <c r="AA405" s="37"/>
    </row>
    <row r="406" spans="1:27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5"/>
      <c r="P406" s="5"/>
      <c r="Q406" s="5"/>
      <c r="R406" s="1"/>
      <c r="S406" s="1"/>
      <c r="T406" s="1"/>
      <c r="U406" s="1"/>
      <c r="V406" s="1"/>
      <c r="W406" s="1"/>
      <c r="X406" s="1"/>
      <c r="Y406" s="1"/>
      <c r="Z406" s="1"/>
      <c r="AA406" s="37"/>
    </row>
    <row r="407" spans="1:27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5"/>
      <c r="P407" s="5"/>
      <c r="Q407" s="5"/>
      <c r="R407" s="1"/>
      <c r="S407" s="1"/>
      <c r="T407" s="1"/>
      <c r="U407" s="1"/>
      <c r="V407" s="1"/>
      <c r="W407" s="1"/>
      <c r="X407" s="1"/>
      <c r="Y407" s="1"/>
      <c r="Z407" s="1"/>
      <c r="AA407" s="37"/>
    </row>
    <row r="408" spans="1:27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5"/>
      <c r="P408" s="5"/>
      <c r="Q408" s="5"/>
      <c r="R408" s="1"/>
      <c r="S408" s="1"/>
      <c r="T408" s="1"/>
      <c r="U408" s="1"/>
      <c r="V408" s="1"/>
      <c r="W408" s="1"/>
      <c r="X408" s="1"/>
      <c r="Y408" s="1"/>
      <c r="Z408" s="1"/>
      <c r="AA408" s="37"/>
    </row>
    <row r="409" spans="1:27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5"/>
      <c r="P409" s="5"/>
      <c r="Q409" s="5"/>
      <c r="R409" s="1"/>
      <c r="S409" s="1"/>
      <c r="T409" s="1"/>
      <c r="U409" s="1"/>
      <c r="V409" s="1"/>
      <c r="W409" s="1"/>
      <c r="X409" s="1"/>
      <c r="Y409" s="1"/>
      <c r="Z409" s="1"/>
      <c r="AA409" s="37"/>
    </row>
    <row r="410" spans="1:27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5"/>
      <c r="P410" s="5"/>
      <c r="Q410" s="5"/>
      <c r="R410" s="1"/>
      <c r="S410" s="1"/>
      <c r="T410" s="1"/>
      <c r="U410" s="1"/>
      <c r="V410" s="1"/>
      <c r="W410" s="1"/>
      <c r="X410" s="1"/>
      <c r="Y410" s="1"/>
      <c r="Z410" s="1"/>
      <c r="AA410" s="37"/>
    </row>
    <row r="411" spans="1:27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5"/>
      <c r="P411" s="5"/>
      <c r="Q411" s="5"/>
      <c r="R411" s="1"/>
      <c r="S411" s="1"/>
      <c r="T411" s="1"/>
      <c r="U411" s="1"/>
      <c r="V411" s="1"/>
      <c r="W411" s="1"/>
      <c r="X411" s="1"/>
      <c r="Y411" s="1"/>
      <c r="Z411" s="1"/>
      <c r="AA411" s="37"/>
    </row>
    <row r="412" spans="1:27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5"/>
      <c r="P412" s="5"/>
      <c r="Q412" s="5"/>
      <c r="R412" s="1"/>
      <c r="S412" s="1"/>
      <c r="T412" s="1"/>
      <c r="U412" s="1"/>
      <c r="V412" s="1"/>
      <c r="W412" s="1"/>
      <c r="X412" s="1"/>
      <c r="Y412" s="1"/>
      <c r="Z412" s="1"/>
      <c r="AA412" s="37"/>
    </row>
    <row r="413" spans="1:27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5"/>
      <c r="P413" s="5"/>
      <c r="Q413" s="5"/>
      <c r="R413" s="1"/>
      <c r="S413" s="1"/>
      <c r="T413" s="1"/>
      <c r="U413" s="1"/>
      <c r="V413" s="1"/>
      <c r="W413" s="1"/>
      <c r="X413" s="1"/>
      <c r="Y413" s="1"/>
      <c r="Z413" s="1"/>
      <c r="AA413" s="37"/>
    </row>
    <row r="414" spans="1:27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5"/>
      <c r="P414" s="5"/>
      <c r="Q414" s="5"/>
      <c r="R414" s="1"/>
      <c r="S414" s="1"/>
      <c r="T414" s="1"/>
      <c r="U414" s="1"/>
      <c r="V414" s="1"/>
      <c r="W414" s="1"/>
      <c r="X414" s="1"/>
      <c r="Y414" s="1"/>
      <c r="Z414" s="1"/>
      <c r="AA414" s="37"/>
    </row>
    <row r="415" spans="1:27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5"/>
      <c r="P415" s="5"/>
      <c r="Q415" s="5"/>
      <c r="R415" s="1"/>
      <c r="S415" s="1"/>
      <c r="T415" s="1"/>
      <c r="U415" s="1"/>
      <c r="V415" s="1"/>
      <c r="W415" s="1"/>
      <c r="X415" s="1"/>
      <c r="Y415" s="1"/>
      <c r="Z415" s="1"/>
      <c r="AA415" s="37"/>
    </row>
    <row r="416" spans="1:27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5"/>
      <c r="P416" s="5"/>
      <c r="Q416" s="5"/>
      <c r="R416" s="1"/>
      <c r="S416" s="1"/>
      <c r="T416" s="1"/>
      <c r="U416" s="1"/>
      <c r="V416" s="1"/>
      <c r="W416" s="1"/>
      <c r="X416" s="1"/>
      <c r="Y416" s="1"/>
      <c r="Z416" s="1"/>
      <c r="AA416" s="37"/>
    </row>
    <row r="417" spans="1:27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5"/>
      <c r="P417" s="5"/>
      <c r="Q417" s="5"/>
      <c r="R417" s="1"/>
      <c r="S417" s="1"/>
      <c r="T417" s="1"/>
      <c r="U417" s="1"/>
      <c r="V417" s="1"/>
      <c r="W417" s="1"/>
      <c r="X417" s="1"/>
      <c r="Y417" s="1"/>
      <c r="Z417" s="1"/>
      <c r="AA417" s="37"/>
    </row>
    <row r="418" spans="1:27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5"/>
      <c r="P418" s="5"/>
      <c r="Q418" s="5"/>
      <c r="R418" s="1"/>
      <c r="S418" s="1"/>
      <c r="T418" s="1"/>
      <c r="U418" s="1"/>
      <c r="V418" s="1"/>
      <c r="W418" s="1"/>
      <c r="X418" s="1"/>
      <c r="Y418" s="1"/>
      <c r="Z418" s="1"/>
      <c r="AA418" s="37"/>
    </row>
    <row r="419" spans="1:27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5"/>
      <c r="P419" s="5"/>
      <c r="Q419" s="5"/>
      <c r="R419" s="1"/>
      <c r="S419" s="1"/>
      <c r="T419" s="1"/>
      <c r="U419" s="1"/>
      <c r="V419" s="1"/>
      <c r="W419" s="1"/>
      <c r="X419" s="1"/>
      <c r="Y419" s="1"/>
      <c r="Z419" s="1"/>
      <c r="AA419" s="37"/>
    </row>
    <row r="420" spans="1:27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5"/>
      <c r="P420" s="5"/>
      <c r="Q420" s="5"/>
      <c r="R420" s="1"/>
      <c r="S420" s="1"/>
      <c r="T420" s="1"/>
      <c r="U420" s="1"/>
      <c r="V420" s="1"/>
      <c r="W420" s="1"/>
      <c r="X420" s="1"/>
      <c r="Y420" s="1"/>
      <c r="Z420" s="1"/>
      <c r="AA420" s="37"/>
    </row>
    <row r="421" spans="1:27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5"/>
      <c r="P421" s="5"/>
      <c r="Q421" s="5"/>
      <c r="R421" s="1"/>
      <c r="S421" s="1"/>
      <c r="T421" s="1"/>
      <c r="U421" s="1"/>
      <c r="V421" s="1"/>
      <c r="W421" s="1"/>
      <c r="X421" s="1"/>
      <c r="Y421" s="1"/>
      <c r="Z421" s="1"/>
      <c r="AA421" s="37"/>
    </row>
    <row r="422" spans="1:27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5"/>
      <c r="P422" s="5"/>
      <c r="Q422" s="5"/>
      <c r="R422" s="1"/>
      <c r="S422" s="1"/>
      <c r="T422" s="1"/>
      <c r="U422" s="1"/>
      <c r="V422" s="1"/>
      <c r="W422" s="1"/>
      <c r="X422" s="1"/>
      <c r="Y422" s="1"/>
      <c r="Z422" s="1"/>
      <c r="AA422" s="37"/>
    </row>
    <row r="423" spans="1:27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5"/>
      <c r="P423" s="5"/>
      <c r="Q423" s="5"/>
      <c r="R423" s="1"/>
      <c r="S423" s="1"/>
      <c r="T423" s="1"/>
      <c r="U423" s="1"/>
      <c r="V423" s="1"/>
      <c r="W423" s="1"/>
      <c r="X423" s="1"/>
      <c r="Y423" s="1"/>
      <c r="Z423" s="1"/>
      <c r="AA423" s="37"/>
    </row>
    <row r="424" spans="1:27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5"/>
      <c r="P424" s="5"/>
      <c r="Q424" s="5"/>
      <c r="R424" s="1"/>
      <c r="S424" s="1"/>
      <c r="T424" s="1"/>
      <c r="U424" s="1"/>
      <c r="V424" s="1"/>
      <c r="W424" s="1"/>
      <c r="X424" s="1"/>
      <c r="Y424" s="1"/>
      <c r="Z424" s="1"/>
      <c r="AA424" s="37"/>
    </row>
    <row r="425" spans="1:27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5"/>
      <c r="P425" s="5"/>
      <c r="Q425" s="5"/>
      <c r="R425" s="1"/>
      <c r="S425" s="1"/>
      <c r="T425" s="1"/>
      <c r="U425" s="1"/>
      <c r="V425" s="1"/>
      <c r="W425" s="1"/>
      <c r="X425" s="1"/>
      <c r="Y425" s="1"/>
      <c r="Z425" s="1"/>
      <c r="AA425" s="37"/>
    </row>
    <row r="426" spans="1:27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5"/>
      <c r="P426" s="5"/>
      <c r="Q426" s="5"/>
      <c r="R426" s="1"/>
      <c r="S426" s="1"/>
      <c r="T426" s="1"/>
      <c r="U426" s="1"/>
      <c r="V426" s="1"/>
      <c r="W426" s="1"/>
      <c r="X426" s="1"/>
      <c r="Y426" s="1"/>
      <c r="Z426" s="1"/>
      <c r="AA426" s="37"/>
    </row>
    <row r="427" spans="1:27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5"/>
      <c r="P427" s="5"/>
      <c r="Q427" s="5"/>
      <c r="R427" s="1"/>
      <c r="S427" s="1"/>
      <c r="T427" s="1"/>
      <c r="U427" s="1"/>
      <c r="V427" s="1"/>
      <c r="W427" s="1"/>
      <c r="X427" s="1"/>
      <c r="Y427" s="1"/>
      <c r="Z427" s="1"/>
      <c r="AA427" s="37"/>
    </row>
    <row r="428" spans="1:27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5"/>
      <c r="P428" s="5"/>
      <c r="Q428" s="5"/>
      <c r="R428" s="1"/>
      <c r="S428" s="1"/>
      <c r="T428" s="1"/>
      <c r="U428" s="1"/>
      <c r="V428" s="1"/>
      <c r="W428" s="1"/>
      <c r="X428" s="1"/>
      <c r="Y428" s="1"/>
      <c r="Z428" s="1"/>
      <c r="AA428" s="37"/>
    </row>
    <row r="429" spans="1:27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5"/>
      <c r="P429" s="5"/>
      <c r="Q429" s="5"/>
      <c r="R429" s="1"/>
      <c r="S429" s="1"/>
      <c r="T429" s="1"/>
      <c r="U429" s="1"/>
      <c r="V429" s="1"/>
      <c r="W429" s="1"/>
      <c r="X429" s="1"/>
      <c r="Y429" s="1"/>
      <c r="Z429" s="1"/>
      <c r="AA429" s="37"/>
    </row>
    <row r="430" spans="1:27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5"/>
      <c r="P430" s="5"/>
      <c r="Q430" s="5"/>
      <c r="R430" s="1"/>
      <c r="S430" s="1"/>
      <c r="T430" s="1"/>
      <c r="U430" s="1"/>
      <c r="V430" s="1"/>
      <c r="W430" s="1"/>
      <c r="X430" s="1"/>
      <c r="Y430" s="1"/>
      <c r="Z430" s="1"/>
      <c r="AA430" s="37"/>
    </row>
    <row r="431" spans="1:27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5"/>
      <c r="P431" s="5"/>
      <c r="Q431" s="5"/>
      <c r="R431" s="1"/>
      <c r="S431" s="1"/>
      <c r="T431" s="1"/>
      <c r="U431" s="1"/>
      <c r="V431" s="1"/>
      <c r="W431" s="1"/>
      <c r="X431" s="1"/>
      <c r="Y431" s="1"/>
      <c r="Z431" s="1"/>
      <c r="AA431" s="37"/>
    </row>
    <row r="432" spans="1:27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5"/>
      <c r="P432" s="5"/>
      <c r="Q432" s="5"/>
      <c r="R432" s="1"/>
      <c r="S432" s="1"/>
      <c r="T432" s="1"/>
      <c r="U432" s="1"/>
      <c r="V432" s="1"/>
      <c r="W432" s="1"/>
      <c r="X432" s="1"/>
      <c r="Y432" s="1"/>
      <c r="Z432" s="1"/>
      <c r="AA432" s="37"/>
    </row>
    <row r="433" spans="1:27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5"/>
      <c r="P433" s="5"/>
      <c r="Q433" s="5"/>
      <c r="R433" s="1"/>
      <c r="S433" s="1"/>
      <c r="T433" s="1"/>
      <c r="U433" s="1"/>
      <c r="V433" s="1"/>
      <c r="W433" s="1"/>
      <c r="X433" s="1"/>
      <c r="Y433" s="1"/>
      <c r="Z433" s="1"/>
      <c r="AA433" s="37"/>
    </row>
    <row r="434" spans="1:27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5"/>
      <c r="P434" s="5"/>
      <c r="Q434" s="5"/>
      <c r="R434" s="1"/>
      <c r="S434" s="1"/>
      <c r="T434" s="1"/>
      <c r="U434" s="1"/>
      <c r="V434" s="1"/>
      <c r="W434" s="1"/>
      <c r="X434" s="1"/>
      <c r="Y434" s="1"/>
      <c r="Z434" s="1"/>
      <c r="AA434" s="37"/>
    </row>
    <row r="435" spans="1:27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5"/>
      <c r="P435" s="5"/>
      <c r="Q435" s="5"/>
      <c r="R435" s="1"/>
      <c r="S435" s="1"/>
      <c r="T435" s="1"/>
      <c r="U435" s="1"/>
      <c r="V435" s="1"/>
      <c r="W435" s="1"/>
      <c r="X435" s="1"/>
      <c r="Y435" s="1"/>
      <c r="Z435" s="1"/>
      <c r="AA435" s="37"/>
    </row>
    <row r="436" spans="1:27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5"/>
      <c r="P436" s="5"/>
      <c r="Q436" s="5"/>
      <c r="R436" s="1"/>
      <c r="S436" s="1"/>
      <c r="T436" s="1"/>
      <c r="U436" s="1"/>
      <c r="V436" s="1"/>
      <c r="W436" s="1"/>
      <c r="X436" s="1"/>
      <c r="Y436" s="1"/>
      <c r="Z436" s="1"/>
      <c r="AA436" s="37"/>
    </row>
    <row r="437" spans="1:27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5"/>
      <c r="P437" s="5"/>
      <c r="Q437" s="5"/>
      <c r="R437" s="1"/>
      <c r="S437" s="1"/>
      <c r="T437" s="1"/>
      <c r="U437" s="1"/>
      <c r="V437" s="1"/>
      <c r="W437" s="1"/>
      <c r="X437" s="1"/>
      <c r="Y437" s="1"/>
      <c r="Z437" s="1"/>
      <c r="AA437" s="37"/>
    </row>
    <row r="438" spans="1:27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5"/>
      <c r="P438" s="5"/>
      <c r="Q438" s="5"/>
      <c r="R438" s="1"/>
      <c r="S438" s="1"/>
      <c r="T438" s="1"/>
      <c r="U438" s="1"/>
      <c r="V438" s="1"/>
      <c r="W438" s="1"/>
      <c r="X438" s="1"/>
      <c r="Y438" s="1"/>
      <c r="Z438" s="1"/>
      <c r="AA438" s="37"/>
    </row>
    <row r="439" spans="1:27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5"/>
      <c r="P439" s="5"/>
      <c r="Q439" s="5"/>
      <c r="R439" s="1"/>
      <c r="S439" s="1"/>
      <c r="T439" s="1"/>
      <c r="U439" s="1"/>
      <c r="V439" s="1"/>
      <c r="W439" s="1"/>
      <c r="X439" s="1"/>
      <c r="Y439" s="1"/>
      <c r="Z439" s="1"/>
      <c r="AA439" s="37"/>
    </row>
    <row r="440" spans="1:27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5"/>
      <c r="P440" s="5"/>
      <c r="Q440" s="5"/>
      <c r="R440" s="1"/>
      <c r="S440" s="1"/>
      <c r="T440" s="1"/>
      <c r="U440" s="1"/>
      <c r="V440" s="1"/>
      <c r="W440" s="1"/>
      <c r="X440" s="1"/>
      <c r="Y440" s="1"/>
      <c r="Z440" s="1"/>
      <c r="AA440" s="37"/>
    </row>
    <row r="441" spans="1:27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5"/>
      <c r="P441" s="5"/>
      <c r="Q441" s="5"/>
      <c r="R441" s="1"/>
      <c r="S441" s="1"/>
      <c r="T441" s="1"/>
      <c r="U441" s="1"/>
      <c r="V441" s="1"/>
      <c r="W441" s="1"/>
      <c r="X441" s="1"/>
      <c r="Y441" s="1"/>
      <c r="Z441" s="1"/>
      <c r="AA441" s="37"/>
    </row>
    <row r="442" spans="1:27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5"/>
      <c r="P442" s="5"/>
      <c r="Q442" s="5"/>
      <c r="R442" s="1"/>
      <c r="S442" s="1"/>
      <c r="T442" s="1"/>
      <c r="U442" s="1"/>
      <c r="V442" s="1"/>
      <c r="W442" s="1"/>
      <c r="X442" s="1"/>
      <c r="Y442" s="1"/>
      <c r="Z442" s="1"/>
      <c r="AA442" s="37"/>
    </row>
    <row r="443" spans="1:27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5"/>
      <c r="P443" s="5"/>
      <c r="Q443" s="5"/>
      <c r="R443" s="1"/>
      <c r="S443" s="1"/>
      <c r="T443" s="1"/>
      <c r="U443" s="1"/>
      <c r="V443" s="1"/>
      <c r="W443" s="1"/>
      <c r="X443" s="1"/>
      <c r="Y443" s="1"/>
      <c r="Z443" s="1"/>
      <c r="AA443" s="37"/>
    </row>
    <row r="444" spans="1:27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5"/>
      <c r="P444" s="5"/>
      <c r="Q444" s="5"/>
      <c r="R444" s="1"/>
      <c r="S444" s="1"/>
      <c r="T444" s="1"/>
      <c r="U444" s="1"/>
      <c r="V444" s="1"/>
      <c r="W444" s="1"/>
      <c r="X444" s="1"/>
      <c r="Y444" s="1"/>
      <c r="Z444" s="1"/>
      <c r="AA444" s="37"/>
    </row>
    <row r="445" spans="1:27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5"/>
      <c r="P445" s="5"/>
      <c r="Q445" s="5"/>
      <c r="R445" s="1"/>
      <c r="S445" s="1"/>
      <c r="T445" s="1"/>
      <c r="U445" s="1"/>
      <c r="V445" s="1"/>
      <c r="W445" s="1"/>
      <c r="X445" s="1"/>
      <c r="Y445" s="1"/>
      <c r="Z445" s="1"/>
      <c r="AA445" s="37"/>
    </row>
    <row r="446" spans="1:27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5"/>
      <c r="P446" s="5"/>
      <c r="Q446" s="5"/>
      <c r="R446" s="1"/>
      <c r="S446" s="1"/>
      <c r="T446" s="1"/>
      <c r="U446" s="1"/>
      <c r="V446" s="1"/>
      <c r="W446" s="1"/>
      <c r="X446" s="1"/>
      <c r="Y446" s="1"/>
      <c r="Z446" s="1"/>
      <c r="AA446" s="37"/>
    </row>
    <row r="447" spans="1:27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5"/>
      <c r="P447" s="5"/>
      <c r="Q447" s="5"/>
      <c r="R447" s="1"/>
      <c r="S447" s="1"/>
      <c r="T447" s="1"/>
      <c r="U447" s="1"/>
      <c r="V447" s="1"/>
      <c r="W447" s="1"/>
      <c r="X447" s="1"/>
      <c r="Y447" s="1"/>
      <c r="Z447" s="1"/>
      <c r="AA447" s="37"/>
    </row>
    <row r="448" spans="1:27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5"/>
      <c r="P448" s="5"/>
      <c r="Q448" s="5"/>
      <c r="R448" s="1"/>
      <c r="S448" s="1"/>
      <c r="T448" s="1"/>
      <c r="U448" s="1"/>
      <c r="V448" s="1"/>
      <c r="W448" s="1"/>
      <c r="X448" s="1"/>
      <c r="Y448" s="1"/>
      <c r="Z448" s="1"/>
      <c r="AA448" s="37"/>
    </row>
    <row r="449" spans="1:27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5"/>
      <c r="P449" s="5"/>
      <c r="Q449" s="5"/>
      <c r="R449" s="1"/>
      <c r="S449" s="1"/>
      <c r="T449" s="1"/>
      <c r="U449" s="1"/>
      <c r="V449" s="1"/>
      <c r="W449" s="1"/>
      <c r="X449" s="1"/>
      <c r="Y449" s="1"/>
      <c r="Z449" s="1"/>
      <c r="AA449" s="37"/>
    </row>
    <row r="450" spans="1:27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5"/>
      <c r="P450" s="5"/>
      <c r="Q450" s="5"/>
      <c r="R450" s="1"/>
      <c r="S450" s="1"/>
      <c r="T450" s="1"/>
      <c r="U450" s="1"/>
      <c r="V450" s="1"/>
      <c r="W450" s="1"/>
      <c r="X450" s="1"/>
      <c r="Y450" s="1"/>
      <c r="Z450" s="1"/>
      <c r="AA450" s="37"/>
    </row>
    <row r="451" spans="1:27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5"/>
      <c r="P451" s="5"/>
      <c r="Q451" s="5"/>
      <c r="R451" s="1"/>
      <c r="S451" s="1"/>
      <c r="T451" s="1"/>
      <c r="U451" s="1"/>
      <c r="V451" s="1"/>
      <c r="W451" s="1"/>
      <c r="X451" s="1"/>
      <c r="Y451" s="1"/>
      <c r="Z451" s="1"/>
      <c r="AA451" s="37"/>
    </row>
    <row r="452" spans="1:27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5"/>
      <c r="P452" s="5"/>
      <c r="Q452" s="5"/>
      <c r="R452" s="1"/>
      <c r="S452" s="1"/>
      <c r="T452" s="1"/>
      <c r="U452" s="1"/>
      <c r="V452" s="1"/>
      <c r="W452" s="1"/>
      <c r="X452" s="1"/>
      <c r="Y452" s="1"/>
      <c r="Z452" s="1"/>
      <c r="AA452" s="37"/>
    </row>
    <row r="453" spans="1:27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5"/>
      <c r="P453" s="5"/>
      <c r="Q453" s="5"/>
      <c r="R453" s="1"/>
      <c r="S453" s="1"/>
      <c r="T453" s="1"/>
      <c r="U453" s="1"/>
      <c r="V453" s="1"/>
      <c r="W453" s="1"/>
      <c r="X453" s="1"/>
      <c r="Y453" s="1"/>
      <c r="Z453" s="1"/>
      <c r="AA453" s="37"/>
    </row>
    <row r="454" spans="1:27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5"/>
      <c r="P454" s="5"/>
      <c r="Q454" s="5"/>
      <c r="R454" s="1"/>
      <c r="S454" s="1"/>
      <c r="T454" s="1"/>
      <c r="U454" s="1"/>
      <c r="V454" s="1"/>
      <c r="W454" s="1"/>
      <c r="X454" s="1"/>
      <c r="Y454" s="1"/>
      <c r="Z454" s="1"/>
      <c r="AA454" s="37"/>
    </row>
    <row r="455" spans="1:27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5"/>
      <c r="P455" s="5"/>
      <c r="Q455" s="5"/>
      <c r="R455" s="1"/>
      <c r="S455" s="1"/>
      <c r="T455" s="1"/>
      <c r="U455" s="1"/>
      <c r="V455" s="1"/>
      <c r="W455" s="1"/>
      <c r="X455" s="1"/>
      <c r="Y455" s="1"/>
      <c r="Z455" s="1"/>
      <c r="AA455" s="37"/>
    </row>
    <row r="456" spans="1:27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5"/>
      <c r="P456" s="5"/>
      <c r="Q456" s="5"/>
      <c r="R456" s="1"/>
      <c r="S456" s="1"/>
      <c r="T456" s="1"/>
      <c r="U456" s="1"/>
      <c r="V456" s="1"/>
      <c r="W456" s="1"/>
      <c r="X456" s="1"/>
      <c r="Y456" s="1"/>
      <c r="Z456" s="1"/>
      <c r="AA456" s="37"/>
    </row>
    <row r="457" spans="1:27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5"/>
      <c r="P457" s="5"/>
      <c r="Q457" s="5"/>
      <c r="R457" s="1"/>
      <c r="S457" s="1"/>
      <c r="T457" s="1"/>
      <c r="U457" s="1"/>
      <c r="V457" s="1"/>
      <c r="W457" s="1"/>
      <c r="X457" s="1"/>
      <c r="Y457" s="1"/>
      <c r="Z457" s="1"/>
      <c r="AA457" s="37"/>
    </row>
    <row r="458" spans="1:27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5"/>
      <c r="P458" s="5"/>
      <c r="Q458" s="5"/>
      <c r="R458" s="1"/>
      <c r="S458" s="1"/>
      <c r="T458" s="1"/>
      <c r="U458" s="1"/>
      <c r="V458" s="1"/>
      <c r="W458" s="1"/>
      <c r="X458" s="1"/>
      <c r="Y458" s="1"/>
      <c r="Z458" s="1"/>
      <c r="AA458" s="37"/>
    </row>
    <row r="459" spans="1:27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5"/>
      <c r="P459" s="5"/>
      <c r="Q459" s="5"/>
      <c r="R459" s="1"/>
      <c r="S459" s="1"/>
      <c r="T459" s="1"/>
      <c r="U459" s="1"/>
      <c r="V459" s="1"/>
      <c r="W459" s="1"/>
      <c r="X459" s="1"/>
      <c r="Y459" s="1"/>
      <c r="Z459" s="1"/>
      <c r="AA459" s="37"/>
    </row>
    <row r="460" spans="1:27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5"/>
      <c r="P460" s="5"/>
      <c r="Q460" s="5"/>
      <c r="R460" s="1"/>
      <c r="S460" s="1"/>
      <c r="T460" s="1"/>
      <c r="U460" s="1"/>
      <c r="V460" s="1"/>
      <c r="W460" s="1"/>
      <c r="X460" s="1"/>
      <c r="Y460" s="1"/>
      <c r="Z460" s="1"/>
      <c r="AA460" s="37"/>
    </row>
    <row r="461" spans="1:27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5"/>
      <c r="P461" s="5"/>
      <c r="Q461" s="5"/>
      <c r="R461" s="1"/>
      <c r="S461" s="1"/>
      <c r="T461" s="1"/>
      <c r="U461" s="1"/>
      <c r="V461" s="1"/>
      <c r="W461" s="1"/>
      <c r="X461" s="1"/>
      <c r="Y461" s="1"/>
      <c r="Z461" s="1"/>
      <c r="AA461" s="37"/>
    </row>
    <row r="462" spans="1:27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5"/>
      <c r="P462" s="5"/>
      <c r="Q462" s="5"/>
      <c r="R462" s="1"/>
      <c r="S462" s="1"/>
      <c r="T462" s="1"/>
      <c r="U462" s="1"/>
      <c r="V462" s="1"/>
      <c r="W462" s="1"/>
      <c r="X462" s="1"/>
      <c r="Y462" s="1"/>
      <c r="Z462" s="1"/>
      <c r="AA462" s="37"/>
    </row>
    <row r="463" spans="1:27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5"/>
      <c r="P463" s="5"/>
      <c r="Q463" s="5"/>
      <c r="R463" s="1"/>
      <c r="S463" s="1"/>
      <c r="T463" s="1"/>
      <c r="U463" s="1"/>
      <c r="V463" s="1"/>
      <c r="W463" s="1"/>
      <c r="X463" s="1"/>
      <c r="Y463" s="1"/>
      <c r="Z463" s="1"/>
      <c r="AA463" s="37"/>
    </row>
    <row r="464" spans="1:27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5"/>
      <c r="P464" s="5"/>
      <c r="Q464" s="5"/>
      <c r="R464" s="1"/>
      <c r="S464" s="1"/>
      <c r="T464" s="1"/>
      <c r="U464" s="1"/>
      <c r="V464" s="1"/>
      <c r="W464" s="1"/>
      <c r="X464" s="1"/>
      <c r="Y464" s="1"/>
      <c r="Z464" s="1"/>
      <c r="AA464" s="37"/>
    </row>
    <row r="465" spans="1:27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5"/>
      <c r="P465" s="5"/>
      <c r="Q465" s="5"/>
      <c r="R465" s="1"/>
      <c r="S465" s="1"/>
      <c r="T465" s="1"/>
      <c r="U465" s="1"/>
      <c r="V465" s="1"/>
      <c r="W465" s="1"/>
      <c r="X465" s="1"/>
      <c r="Y465" s="1"/>
      <c r="Z465" s="1"/>
      <c r="AA465" s="37"/>
    </row>
    <row r="466" spans="1:27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5"/>
      <c r="P466" s="5"/>
      <c r="Q466" s="5"/>
      <c r="R466" s="1"/>
      <c r="S466" s="1"/>
      <c r="T466" s="1"/>
      <c r="U466" s="1"/>
      <c r="V466" s="1"/>
      <c r="W466" s="1"/>
      <c r="X466" s="1"/>
      <c r="Y466" s="1"/>
      <c r="Z466" s="1"/>
      <c r="AA466" s="37"/>
    </row>
    <row r="467" spans="1:27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5"/>
      <c r="P467" s="5"/>
      <c r="Q467" s="5"/>
      <c r="R467" s="1"/>
      <c r="S467" s="1"/>
      <c r="T467" s="1"/>
      <c r="U467" s="1"/>
      <c r="V467" s="1"/>
      <c r="W467" s="1"/>
      <c r="X467" s="1"/>
      <c r="Y467" s="1"/>
      <c r="Z467" s="1"/>
      <c r="AA467" s="37"/>
    </row>
    <row r="468" spans="1:27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5"/>
      <c r="P468" s="5"/>
      <c r="Q468" s="5"/>
      <c r="R468" s="1"/>
      <c r="S468" s="1"/>
      <c r="T468" s="1"/>
      <c r="U468" s="1"/>
      <c r="V468" s="1"/>
      <c r="W468" s="1"/>
      <c r="X468" s="1"/>
      <c r="Y468" s="1"/>
      <c r="Z468" s="1"/>
      <c r="AA468" s="37"/>
    </row>
    <row r="469" spans="1:27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5"/>
      <c r="P469" s="5"/>
      <c r="Q469" s="5"/>
      <c r="R469" s="1"/>
      <c r="S469" s="1"/>
      <c r="T469" s="1"/>
      <c r="U469" s="1"/>
      <c r="V469" s="1"/>
      <c r="W469" s="1"/>
      <c r="X469" s="1"/>
      <c r="Y469" s="1"/>
      <c r="Z469" s="1"/>
      <c r="AA469" s="37"/>
    </row>
    <row r="470" spans="1:27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5"/>
      <c r="P470" s="5"/>
      <c r="Q470" s="5"/>
      <c r="R470" s="1"/>
      <c r="S470" s="1"/>
      <c r="T470" s="1"/>
      <c r="U470" s="1"/>
      <c r="V470" s="1"/>
      <c r="W470" s="1"/>
      <c r="X470" s="1"/>
      <c r="Y470" s="1"/>
      <c r="Z470" s="1"/>
      <c r="AA470" s="37"/>
    </row>
    <row r="471" spans="1:27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5"/>
      <c r="P471" s="5"/>
      <c r="Q471" s="5"/>
      <c r="R471" s="1"/>
      <c r="S471" s="1"/>
      <c r="T471" s="1"/>
      <c r="U471" s="1"/>
      <c r="V471" s="1"/>
      <c r="W471" s="1"/>
      <c r="X471" s="1"/>
      <c r="Y471" s="1"/>
      <c r="Z471" s="1"/>
      <c r="AA471" s="37"/>
    </row>
    <row r="472" spans="1:27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5"/>
      <c r="P472" s="5"/>
      <c r="Q472" s="5"/>
      <c r="R472" s="1"/>
      <c r="S472" s="1"/>
      <c r="T472" s="1"/>
      <c r="U472" s="1"/>
      <c r="V472" s="1"/>
      <c r="W472" s="1"/>
      <c r="X472" s="1"/>
      <c r="Y472" s="1"/>
      <c r="Z472" s="1"/>
      <c r="AA472" s="37"/>
    </row>
    <row r="473" spans="1:27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5"/>
      <c r="P473" s="5"/>
      <c r="Q473" s="5"/>
      <c r="R473" s="1"/>
      <c r="S473" s="1"/>
      <c r="T473" s="1"/>
      <c r="U473" s="1"/>
      <c r="V473" s="1"/>
      <c r="W473" s="1"/>
      <c r="X473" s="1"/>
      <c r="Y473" s="1"/>
      <c r="Z473" s="1"/>
      <c r="AA473" s="37"/>
    </row>
    <row r="474" spans="1:27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5"/>
      <c r="P474" s="5"/>
      <c r="Q474" s="5"/>
      <c r="R474" s="1"/>
      <c r="S474" s="1"/>
      <c r="T474" s="1"/>
      <c r="U474" s="1"/>
      <c r="V474" s="1"/>
      <c r="W474" s="1"/>
      <c r="X474" s="1"/>
      <c r="Y474" s="1"/>
      <c r="Z474" s="1"/>
      <c r="AA474" s="37"/>
    </row>
    <row r="475" spans="1:27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5"/>
      <c r="P475" s="5"/>
      <c r="Q475" s="5"/>
      <c r="R475" s="1"/>
      <c r="S475" s="1"/>
      <c r="T475" s="1"/>
      <c r="U475" s="1"/>
      <c r="V475" s="1"/>
      <c r="W475" s="1"/>
      <c r="X475" s="1"/>
      <c r="Y475" s="1"/>
      <c r="Z475" s="1"/>
      <c r="AA475" s="37"/>
    </row>
    <row r="476" spans="1:27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5"/>
      <c r="P476" s="5"/>
      <c r="Q476" s="5"/>
      <c r="R476" s="1"/>
      <c r="S476" s="1"/>
      <c r="T476" s="1"/>
      <c r="U476" s="1"/>
      <c r="V476" s="1"/>
      <c r="W476" s="1"/>
      <c r="X476" s="1"/>
      <c r="Y476" s="1"/>
      <c r="Z476" s="1"/>
      <c r="AA476" s="37"/>
    </row>
    <row r="477" spans="1:27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5"/>
      <c r="P477" s="5"/>
      <c r="Q477" s="5"/>
      <c r="R477" s="1"/>
      <c r="S477" s="1"/>
      <c r="T477" s="1"/>
      <c r="U477" s="1"/>
      <c r="V477" s="1"/>
      <c r="W477" s="1"/>
      <c r="X477" s="1"/>
      <c r="Y477" s="1"/>
      <c r="Z477" s="1"/>
      <c r="AA477" s="37"/>
    </row>
    <row r="478" spans="1:27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5"/>
      <c r="P478" s="5"/>
      <c r="Q478" s="5"/>
      <c r="R478" s="1"/>
      <c r="S478" s="1"/>
      <c r="T478" s="1"/>
      <c r="U478" s="1"/>
      <c r="V478" s="1"/>
      <c r="W478" s="1"/>
      <c r="X478" s="1"/>
      <c r="Y478" s="1"/>
      <c r="Z478" s="1"/>
      <c r="AA478" s="37"/>
    </row>
    <row r="479" spans="1:27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5"/>
      <c r="P479" s="5"/>
      <c r="Q479" s="5"/>
      <c r="R479" s="1"/>
      <c r="S479" s="1"/>
      <c r="T479" s="1"/>
      <c r="U479" s="1"/>
      <c r="V479" s="1"/>
      <c r="W479" s="1"/>
      <c r="X479" s="1"/>
      <c r="Y479" s="1"/>
      <c r="Z479" s="1"/>
      <c r="AA479" s="37"/>
    </row>
    <row r="480" spans="1:27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5"/>
      <c r="P480" s="5"/>
      <c r="Q480" s="5"/>
      <c r="R480" s="1"/>
      <c r="S480" s="1"/>
      <c r="T480" s="1"/>
      <c r="U480" s="1"/>
      <c r="V480" s="1"/>
      <c r="W480" s="1"/>
      <c r="X480" s="1"/>
      <c r="Y480" s="1"/>
      <c r="Z480" s="1"/>
      <c r="AA480" s="37"/>
    </row>
    <row r="481" spans="1:27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5"/>
      <c r="P481" s="5"/>
      <c r="Q481" s="5"/>
      <c r="R481" s="1"/>
      <c r="S481" s="1"/>
      <c r="T481" s="1"/>
      <c r="U481" s="1"/>
      <c r="V481" s="1"/>
      <c r="W481" s="1"/>
      <c r="X481" s="1"/>
      <c r="Y481" s="1"/>
      <c r="Z481" s="1"/>
      <c r="AA481" s="37"/>
    </row>
    <row r="482" spans="1:27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5"/>
      <c r="P482" s="5"/>
      <c r="Q482" s="5"/>
      <c r="R482" s="1"/>
      <c r="S482" s="1"/>
      <c r="T482" s="1"/>
      <c r="U482" s="1"/>
      <c r="V482" s="1"/>
      <c r="W482" s="1"/>
      <c r="X482" s="1"/>
      <c r="Y482" s="1"/>
      <c r="Z482" s="1"/>
      <c r="AA482" s="37"/>
    </row>
    <row r="483" spans="1:27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5"/>
      <c r="P483" s="5"/>
      <c r="Q483" s="5"/>
      <c r="R483" s="1"/>
      <c r="S483" s="1"/>
      <c r="T483" s="1"/>
      <c r="U483" s="1"/>
      <c r="V483" s="1"/>
      <c r="W483" s="1"/>
      <c r="X483" s="1"/>
      <c r="Y483" s="1"/>
      <c r="Z483" s="1"/>
      <c r="AA483" s="37"/>
    </row>
    <row r="484" spans="1:27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5"/>
      <c r="P484" s="5"/>
      <c r="Q484" s="5"/>
      <c r="R484" s="1"/>
      <c r="S484" s="1"/>
      <c r="T484" s="1"/>
      <c r="U484" s="1"/>
      <c r="V484" s="1"/>
      <c r="W484" s="1"/>
      <c r="X484" s="1"/>
      <c r="Y484" s="1"/>
      <c r="Z484" s="1"/>
      <c r="AA484" s="37"/>
    </row>
    <row r="485" spans="1:27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5"/>
      <c r="P485" s="5"/>
      <c r="Q485" s="5"/>
      <c r="R485" s="1"/>
      <c r="S485" s="1"/>
      <c r="T485" s="1"/>
      <c r="U485" s="1"/>
      <c r="V485" s="1"/>
      <c r="W485" s="1"/>
      <c r="X485" s="1"/>
      <c r="Y485" s="1"/>
      <c r="Z485" s="1"/>
      <c r="AA485" s="37"/>
    </row>
    <row r="486" spans="1:27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5"/>
      <c r="P486" s="5"/>
      <c r="Q486" s="5"/>
      <c r="R486" s="1"/>
      <c r="S486" s="1"/>
      <c r="T486" s="1"/>
      <c r="U486" s="1"/>
      <c r="V486" s="1"/>
      <c r="W486" s="1"/>
      <c r="X486" s="1"/>
      <c r="Y486" s="1"/>
      <c r="Z486" s="1"/>
      <c r="AA486" s="37"/>
    </row>
    <row r="487" spans="1:27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5"/>
      <c r="P487" s="5"/>
      <c r="Q487" s="5"/>
      <c r="R487" s="1"/>
      <c r="S487" s="1"/>
      <c r="T487" s="1"/>
      <c r="U487" s="1"/>
      <c r="V487" s="1"/>
      <c r="W487" s="1"/>
      <c r="X487" s="1"/>
      <c r="Y487" s="1"/>
      <c r="Z487" s="1"/>
      <c r="AA487" s="37"/>
    </row>
    <row r="488" spans="1:27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5"/>
      <c r="P488" s="5"/>
      <c r="Q488" s="5"/>
      <c r="R488" s="1"/>
      <c r="S488" s="1"/>
      <c r="T488" s="1"/>
      <c r="U488" s="1"/>
      <c r="V488" s="1"/>
      <c r="W488" s="1"/>
      <c r="X488" s="1"/>
      <c r="Y488" s="1"/>
      <c r="Z488" s="1"/>
      <c r="AA488" s="37"/>
    </row>
    <row r="489" spans="1:27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5"/>
      <c r="P489" s="5"/>
      <c r="Q489" s="5"/>
      <c r="R489" s="1"/>
      <c r="S489" s="1"/>
      <c r="T489" s="1"/>
      <c r="U489" s="1"/>
      <c r="V489" s="1"/>
      <c r="W489" s="1"/>
      <c r="X489" s="1"/>
      <c r="Y489" s="1"/>
      <c r="Z489" s="1"/>
      <c r="AA489" s="37"/>
    </row>
    <row r="490" spans="1:27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5"/>
      <c r="P490" s="5"/>
      <c r="Q490" s="5"/>
      <c r="R490" s="1"/>
      <c r="S490" s="1"/>
      <c r="T490" s="1"/>
      <c r="U490" s="1"/>
      <c r="V490" s="1"/>
      <c r="W490" s="1"/>
      <c r="X490" s="1"/>
      <c r="Y490" s="1"/>
      <c r="Z490" s="1"/>
      <c r="AA490" s="37"/>
    </row>
    <row r="491" spans="1:27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5"/>
      <c r="P491" s="5"/>
      <c r="Q491" s="5"/>
      <c r="R491" s="1"/>
      <c r="S491" s="1"/>
      <c r="T491" s="1"/>
      <c r="U491" s="1"/>
      <c r="V491" s="1"/>
      <c r="W491" s="1"/>
      <c r="X491" s="1"/>
      <c r="Y491" s="1"/>
      <c r="Z491" s="1"/>
      <c r="AA491" s="37"/>
    </row>
    <row r="492" spans="1:27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5"/>
      <c r="P492" s="5"/>
      <c r="Q492" s="5"/>
      <c r="R492" s="1"/>
      <c r="S492" s="1"/>
      <c r="T492" s="1"/>
      <c r="U492" s="1"/>
      <c r="V492" s="1"/>
      <c r="W492" s="1"/>
      <c r="X492" s="1"/>
      <c r="Y492" s="1"/>
      <c r="Z492" s="1"/>
      <c r="AA492" s="37"/>
    </row>
    <row r="493" spans="1:27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5"/>
      <c r="P493" s="5"/>
      <c r="Q493" s="5"/>
      <c r="R493" s="1"/>
      <c r="S493" s="1"/>
      <c r="T493" s="1"/>
      <c r="U493" s="1"/>
      <c r="V493" s="1"/>
      <c r="W493" s="1"/>
      <c r="X493" s="1"/>
      <c r="Y493" s="1"/>
      <c r="Z493" s="1"/>
      <c r="AA493" s="37"/>
    </row>
    <row r="494" spans="1:27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5"/>
      <c r="P494" s="5"/>
      <c r="Q494" s="5"/>
      <c r="R494" s="1"/>
      <c r="S494" s="1"/>
      <c r="T494" s="1"/>
      <c r="U494" s="1"/>
      <c r="V494" s="1"/>
      <c r="W494" s="1"/>
      <c r="X494" s="1"/>
      <c r="Y494" s="1"/>
      <c r="Z494" s="1"/>
      <c r="AA494" s="37"/>
    </row>
    <row r="495" spans="1:27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5"/>
      <c r="P495" s="5"/>
      <c r="Q495" s="5"/>
      <c r="R495" s="1"/>
      <c r="S495" s="1"/>
      <c r="T495" s="1"/>
      <c r="U495" s="1"/>
      <c r="V495" s="1"/>
      <c r="W495" s="1"/>
      <c r="X495" s="1"/>
      <c r="Y495" s="1"/>
      <c r="Z495" s="1"/>
      <c r="AA495" s="37"/>
    </row>
    <row r="496" spans="1:27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5"/>
      <c r="P496" s="5"/>
      <c r="Q496" s="5"/>
      <c r="R496" s="1"/>
      <c r="S496" s="1"/>
      <c r="T496" s="1"/>
      <c r="U496" s="1"/>
      <c r="V496" s="1"/>
      <c r="W496" s="1"/>
      <c r="X496" s="1"/>
      <c r="Y496" s="1"/>
      <c r="Z496" s="1"/>
      <c r="AA496" s="37"/>
    </row>
    <row r="497" spans="1:27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5"/>
      <c r="P497" s="5"/>
      <c r="Q497" s="5"/>
      <c r="R497" s="1"/>
      <c r="S497" s="1"/>
      <c r="T497" s="1"/>
      <c r="U497" s="1"/>
      <c r="V497" s="1"/>
      <c r="W497" s="1"/>
      <c r="X497" s="1"/>
      <c r="Y497" s="1"/>
      <c r="Z497" s="1"/>
      <c r="AA497" s="37"/>
    </row>
    <row r="498" spans="1:27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5"/>
      <c r="P498" s="5"/>
      <c r="Q498" s="5"/>
      <c r="R498" s="1"/>
      <c r="S498" s="1"/>
      <c r="T498" s="1"/>
      <c r="U498" s="1"/>
      <c r="V498" s="1"/>
      <c r="W498" s="1"/>
      <c r="X498" s="1"/>
      <c r="Y498" s="1"/>
      <c r="Z498" s="1"/>
      <c r="AA498" s="37"/>
    </row>
    <row r="499" spans="1:27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5"/>
      <c r="P499" s="5"/>
      <c r="Q499" s="5"/>
      <c r="R499" s="1"/>
      <c r="S499" s="1"/>
      <c r="T499" s="1"/>
      <c r="U499" s="1"/>
      <c r="V499" s="1"/>
      <c r="W499" s="1"/>
      <c r="X499" s="1"/>
      <c r="Y499" s="1"/>
      <c r="Z499" s="1"/>
      <c r="AA499" s="37"/>
    </row>
    <row r="500" spans="1:27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5"/>
      <c r="P500" s="5"/>
      <c r="Q500" s="5"/>
      <c r="R500" s="1"/>
      <c r="S500" s="1"/>
      <c r="T500" s="1"/>
      <c r="U500" s="1"/>
      <c r="V500" s="1"/>
      <c r="W500" s="1"/>
      <c r="X500" s="1"/>
      <c r="Y500" s="1"/>
      <c r="Z500" s="1"/>
      <c r="AA500" s="37"/>
    </row>
    <row r="501" spans="1:27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5"/>
      <c r="P501" s="5"/>
      <c r="Q501" s="5"/>
      <c r="R501" s="1"/>
      <c r="S501" s="1"/>
      <c r="T501" s="1"/>
      <c r="U501" s="1"/>
      <c r="V501" s="1"/>
      <c r="W501" s="1"/>
      <c r="X501" s="1"/>
      <c r="Y501" s="1"/>
      <c r="Z501" s="1"/>
      <c r="AA501" s="37"/>
    </row>
    <row r="502" spans="1:27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5"/>
      <c r="P502" s="5"/>
      <c r="Q502" s="5"/>
      <c r="R502" s="1"/>
      <c r="S502" s="1"/>
      <c r="T502" s="1"/>
      <c r="U502" s="1"/>
      <c r="V502" s="1"/>
      <c r="W502" s="1"/>
      <c r="X502" s="1"/>
      <c r="Y502" s="1"/>
      <c r="Z502" s="1"/>
      <c r="AA502" s="37"/>
    </row>
    <row r="503" spans="1:27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5"/>
      <c r="P503" s="5"/>
      <c r="Q503" s="5"/>
      <c r="R503" s="1"/>
      <c r="S503" s="1"/>
      <c r="T503" s="1"/>
      <c r="U503" s="1"/>
      <c r="V503" s="1"/>
      <c r="W503" s="1"/>
      <c r="X503" s="1"/>
      <c r="Y503" s="1"/>
      <c r="Z503" s="1"/>
      <c r="AA503" s="37"/>
    </row>
    <row r="504" spans="1:27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5"/>
      <c r="P504" s="5"/>
      <c r="Q504" s="5"/>
      <c r="R504" s="1"/>
      <c r="S504" s="1"/>
      <c r="T504" s="1"/>
      <c r="U504" s="1"/>
      <c r="V504" s="1"/>
      <c r="W504" s="1"/>
      <c r="X504" s="1"/>
      <c r="Y504" s="1"/>
      <c r="Z504" s="1"/>
      <c r="AA504" s="37"/>
    </row>
    <row r="505" spans="1:27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5"/>
      <c r="P505" s="5"/>
      <c r="Q505" s="5"/>
      <c r="R505" s="1"/>
      <c r="S505" s="1"/>
      <c r="T505" s="1"/>
      <c r="U505" s="1"/>
      <c r="V505" s="1"/>
      <c r="W505" s="1"/>
      <c r="X505" s="1"/>
      <c r="Y505" s="1"/>
      <c r="Z505" s="1"/>
      <c r="AA505" s="37"/>
    </row>
    <row r="506" spans="1:27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5"/>
      <c r="P506" s="5"/>
      <c r="Q506" s="5"/>
      <c r="R506" s="1"/>
      <c r="S506" s="1"/>
      <c r="T506" s="1"/>
      <c r="U506" s="1"/>
      <c r="V506" s="1"/>
      <c r="W506" s="1"/>
      <c r="X506" s="1"/>
      <c r="Y506" s="1"/>
      <c r="Z506" s="1"/>
      <c r="AA506" s="37"/>
    </row>
    <row r="507" spans="1:27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5"/>
      <c r="P507" s="5"/>
      <c r="Q507" s="5"/>
      <c r="R507" s="1"/>
      <c r="S507" s="1"/>
      <c r="T507" s="1"/>
      <c r="U507" s="1"/>
      <c r="V507" s="1"/>
      <c r="W507" s="1"/>
      <c r="X507" s="1"/>
      <c r="Y507" s="1"/>
      <c r="Z507" s="1"/>
      <c r="AA507" s="37"/>
    </row>
    <row r="508" spans="1:27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5"/>
      <c r="P508" s="5"/>
      <c r="Q508" s="5"/>
      <c r="R508" s="1"/>
      <c r="S508" s="1"/>
      <c r="T508" s="1"/>
      <c r="U508" s="1"/>
      <c r="V508" s="1"/>
      <c r="W508" s="1"/>
      <c r="X508" s="1"/>
      <c r="Y508" s="1"/>
      <c r="Z508" s="1"/>
      <c r="AA508" s="37"/>
    </row>
    <row r="509" spans="1:27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5"/>
      <c r="P509" s="5"/>
      <c r="Q509" s="5"/>
      <c r="R509" s="1"/>
      <c r="S509" s="1"/>
      <c r="T509" s="1"/>
      <c r="U509" s="1"/>
      <c r="V509" s="1"/>
      <c r="W509" s="1"/>
      <c r="X509" s="1"/>
      <c r="Y509" s="1"/>
      <c r="Z509" s="1"/>
      <c r="AA509" s="37"/>
    </row>
    <row r="510" spans="1:27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5"/>
      <c r="P510" s="5"/>
      <c r="Q510" s="5"/>
      <c r="R510" s="1"/>
      <c r="S510" s="1"/>
      <c r="T510" s="1"/>
      <c r="U510" s="1"/>
      <c r="V510" s="1"/>
      <c r="W510" s="1"/>
      <c r="X510" s="1"/>
      <c r="Y510" s="1"/>
      <c r="Z510" s="1"/>
      <c r="AA510" s="37"/>
    </row>
    <row r="511" spans="1:27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5"/>
      <c r="P511" s="5"/>
      <c r="Q511" s="5"/>
      <c r="R511" s="1"/>
      <c r="S511" s="1"/>
      <c r="T511" s="1"/>
      <c r="U511" s="1"/>
      <c r="V511" s="1"/>
      <c r="W511" s="1"/>
      <c r="X511" s="1"/>
      <c r="Y511" s="1"/>
      <c r="Z511" s="1"/>
      <c r="AA511" s="37"/>
    </row>
    <row r="512" spans="1:27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5"/>
      <c r="P512" s="5"/>
      <c r="Q512" s="5"/>
      <c r="R512" s="1"/>
      <c r="S512" s="1"/>
      <c r="T512" s="1"/>
      <c r="U512" s="1"/>
      <c r="V512" s="1"/>
      <c r="W512" s="1"/>
      <c r="X512" s="1"/>
      <c r="Y512" s="1"/>
      <c r="Z512" s="1"/>
      <c r="AA512" s="37"/>
    </row>
    <row r="513" spans="1:27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5"/>
      <c r="P513" s="5"/>
      <c r="Q513" s="5"/>
      <c r="R513" s="1"/>
      <c r="S513" s="1"/>
      <c r="T513" s="1"/>
      <c r="U513" s="1"/>
      <c r="V513" s="1"/>
      <c r="W513" s="1"/>
      <c r="X513" s="1"/>
      <c r="Y513" s="1"/>
      <c r="Z513" s="1"/>
      <c r="AA513" s="37"/>
    </row>
    <row r="514" spans="1:27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5"/>
      <c r="P514" s="5"/>
      <c r="Q514" s="5"/>
      <c r="R514" s="1"/>
      <c r="S514" s="1"/>
      <c r="T514" s="1"/>
      <c r="U514" s="1"/>
      <c r="V514" s="1"/>
      <c r="W514" s="1"/>
      <c r="X514" s="1"/>
      <c r="Y514" s="1"/>
      <c r="Z514" s="1"/>
      <c r="AA514" s="37"/>
    </row>
    <row r="515" spans="1:27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5"/>
      <c r="P515" s="5"/>
      <c r="Q515" s="5"/>
      <c r="R515" s="1"/>
      <c r="S515" s="1"/>
      <c r="T515" s="1"/>
      <c r="U515" s="1"/>
      <c r="V515" s="1"/>
      <c r="W515" s="1"/>
      <c r="X515" s="1"/>
      <c r="Y515" s="1"/>
      <c r="Z515" s="1"/>
      <c r="AA515" s="37"/>
    </row>
    <row r="516" spans="1:27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5"/>
      <c r="P516" s="5"/>
      <c r="Q516" s="5"/>
      <c r="R516" s="1"/>
      <c r="S516" s="1"/>
      <c r="T516" s="1"/>
      <c r="U516" s="1"/>
      <c r="V516" s="1"/>
      <c r="W516" s="1"/>
      <c r="X516" s="1"/>
      <c r="Y516" s="1"/>
      <c r="Z516" s="1"/>
      <c r="AA516" s="37"/>
    </row>
    <row r="517" spans="1:27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5"/>
      <c r="P517" s="5"/>
      <c r="Q517" s="5"/>
      <c r="R517" s="1"/>
      <c r="S517" s="1"/>
      <c r="T517" s="1"/>
      <c r="U517" s="1"/>
      <c r="V517" s="1"/>
      <c r="W517" s="1"/>
      <c r="X517" s="1"/>
      <c r="Y517" s="1"/>
      <c r="Z517" s="1"/>
      <c r="AA517" s="37"/>
    </row>
    <row r="518" spans="1:27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5"/>
      <c r="P518" s="5"/>
      <c r="Q518" s="5"/>
      <c r="R518" s="1"/>
      <c r="S518" s="1"/>
      <c r="T518" s="1"/>
      <c r="U518" s="1"/>
      <c r="V518" s="1"/>
      <c r="W518" s="1"/>
      <c r="X518" s="1"/>
      <c r="Y518" s="1"/>
      <c r="Z518" s="1"/>
      <c r="AA518" s="37"/>
    </row>
    <row r="519" spans="1:27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5"/>
      <c r="P519" s="5"/>
      <c r="Q519" s="5"/>
      <c r="R519" s="1"/>
      <c r="S519" s="1"/>
      <c r="T519" s="1"/>
      <c r="U519" s="1"/>
      <c r="V519" s="1"/>
      <c r="W519" s="1"/>
      <c r="X519" s="1"/>
      <c r="Y519" s="1"/>
      <c r="Z519" s="1"/>
      <c r="AA519" s="37"/>
    </row>
    <row r="520" spans="1:27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5"/>
      <c r="P520" s="5"/>
      <c r="Q520" s="5"/>
      <c r="R520" s="1"/>
      <c r="S520" s="1"/>
      <c r="T520" s="1"/>
      <c r="U520" s="1"/>
      <c r="V520" s="1"/>
      <c r="W520" s="1"/>
      <c r="X520" s="1"/>
      <c r="Y520" s="1"/>
      <c r="Z520" s="1"/>
      <c r="AA520" s="37"/>
    </row>
    <row r="521" spans="1:27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5"/>
      <c r="P521" s="5"/>
      <c r="Q521" s="5"/>
      <c r="R521" s="1"/>
      <c r="S521" s="1"/>
      <c r="T521" s="1"/>
      <c r="U521" s="1"/>
      <c r="V521" s="1"/>
      <c r="W521" s="1"/>
      <c r="X521" s="1"/>
      <c r="Y521" s="1"/>
      <c r="Z521" s="1"/>
      <c r="AA521" s="37"/>
    </row>
    <row r="522" spans="1:27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5"/>
      <c r="P522" s="5"/>
      <c r="Q522" s="5"/>
      <c r="R522" s="1"/>
      <c r="S522" s="1"/>
      <c r="T522" s="1"/>
      <c r="U522" s="1"/>
      <c r="V522" s="1"/>
      <c r="W522" s="1"/>
      <c r="X522" s="1"/>
      <c r="Y522" s="1"/>
      <c r="Z522" s="1"/>
      <c r="AA522" s="37"/>
    </row>
    <row r="523" spans="1:27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5"/>
      <c r="P523" s="5"/>
      <c r="Q523" s="5"/>
      <c r="R523" s="1"/>
      <c r="S523" s="1"/>
      <c r="T523" s="1"/>
      <c r="U523" s="1"/>
      <c r="V523" s="1"/>
      <c r="W523" s="1"/>
      <c r="X523" s="1"/>
      <c r="Y523" s="1"/>
      <c r="Z523" s="1"/>
      <c r="AA523" s="37"/>
    </row>
    <row r="524" spans="1:27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5"/>
      <c r="P524" s="5"/>
      <c r="Q524" s="5"/>
      <c r="R524" s="1"/>
      <c r="S524" s="1"/>
      <c r="T524" s="1"/>
      <c r="U524" s="1"/>
      <c r="V524" s="1"/>
      <c r="W524" s="1"/>
      <c r="X524" s="1"/>
      <c r="Y524" s="1"/>
      <c r="Z524" s="1"/>
      <c r="AA524" s="37"/>
    </row>
    <row r="525" spans="1:27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5"/>
      <c r="P525" s="5"/>
      <c r="Q525" s="5"/>
      <c r="R525" s="1"/>
      <c r="S525" s="1"/>
      <c r="T525" s="1"/>
      <c r="U525" s="1"/>
      <c r="V525" s="1"/>
      <c r="W525" s="1"/>
      <c r="X525" s="1"/>
      <c r="Y525" s="1"/>
      <c r="Z525" s="1"/>
      <c r="AA525" s="37"/>
    </row>
    <row r="526" spans="1:27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5"/>
      <c r="P526" s="5"/>
      <c r="Q526" s="5"/>
      <c r="R526" s="1"/>
      <c r="S526" s="1"/>
      <c r="T526" s="1"/>
      <c r="U526" s="1"/>
      <c r="V526" s="1"/>
      <c r="W526" s="1"/>
      <c r="X526" s="1"/>
      <c r="Y526" s="1"/>
      <c r="Z526" s="1"/>
      <c r="AA526" s="37"/>
    </row>
    <row r="527" spans="1:27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5"/>
      <c r="P527" s="5"/>
      <c r="Q527" s="5"/>
      <c r="R527" s="1"/>
      <c r="S527" s="1"/>
      <c r="T527" s="1"/>
      <c r="U527" s="1"/>
      <c r="V527" s="1"/>
      <c r="W527" s="1"/>
      <c r="X527" s="1"/>
      <c r="Y527" s="1"/>
      <c r="Z527" s="1"/>
      <c r="AA527" s="37"/>
    </row>
    <row r="528" spans="1:27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5"/>
      <c r="P528" s="5"/>
      <c r="Q528" s="5"/>
      <c r="R528" s="1"/>
      <c r="S528" s="1"/>
      <c r="T528" s="1"/>
      <c r="U528" s="1"/>
      <c r="V528" s="1"/>
      <c r="W528" s="1"/>
      <c r="X528" s="1"/>
      <c r="Y528" s="1"/>
      <c r="Z528" s="1"/>
      <c r="AA528" s="37"/>
    </row>
    <row r="529" spans="1:27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5"/>
      <c r="P529" s="5"/>
      <c r="Q529" s="5"/>
      <c r="R529" s="1"/>
      <c r="S529" s="1"/>
      <c r="T529" s="1"/>
      <c r="U529" s="1"/>
      <c r="V529" s="1"/>
      <c r="W529" s="1"/>
      <c r="X529" s="1"/>
      <c r="Y529" s="1"/>
      <c r="Z529" s="1"/>
      <c r="AA529" s="37"/>
    </row>
    <row r="530" spans="1:27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5"/>
      <c r="P530" s="5"/>
      <c r="Q530" s="5"/>
      <c r="R530" s="1"/>
      <c r="S530" s="1"/>
      <c r="T530" s="1"/>
      <c r="U530" s="1"/>
      <c r="V530" s="1"/>
      <c r="W530" s="1"/>
      <c r="X530" s="1"/>
      <c r="Y530" s="1"/>
      <c r="Z530" s="1"/>
      <c r="AA530" s="37"/>
    </row>
    <row r="531" spans="1:27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5"/>
      <c r="P531" s="5"/>
      <c r="Q531" s="5"/>
      <c r="R531" s="1"/>
      <c r="S531" s="1"/>
      <c r="T531" s="1"/>
      <c r="U531" s="1"/>
      <c r="V531" s="1"/>
      <c r="W531" s="1"/>
      <c r="X531" s="1"/>
      <c r="Y531" s="1"/>
      <c r="Z531" s="1"/>
      <c r="AA531" s="37"/>
    </row>
    <row r="532" spans="1:27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5"/>
      <c r="P532" s="5"/>
      <c r="Q532" s="5"/>
      <c r="R532" s="1"/>
      <c r="S532" s="1"/>
      <c r="T532" s="1"/>
      <c r="U532" s="1"/>
      <c r="V532" s="1"/>
      <c r="W532" s="1"/>
      <c r="X532" s="1"/>
      <c r="Y532" s="1"/>
      <c r="Z532" s="1"/>
      <c r="AA532" s="37"/>
    </row>
    <row r="533" spans="1:27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5"/>
      <c r="P533" s="5"/>
      <c r="Q533" s="5"/>
      <c r="R533" s="1"/>
      <c r="S533" s="1"/>
      <c r="T533" s="1"/>
      <c r="U533" s="1"/>
      <c r="V533" s="1"/>
      <c r="W533" s="1"/>
      <c r="X533" s="1"/>
      <c r="Y533" s="1"/>
      <c r="Z533" s="1"/>
      <c r="AA533" s="37"/>
    </row>
    <row r="534" spans="1:27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5"/>
      <c r="P534" s="5"/>
      <c r="Q534" s="5"/>
      <c r="R534" s="1"/>
      <c r="S534" s="1"/>
      <c r="T534" s="1"/>
      <c r="U534" s="1"/>
      <c r="V534" s="1"/>
      <c r="W534" s="1"/>
      <c r="X534" s="1"/>
      <c r="Y534" s="1"/>
      <c r="Z534" s="1"/>
      <c r="AA534" s="37"/>
    </row>
    <row r="535" spans="1:27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5"/>
      <c r="P535" s="5"/>
      <c r="Q535" s="5"/>
      <c r="R535" s="1"/>
      <c r="S535" s="1"/>
      <c r="T535" s="1"/>
      <c r="U535" s="1"/>
      <c r="V535" s="1"/>
      <c r="W535" s="1"/>
      <c r="X535" s="1"/>
      <c r="Y535" s="1"/>
      <c r="Z535" s="1"/>
      <c r="AA535" s="37"/>
    </row>
    <row r="536" spans="1:27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5"/>
      <c r="P536" s="5"/>
      <c r="Q536" s="5"/>
      <c r="R536" s="1"/>
      <c r="S536" s="1"/>
      <c r="T536" s="1"/>
      <c r="U536" s="1"/>
      <c r="V536" s="1"/>
      <c r="W536" s="1"/>
      <c r="X536" s="1"/>
      <c r="Y536" s="1"/>
      <c r="Z536" s="1"/>
      <c r="AA536" s="37"/>
    </row>
    <row r="537" spans="1:27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5"/>
      <c r="P537" s="5"/>
      <c r="Q537" s="5"/>
      <c r="R537" s="1"/>
      <c r="S537" s="1"/>
      <c r="T537" s="1"/>
      <c r="U537" s="1"/>
      <c r="V537" s="1"/>
      <c r="W537" s="1"/>
      <c r="X537" s="1"/>
      <c r="Y537" s="1"/>
      <c r="Z537" s="1"/>
      <c r="AA537" s="37"/>
    </row>
    <row r="538" spans="1:27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5"/>
      <c r="P538" s="5"/>
      <c r="Q538" s="5"/>
      <c r="R538" s="1"/>
      <c r="S538" s="1"/>
      <c r="T538" s="1"/>
      <c r="U538" s="1"/>
      <c r="V538" s="1"/>
      <c r="W538" s="1"/>
      <c r="X538" s="1"/>
      <c r="Y538" s="1"/>
      <c r="Z538" s="1"/>
      <c r="AA538" s="37"/>
    </row>
    <row r="539" spans="1:27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5"/>
      <c r="P539" s="5"/>
      <c r="Q539" s="5"/>
      <c r="R539" s="1"/>
      <c r="S539" s="1"/>
      <c r="T539" s="1"/>
      <c r="U539" s="1"/>
      <c r="V539" s="1"/>
      <c r="W539" s="1"/>
      <c r="X539" s="1"/>
      <c r="Y539" s="1"/>
      <c r="Z539" s="1"/>
      <c r="AA539" s="37"/>
    </row>
    <row r="540" spans="1:27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5"/>
      <c r="P540" s="5"/>
      <c r="Q540" s="5"/>
      <c r="R540" s="1"/>
      <c r="S540" s="1"/>
      <c r="T540" s="1"/>
      <c r="U540" s="1"/>
      <c r="V540" s="1"/>
      <c r="W540" s="1"/>
      <c r="X540" s="1"/>
      <c r="Y540" s="1"/>
      <c r="Z540" s="1"/>
      <c r="AA540" s="37"/>
    </row>
    <row r="541" spans="1:27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5"/>
      <c r="P541" s="5"/>
      <c r="Q541" s="5"/>
      <c r="R541" s="1"/>
      <c r="S541" s="1"/>
      <c r="T541" s="1"/>
      <c r="U541" s="1"/>
      <c r="V541" s="1"/>
      <c r="W541" s="1"/>
      <c r="X541" s="1"/>
      <c r="Y541" s="1"/>
      <c r="Z541" s="1"/>
      <c r="AA541" s="37"/>
    </row>
    <row r="542" spans="1:27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5"/>
      <c r="P542" s="5"/>
      <c r="Q542" s="5"/>
      <c r="R542" s="1"/>
      <c r="S542" s="1"/>
      <c r="T542" s="1"/>
      <c r="U542" s="1"/>
      <c r="V542" s="1"/>
      <c r="W542" s="1"/>
      <c r="X542" s="1"/>
      <c r="Y542" s="1"/>
      <c r="Z542" s="1"/>
      <c r="AA542" s="37"/>
    </row>
    <row r="543" spans="1:27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5"/>
      <c r="P543" s="5"/>
      <c r="Q543" s="5"/>
      <c r="R543" s="1"/>
      <c r="S543" s="1"/>
      <c r="T543" s="1"/>
      <c r="U543" s="1"/>
      <c r="V543" s="1"/>
      <c r="W543" s="1"/>
      <c r="X543" s="1"/>
      <c r="Y543" s="1"/>
      <c r="Z543" s="1"/>
      <c r="AA543" s="37"/>
    </row>
    <row r="544" spans="1:27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5"/>
      <c r="P544" s="5"/>
      <c r="Q544" s="5"/>
      <c r="R544" s="1"/>
      <c r="S544" s="1"/>
      <c r="T544" s="1"/>
      <c r="U544" s="1"/>
      <c r="V544" s="1"/>
      <c r="W544" s="1"/>
      <c r="X544" s="1"/>
      <c r="Y544" s="1"/>
      <c r="Z544" s="1"/>
      <c r="AA544" s="37"/>
    </row>
    <row r="545" spans="1:27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5"/>
      <c r="P545" s="5"/>
      <c r="Q545" s="5"/>
      <c r="R545" s="1"/>
      <c r="S545" s="1"/>
      <c r="T545" s="1"/>
      <c r="U545" s="1"/>
      <c r="V545" s="1"/>
      <c r="W545" s="1"/>
      <c r="X545" s="1"/>
      <c r="Y545" s="1"/>
      <c r="Z545" s="1"/>
      <c r="AA545" s="37"/>
    </row>
    <row r="546" spans="1:27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5"/>
      <c r="P546" s="5"/>
      <c r="Q546" s="5"/>
      <c r="R546" s="1"/>
      <c r="S546" s="1"/>
      <c r="T546" s="1"/>
      <c r="U546" s="1"/>
      <c r="V546" s="1"/>
      <c r="W546" s="1"/>
      <c r="X546" s="1"/>
      <c r="Y546" s="1"/>
      <c r="Z546" s="1"/>
      <c r="AA546" s="37"/>
    </row>
    <row r="547" spans="1:27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5"/>
      <c r="P547" s="5"/>
      <c r="Q547" s="5"/>
      <c r="R547" s="1"/>
      <c r="S547" s="1"/>
      <c r="T547" s="1"/>
      <c r="U547" s="1"/>
      <c r="V547" s="1"/>
      <c r="W547" s="1"/>
      <c r="X547" s="1"/>
      <c r="Y547" s="1"/>
      <c r="Z547" s="1"/>
      <c r="AA547" s="37"/>
    </row>
    <row r="548" spans="1:27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5"/>
      <c r="P548" s="5"/>
      <c r="Q548" s="5"/>
      <c r="R548" s="1"/>
      <c r="S548" s="1"/>
      <c r="T548" s="1"/>
      <c r="U548" s="1"/>
      <c r="V548" s="1"/>
      <c r="W548" s="1"/>
      <c r="X548" s="1"/>
      <c r="Y548" s="1"/>
      <c r="Z548" s="1"/>
      <c r="AA548" s="37"/>
    </row>
    <row r="549" spans="1:27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5"/>
      <c r="P549" s="5"/>
      <c r="Q549" s="5"/>
      <c r="R549" s="1"/>
      <c r="S549" s="1"/>
      <c r="T549" s="1"/>
      <c r="U549" s="1"/>
      <c r="V549" s="1"/>
      <c r="W549" s="1"/>
      <c r="X549" s="1"/>
      <c r="Y549" s="1"/>
      <c r="Z549" s="1"/>
      <c r="AA549" s="37"/>
    </row>
    <row r="550" spans="1:27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5"/>
      <c r="P550" s="5"/>
      <c r="Q550" s="5"/>
      <c r="R550" s="1"/>
      <c r="S550" s="1"/>
      <c r="T550" s="1"/>
      <c r="U550" s="1"/>
      <c r="V550" s="1"/>
      <c r="W550" s="1"/>
      <c r="X550" s="1"/>
      <c r="Y550" s="1"/>
      <c r="Z550" s="1"/>
      <c r="AA550" s="37"/>
    </row>
    <row r="551" spans="1:27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5"/>
      <c r="P551" s="5"/>
      <c r="Q551" s="5"/>
      <c r="R551" s="1"/>
      <c r="S551" s="1"/>
      <c r="T551" s="1"/>
      <c r="U551" s="1"/>
      <c r="V551" s="1"/>
      <c r="W551" s="1"/>
      <c r="X551" s="1"/>
      <c r="Y551" s="1"/>
      <c r="Z551" s="1"/>
      <c r="AA551" s="37"/>
    </row>
    <row r="552" spans="1:27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5"/>
      <c r="P552" s="5"/>
      <c r="Q552" s="5"/>
      <c r="R552" s="1"/>
      <c r="S552" s="1"/>
      <c r="T552" s="1"/>
      <c r="U552" s="1"/>
      <c r="V552" s="1"/>
      <c r="W552" s="1"/>
      <c r="X552" s="1"/>
      <c r="Y552" s="1"/>
      <c r="Z552" s="1"/>
      <c r="AA552" s="37"/>
    </row>
    <row r="553" spans="1:27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5"/>
      <c r="P553" s="5"/>
      <c r="Q553" s="5"/>
      <c r="R553" s="1"/>
      <c r="S553" s="1"/>
      <c r="T553" s="1"/>
      <c r="U553" s="1"/>
      <c r="V553" s="1"/>
      <c r="W553" s="1"/>
      <c r="X553" s="1"/>
      <c r="Y553" s="1"/>
      <c r="Z553" s="1"/>
      <c r="AA553" s="37"/>
    </row>
    <row r="554" spans="1:27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5"/>
      <c r="P554" s="5"/>
      <c r="Q554" s="5"/>
      <c r="R554" s="1"/>
      <c r="S554" s="1"/>
      <c r="T554" s="1"/>
      <c r="U554" s="1"/>
      <c r="V554" s="1"/>
      <c r="W554" s="1"/>
      <c r="X554" s="1"/>
      <c r="Y554" s="1"/>
      <c r="Z554" s="1"/>
      <c r="AA554" s="37"/>
    </row>
    <row r="555" spans="1:27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5"/>
      <c r="P555" s="5"/>
      <c r="Q555" s="5"/>
      <c r="R555" s="1"/>
      <c r="S555" s="1"/>
      <c r="T555" s="1"/>
      <c r="U555" s="1"/>
      <c r="V555" s="1"/>
      <c r="W555" s="1"/>
      <c r="X555" s="1"/>
      <c r="Y555" s="1"/>
      <c r="Z555" s="1"/>
      <c r="AA555" s="37"/>
    </row>
    <row r="556" spans="1:27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5"/>
      <c r="P556" s="5"/>
      <c r="Q556" s="5"/>
      <c r="R556" s="1"/>
      <c r="S556" s="1"/>
      <c r="T556" s="1"/>
      <c r="U556" s="1"/>
      <c r="V556" s="1"/>
      <c r="W556" s="1"/>
      <c r="X556" s="1"/>
      <c r="Y556" s="1"/>
      <c r="Z556" s="1"/>
      <c r="AA556" s="37"/>
    </row>
    <row r="557" spans="1:27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5"/>
      <c r="P557" s="5"/>
      <c r="Q557" s="5"/>
      <c r="R557" s="1"/>
      <c r="S557" s="1"/>
      <c r="T557" s="1"/>
      <c r="U557" s="1"/>
      <c r="V557" s="1"/>
      <c r="W557" s="1"/>
      <c r="X557" s="1"/>
      <c r="Y557" s="1"/>
      <c r="Z557" s="1"/>
      <c r="AA557" s="37"/>
    </row>
    <row r="558" spans="1:27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5"/>
      <c r="P558" s="5"/>
      <c r="Q558" s="5"/>
      <c r="R558" s="1"/>
      <c r="S558" s="1"/>
      <c r="T558" s="1"/>
      <c r="U558" s="1"/>
      <c r="V558" s="1"/>
      <c r="W558" s="1"/>
      <c r="X558" s="1"/>
      <c r="Y558" s="1"/>
      <c r="Z558" s="1"/>
      <c r="AA558" s="37"/>
    </row>
    <row r="559" spans="1:27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5"/>
      <c r="P559" s="5"/>
      <c r="Q559" s="5"/>
      <c r="R559" s="1"/>
      <c r="S559" s="1"/>
      <c r="T559" s="1"/>
      <c r="U559" s="1"/>
      <c r="V559" s="1"/>
      <c r="W559" s="1"/>
      <c r="X559" s="1"/>
      <c r="Y559" s="1"/>
      <c r="Z559" s="1"/>
      <c r="AA559" s="37"/>
    </row>
    <row r="560" spans="1:27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5"/>
      <c r="P560" s="5"/>
      <c r="Q560" s="5"/>
      <c r="R560" s="1"/>
      <c r="S560" s="1"/>
      <c r="T560" s="1"/>
      <c r="U560" s="1"/>
      <c r="V560" s="1"/>
      <c r="W560" s="1"/>
      <c r="X560" s="1"/>
      <c r="Y560" s="1"/>
      <c r="Z560" s="1"/>
      <c r="AA560" s="37"/>
    </row>
    <row r="561" spans="1:27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5"/>
      <c r="P561" s="5"/>
      <c r="Q561" s="5"/>
      <c r="R561" s="1"/>
      <c r="S561" s="1"/>
      <c r="T561" s="1"/>
      <c r="U561" s="1"/>
      <c r="V561" s="1"/>
      <c r="W561" s="1"/>
      <c r="X561" s="1"/>
      <c r="Y561" s="1"/>
      <c r="Z561" s="1"/>
      <c r="AA561" s="37"/>
    </row>
    <row r="562" spans="1:27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5"/>
      <c r="P562" s="5"/>
      <c r="Q562" s="5"/>
      <c r="R562" s="1"/>
      <c r="S562" s="1"/>
      <c r="T562" s="1"/>
      <c r="U562" s="1"/>
      <c r="V562" s="1"/>
      <c r="W562" s="1"/>
      <c r="X562" s="1"/>
      <c r="Y562" s="1"/>
      <c r="Z562" s="1"/>
      <c r="AA562" s="37"/>
    </row>
    <row r="563" spans="1:27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5"/>
      <c r="P563" s="5"/>
      <c r="Q563" s="5"/>
      <c r="R563" s="1"/>
      <c r="S563" s="1"/>
      <c r="T563" s="1"/>
      <c r="U563" s="1"/>
      <c r="V563" s="1"/>
      <c r="W563" s="1"/>
      <c r="X563" s="1"/>
      <c r="Y563" s="1"/>
      <c r="Z563" s="1"/>
      <c r="AA563" s="37"/>
    </row>
    <row r="564" spans="1:27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5"/>
      <c r="P564" s="5"/>
      <c r="Q564" s="5"/>
      <c r="R564" s="1"/>
      <c r="S564" s="1"/>
      <c r="T564" s="1"/>
      <c r="U564" s="1"/>
      <c r="V564" s="1"/>
      <c r="W564" s="1"/>
      <c r="X564" s="1"/>
      <c r="Y564" s="1"/>
      <c r="Z564" s="1"/>
      <c r="AA564" s="37"/>
    </row>
    <row r="565" spans="1:27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5"/>
      <c r="P565" s="5"/>
      <c r="Q565" s="5"/>
      <c r="R565" s="1"/>
      <c r="S565" s="1"/>
      <c r="T565" s="1"/>
      <c r="U565" s="1"/>
      <c r="V565" s="1"/>
      <c r="W565" s="1"/>
      <c r="X565" s="1"/>
      <c r="Y565" s="1"/>
      <c r="Z565" s="1"/>
      <c r="AA565" s="37"/>
    </row>
    <row r="566" spans="1:27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5"/>
      <c r="P566" s="5"/>
      <c r="Q566" s="5"/>
      <c r="R566" s="1"/>
      <c r="S566" s="1"/>
      <c r="T566" s="1"/>
      <c r="U566" s="1"/>
      <c r="V566" s="1"/>
      <c r="W566" s="1"/>
      <c r="X566" s="1"/>
      <c r="Y566" s="1"/>
      <c r="Z566" s="1"/>
      <c r="AA566" s="37"/>
    </row>
    <row r="567" spans="1:27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5"/>
      <c r="P567" s="5"/>
      <c r="Q567" s="5"/>
      <c r="R567" s="1"/>
      <c r="S567" s="1"/>
      <c r="T567" s="1"/>
      <c r="U567" s="1"/>
      <c r="V567" s="1"/>
      <c r="W567" s="1"/>
      <c r="X567" s="1"/>
      <c r="Y567" s="1"/>
      <c r="Z567" s="1"/>
      <c r="AA567" s="37"/>
    </row>
    <row r="568" spans="1:27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5"/>
      <c r="P568" s="5"/>
      <c r="Q568" s="5"/>
      <c r="R568" s="1"/>
      <c r="S568" s="1"/>
      <c r="T568" s="1"/>
      <c r="U568" s="1"/>
      <c r="V568" s="1"/>
      <c r="W568" s="1"/>
      <c r="X568" s="1"/>
      <c r="Y568" s="1"/>
      <c r="Z568" s="1"/>
      <c r="AA568" s="37"/>
    </row>
    <row r="569" spans="1:27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5"/>
      <c r="P569" s="5"/>
      <c r="Q569" s="5"/>
      <c r="R569" s="1"/>
      <c r="S569" s="1"/>
      <c r="T569" s="1"/>
      <c r="U569" s="1"/>
      <c r="V569" s="1"/>
      <c r="W569" s="1"/>
      <c r="X569" s="1"/>
      <c r="Y569" s="1"/>
      <c r="Z569" s="1"/>
      <c r="AA569" s="37"/>
    </row>
    <row r="570" spans="1:27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5"/>
      <c r="P570" s="5"/>
      <c r="Q570" s="5"/>
      <c r="R570" s="1"/>
      <c r="S570" s="1"/>
      <c r="T570" s="1"/>
      <c r="U570" s="1"/>
      <c r="V570" s="1"/>
      <c r="W570" s="1"/>
      <c r="X570" s="1"/>
      <c r="Y570" s="1"/>
      <c r="Z570" s="1"/>
      <c r="AA570" s="37"/>
    </row>
    <row r="571" spans="1:27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5"/>
      <c r="P571" s="5"/>
      <c r="Q571" s="5"/>
      <c r="R571" s="1"/>
      <c r="S571" s="1"/>
      <c r="T571" s="1"/>
      <c r="U571" s="1"/>
      <c r="V571" s="1"/>
      <c r="W571" s="1"/>
      <c r="X571" s="1"/>
      <c r="Y571" s="1"/>
      <c r="Z571" s="1"/>
      <c r="AA571" s="37"/>
    </row>
    <row r="572" spans="1:27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5"/>
      <c r="P572" s="5"/>
      <c r="Q572" s="5"/>
      <c r="R572" s="1"/>
      <c r="S572" s="1"/>
      <c r="T572" s="1"/>
      <c r="U572" s="1"/>
      <c r="V572" s="1"/>
      <c r="W572" s="1"/>
      <c r="X572" s="1"/>
      <c r="Y572" s="1"/>
      <c r="Z572" s="1"/>
      <c r="AA572" s="37"/>
    </row>
    <row r="573" spans="1:27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5"/>
      <c r="P573" s="5"/>
      <c r="Q573" s="5"/>
      <c r="R573" s="1"/>
      <c r="S573" s="1"/>
      <c r="T573" s="1"/>
      <c r="U573" s="1"/>
      <c r="V573" s="1"/>
      <c r="W573" s="1"/>
      <c r="X573" s="1"/>
      <c r="Y573" s="1"/>
      <c r="Z573" s="1"/>
      <c r="AA573" s="37"/>
    </row>
    <row r="574" spans="1:27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5"/>
      <c r="P574" s="5"/>
      <c r="Q574" s="5"/>
      <c r="R574" s="1"/>
      <c r="S574" s="1"/>
      <c r="T574" s="1"/>
      <c r="U574" s="1"/>
      <c r="V574" s="1"/>
      <c r="W574" s="1"/>
      <c r="X574" s="1"/>
      <c r="Y574" s="1"/>
      <c r="Z574" s="1"/>
      <c r="AA574" s="37"/>
    </row>
    <row r="575" spans="1:27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5"/>
      <c r="P575" s="5"/>
      <c r="Q575" s="5"/>
      <c r="R575" s="1"/>
      <c r="S575" s="1"/>
      <c r="T575" s="1"/>
      <c r="U575" s="1"/>
      <c r="V575" s="1"/>
      <c r="W575" s="1"/>
      <c r="X575" s="1"/>
      <c r="Y575" s="1"/>
      <c r="Z575" s="1"/>
      <c r="AA575" s="37"/>
    </row>
    <row r="576" spans="1:27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5"/>
      <c r="P576" s="5"/>
      <c r="Q576" s="5"/>
      <c r="R576" s="1"/>
      <c r="S576" s="1"/>
      <c r="T576" s="1"/>
      <c r="U576" s="1"/>
      <c r="V576" s="1"/>
      <c r="W576" s="1"/>
      <c r="X576" s="1"/>
      <c r="Y576" s="1"/>
      <c r="Z576" s="1"/>
      <c r="AA576" s="37"/>
    </row>
    <row r="577" spans="1:27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5"/>
      <c r="P577" s="5"/>
      <c r="Q577" s="5"/>
      <c r="R577" s="1"/>
      <c r="S577" s="1"/>
      <c r="T577" s="1"/>
      <c r="U577" s="1"/>
      <c r="V577" s="1"/>
      <c r="W577" s="1"/>
      <c r="X577" s="1"/>
      <c r="Y577" s="1"/>
      <c r="Z577" s="1"/>
      <c r="AA577" s="37"/>
    </row>
    <row r="578" spans="1:27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5"/>
      <c r="P578" s="5"/>
      <c r="Q578" s="5"/>
      <c r="R578" s="1"/>
      <c r="S578" s="1"/>
      <c r="T578" s="1"/>
      <c r="U578" s="1"/>
      <c r="V578" s="1"/>
      <c r="W578" s="1"/>
      <c r="X578" s="1"/>
      <c r="Y578" s="1"/>
      <c r="Z578" s="1"/>
      <c r="AA578" s="37"/>
    </row>
    <row r="579" spans="1:27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5"/>
      <c r="P579" s="5"/>
      <c r="Q579" s="5"/>
      <c r="R579" s="1"/>
      <c r="S579" s="1"/>
      <c r="T579" s="1"/>
      <c r="U579" s="1"/>
      <c r="V579" s="1"/>
      <c r="W579" s="1"/>
      <c r="X579" s="1"/>
      <c r="Y579" s="1"/>
      <c r="Z579" s="1"/>
      <c r="AA579" s="37"/>
    </row>
    <row r="580" spans="1:27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5"/>
      <c r="P580" s="5"/>
      <c r="Q580" s="5"/>
      <c r="R580" s="1"/>
      <c r="S580" s="1"/>
      <c r="T580" s="1"/>
      <c r="U580" s="1"/>
      <c r="V580" s="1"/>
      <c r="W580" s="1"/>
      <c r="X580" s="1"/>
      <c r="Y580" s="1"/>
      <c r="Z580" s="1"/>
      <c r="AA580" s="37"/>
    </row>
    <row r="581" spans="1:27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5"/>
      <c r="P581" s="5"/>
      <c r="Q581" s="5"/>
      <c r="R581" s="1"/>
      <c r="S581" s="1"/>
      <c r="T581" s="1"/>
      <c r="U581" s="1"/>
      <c r="V581" s="1"/>
      <c r="W581" s="1"/>
      <c r="X581" s="1"/>
      <c r="Y581" s="1"/>
      <c r="Z581" s="1"/>
      <c r="AA581" s="37"/>
    </row>
    <row r="582" spans="1:27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5"/>
      <c r="P582" s="5"/>
      <c r="Q582" s="5"/>
      <c r="R582" s="1"/>
      <c r="S582" s="1"/>
      <c r="T582" s="1"/>
      <c r="U582" s="1"/>
      <c r="V582" s="1"/>
      <c r="W582" s="1"/>
      <c r="X582" s="1"/>
      <c r="Y582" s="1"/>
      <c r="Z582" s="1"/>
      <c r="AA582" s="37"/>
    </row>
    <row r="583" spans="1:27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5"/>
      <c r="P583" s="5"/>
      <c r="Q583" s="5"/>
      <c r="R583" s="1"/>
      <c r="S583" s="1"/>
      <c r="T583" s="1"/>
      <c r="U583" s="1"/>
      <c r="V583" s="1"/>
      <c r="W583" s="1"/>
      <c r="X583" s="1"/>
      <c r="Y583" s="1"/>
      <c r="Z583" s="1"/>
      <c r="AA583" s="37"/>
    </row>
    <row r="584" spans="1:27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5"/>
      <c r="P584" s="5"/>
      <c r="Q584" s="5"/>
      <c r="R584" s="1"/>
      <c r="S584" s="1"/>
      <c r="T584" s="1"/>
      <c r="U584" s="1"/>
      <c r="V584" s="1"/>
      <c r="W584" s="1"/>
      <c r="X584" s="1"/>
      <c r="Y584" s="1"/>
      <c r="Z584" s="1"/>
      <c r="AA584" s="37"/>
    </row>
    <row r="585" spans="1:27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5"/>
      <c r="P585" s="5"/>
      <c r="Q585" s="5"/>
      <c r="R585" s="1"/>
      <c r="S585" s="1"/>
      <c r="T585" s="1"/>
      <c r="U585" s="1"/>
      <c r="V585" s="1"/>
      <c r="W585" s="1"/>
      <c r="X585" s="1"/>
      <c r="Y585" s="1"/>
      <c r="Z585" s="1"/>
      <c r="AA585" s="37"/>
    </row>
    <row r="586" spans="1:27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5"/>
      <c r="P586" s="5"/>
      <c r="Q586" s="5"/>
      <c r="R586" s="1"/>
      <c r="S586" s="1"/>
      <c r="T586" s="1"/>
      <c r="U586" s="1"/>
      <c r="V586" s="1"/>
      <c r="W586" s="1"/>
      <c r="X586" s="1"/>
      <c r="Y586" s="1"/>
      <c r="Z586" s="1"/>
      <c r="AA586" s="37"/>
    </row>
    <row r="587" spans="1:27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5"/>
      <c r="P587" s="5"/>
      <c r="Q587" s="5"/>
      <c r="R587" s="1"/>
      <c r="S587" s="1"/>
      <c r="T587" s="1"/>
      <c r="U587" s="1"/>
      <c r="V587" s="1"/>
      <c r="W587" s="1"/>
      <c r="X587" s="1"/>
      <c r="Y587" s="1"/>
      <c r="Z587" s="1"/>
      <c r="AA587" s="37"/>
    </row>
    <row r="588" spans="1:27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5"/>
      <c r="P588" s="5"/>
      <c r="Q588" s="5"/>
      <c r="R588" s="1"/>
      <c r="S588" s="1"/>
      <c r="T588" s="1"/>
      <c r="U588" s="1"/>
      <c r="V588" s="1"/>
      <c r="W588" s="1"/>
      <c r="X588" s="1"/>
      <c r="Y588" s="1"/>
      <c r="Z588" s="1"/>
      <c r="AA588" s="37"/>
    </row>
    <row r="589" spans="1:27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5"/>
      <c r="P589" s="5"/>
      <c r="Q589" s="5"/>
      <c r="R589" s="1"/>
      <c r="S589" s="1"/>
      <c r="T589" s="1"/>
      <c r="U589" s="1"/>
      <c r="V589" s="1"/>
      <c r="W589" s="1"/>
      <c r="X589" s="1"/>
      <c r="Y589" s="1"/>
      <c r="Z589" s="1"/>
      <c r="AA589" s="37"/>
    </row>
    <row r="590" spans="1:27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5"/>
      <c r="P590" s="5"/>
      <c r="Q590" s="5"/>
      <c r="R590" s="1"/>
      <c r="S590" s="1"/>
      <c r="T590" s="1"/>
      <c r="U590" s="1"/>
      <c r="V590" s="1"/>
      <c r="W590" s="1"/>
      <c r="X590" s="1"/>
      <c r="Y590" s="1"/>
      <c r="Z590" s="1"/>
      <c r="AA590" s="37"/>
    </row>
    <row r="591" spans="1:27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5"/>
      <c r="P591" s="5"/>
      <c r="Q591" s="5"/>
      <c r="R591" s="1"/>
      <c r="S591" s="1"/>
      <c r="T591" s="1"/>
      <c r="U591" s="1"/>
      <c r="V591" s="1"/>
      <c r="W591" s="1"/>
      <c r="X591" s="1"/>
      <c r="Y591" s="1"/>
      <c r="Z591" s="1"/>
      <c r="AA591" s="37"/>
    </row>
    <row r="592" spans="1:27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5"/>
      <c r="P592" s="5"/>
      <c r="Q592" s="5"/>
      <c r="R592" s="1"/>
      <c r="S592" s="1"/>
      <c r="T592" s="1"/>
      <c r="U592" s="1"/>
      <c r="V592" s="1"/>
      <c r="W592" s="1"/>
      <c r="X592" s="1"/>
      <c r="Y592" s="1"/>
      <c r="Z592" s="1"/>
      <c r="AA592" s="37"/>
    </row>
    <row r="593" spans="1:27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5"/>
      <c r="P593" s="5"/>
      <c r="Q593" s="5"/>
      <c r="R593" s="1"/>
      <c r="S593" s="1"/>
      <c r="T593" s="1"/>
      <c r="U593" s="1"/>
      <c r="V593" s="1"/>
      <c r="W593" s="1"/>
      <c r="X593" s="1"/>
      <c r="Y593" s="1"/>
      <c r="Z593" s="1"/>
      <c r="AA593" s="37"/>
    </row>
    <row r="594" spans="1:27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5"/>
      <c r="P594" s="5"/>
      <c r="Q594" s="5"/>
      <c r="R594" s="1"/>
      <c r="S594" s="1"/>
      <c r="T594" s="1"/>
      <c r="U594" s="1"/>
      <c r="V594" s="1"/>
      <c r="W594" s="1"/>
      <c r="X594" s="1"/>
      <c r="Y594" s="1"/>
      <c r="Z594" s="1"/>
      <c r="AA594" s="37"/>
    </row>
    <row r="595" spans="1:27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5"/>
      <c r="P595" s="5"/>
      <c r="Q595" s="5"/>
      <c r="R595" s="1"/>
      <c r="S595" s="1"/>
      <c r="T595" s="1"/>
      <c r="U595" s="1"/>
      <c r="V595" s="1"/>
      <c r="W595" s="1"/>
      <c r="X595" s="1"/>
      <c r="Y595" s="1"/>
      <c r="Z595" s="1"/>
      <c r="AA595" s="37"/>
    </row>
    <row r="596" spans="1:27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5"/>
      <c r="P596" s="5"/>
      <c r="Q596" s="5"/>
      <c r="R596" s="1"/>
      <c r="S596" s="1"/>
      <c r="T596" s="1"/>
      <c r="U596" s="1"/>
      <c r="V596" s="1"/>
      <c r="W596" s="1"/>
      <c r="X596" s="1"/>
      <c r="Y596" s="1"/>
      <c r="Z596" s="1"/>
      <c r="AA596" s="37"/>
    </row>
    <row r="597" spans="1:27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5"/>
      <c r="P597" s="5"/>
      <c r="Q597" s="5"/>
      <c r="R597" s="1"/>
      <c r="S597" s="1"/>
      <c r="T597" s="1"/>
      <c r="U597" s="1"/>
      <c r="V597" s="1"/>
      <c r="W597" s="1"/>
      <c r="X597" s="1"/>
      <c r="Y597" s="1"/>
      <c r="Z597" s="1"/>
      <c r="AA597" s="37"/>
    </row>
    <row r="598" spans="1:27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5"/>
      <c r="P598" s="5"/>
      <c r="Q598" s="5"/>
      <c r="R598" s="1"/>
      <c r="S598" s="1"/>
      <c r="T598" s="1"/>
      <c r="U598" s="1"/>
      <c r="V598" s="1"/>
      <c r="W598" s="1"/>
      <c r="X598" s="1"/>
      <c r="Y598" s="1"/>
      <c r="Z598" s="1"/>
      <c r="AA598" s="37"/>
    </row>
    <row r="599" spans="1:27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5"/>
      <c r="P599" s="5"/>
      <c r="Q599" s="5"/>
      <c r="R599" s="1"/>
      <c r="S599" s="1"/>
      <c r="T599" s="1"/>
      <c r="U599" s="1"/>
      <c r="V599" s="1"/>
      <c r="W599" s="1"/>
      <c r="X599" s="1"/>
      <c r="Y599" s="1"/>
      <c r="Z599" s="1"/>
      <c r="AA599" s="37"/>
    </row>
    <row r="600" spans="1:27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5"/>
      <c r="P600" s="5"/>
      <c r="Q600" s="5"/>
      <c r="R600" s="1"/>
      <c r="S600" s="1"/>
      <c r="T600" s="1"/>
      <c r="U600" s="1"/>
      <c r="V600" s="1"/>
      <c r="W600" s="1"/>
      <c r="X600" s="1"/>
      <c r="Y600" s="1"/>
      <c r="Z600" s="1"/>
      <c r="AA600" s="37"/>
    </row>
    <row r="601" spans="1:27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5"/>
      <c r="P601" s="5"/>
      <c r="Q601" s="5"/>
      <c r="R601" s="1"/>
      <c r="S601" s="1"/>
      <c r="T601" s="1"/>
      <c r="U601" s="1"/>
      <c r="V601" s="1"/>
      <c r="W601" s="1"/>
      <c r="X601" s="1"/>
      <c r="Y601" s="1"/>
      <c r="Z601" s="1"/>
      <c r="AA601" s="37"/>
    </row>
    <row r="602" spans="1:27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5"/>
      <c r="P602" s="5"/>
      <c r="Q602" s="5"/>
      <c r="R602" s="1"/>
      <c r="S602" s="1"/>
      <c r="T602" s="1"/>
      <c r="U602" s="1"/>
      <c r="V602" s="1"/>
      <c r="W602" s="1"/>
      <c r="X602" s="1"/>
      <c r="Y602" s="1"/>
      <c r="Z602" s="1"/>
      <c r="AA602" s="37"/>
    </row>
    <row r="603" spans="1:27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5"/>
      <c r="P603" s="5"/>
      <c r="Q603" s="5"/>
      <c r="R603" s="1"/>
      <c r="S603" s="1"/>
      <c r="T603" s="1"/>
      <c r="U603" s="1"/>
      <c r="V603" s="1"/>
      <c r="W603" s="1"/>
      <c r="X603" s="1"/>
      <c r="Y603" s="1"/>
      <c r="Z603" s="1"/>
      <c r="AA603" s="37"/>
    </row>
    <row r="604" spans="1:27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5"/>
      <c r="P604" s="5"/>
      <c r="Q604" s="5"/>
      <c r="R604" s="1"/>
      <c r="S604" s="1"/>
      <c r="T604" s="1"/>
      <c r="U604" s="1"/>
      <c r="V604" s="1"/>
      <c r="W604" s="1"/>
      <c r="X604" s="1"/>
      <c r="Y604" s="1"/>
      <c r="Z604" s="1"/>
      <c r="AA604" s="37"/>
    </row>
    <row r="605" spans="1:27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5"/>
      <c r="P605" s="5"/>
      <c r="Q605" s="5"/>
      <c r="R605" s="1"/>
      <c r="S605" s="1"/>
      <c r="T605" s="1"/>
      <c r="U605" s="1"/>
      <c r="V605" s="1"/>
      <c r="W605" s="1"/>
      <c r="X605" s="1"/>
      <c r="Y605" s="1"/>
      <c r="Z605" s="1"/>
      <c r="AA605" s="37"/>
    </row>
    <row r="606" spans="1:27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5"/>
      <c r="P606" s="5"/>
      <c r="Q606" s="5"/>
      <c r="R606" s="1"/>
      <c r="S606" s="1"/>
      <c r="T606" s="1"/>
      <c r="U606" s="1"/>
      <c r="V606" s="1"/>
      <c r="W606" s="1"/>
      <c r="X606" s="1"/>
      <c r="Y606" s="1"/>
      <c r="Z606" s="1"/>
      <c r="AA606" s="37"/>
    </row>
    <row r="607" spans="1:27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5"/>
      <c r="P607" s="5"/>
      <c r="Q607" s="5"/>
      <c r="R607" s="1"/>
      <c r="S607" s="1"/>
      <c r="T607" s="1"/>
      <c r="U607" s="1"/>
      <c r="V607" s="1"/>
      <c r="W607" s="1"/>
      <c r="X607" s="1"/>
      <c r="Y607" s="1"/>
      <c r="Z607" s="1"/>
      <c r="AA607" s="37"/>
    </row>
    <row r="608" spans="1:27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5"/>
      <c r="P608" s="5"/>
      <c r="Q608" s="5"/>
      <c r="R608" s="1"/>
      <c r="S608" s="1"/>
      <c r="T608" s="1"/>
      <c r="U608" s="1"/>
      <c r="V608" s="1"/>
      <c r="W608" s="1"/>
      <c r="X608" s="1"/>
      <c r="Y608" s="1"/>
      <c r="Z608" s="1"/>
      <c r="AA608" s="37"/>
    </row>
    <row r="609" spans="1:27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5"/>
      <c r="P609" s="5"/>
      <c r="Q609" s="5"/>
      <c r="R609" s="1"/>
      <c r="S609" s="1"/>
      <c r="T609" s="1"/>
      <c r="U609" s="1"/>
      <c r="V609" s="1"/>
      <c r="W609" s="1"/>
      <c r="X609" s="1"/>
      <c r="Y609" s="1"/>
      <c r="Z609" s="1"/>
      <c r="AA609" s="37"/>
    </row>
    <row r="610" spans="1:27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5"/>
      <c r="P610" s="5"/>
      <c r="Q610" s="5"/>
      <c r="R610" s="1"/>
      <c r="S610" s="1"/>
      <c r="T610" s="1"/>
      <c r="U610" s="1"/>
      <c r="V610" s="1"/>
      <c r="W610" s="1"/>
      <c r="X610" s="1"/>
      <c r="Y610" s="1"/>
      <c r="Z610" s="1"/>
      <c r="AA610" s="37"/>
    </row>
    <row r="611" spans="1:27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5"/>
      <c r="P611" s="5"/>
      <c r="Q611" s="5"/>
      <c r="R611" s="1"/>
      <c r="S611" s="1"/>
      <c r="T611" s="1"/>
      <c r="U611" s="1"/>
      <c r="V611" s="1"/>
      <c r="W611" s="1"/>
      <c r="X611" s="1"/>
      <c r="Y611" s="1"/>
      <c r="Z611" s="1"/>
      <c r="AA611" s="37"/>
    </row>
    <row r="612" spans="1:27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5"/>
      <c r="P612" s="5"/>
      <c r="Q612" s="5"/>
      <c r="R612" s="1"/>
      <c r="S612" s="1"/>
      <c r="T612" s="1"/>
      <c r="U612" s="1"/>
      <c r="V612" s="1"/>
      <c r="W612" s="1"/>
      <c r="X612" s="1"/>
      <c r="Y612" s="1"/>
      <c r="Z612" s="1"/>
      <c r="AA612" s="37"/>
    </row>
    <row r="613" spans="1:27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5"/>
      <c r="P613" s="5"/>
      <c r="Q613" s="5"/>
      <c r="R613" s="1"/>
      <c r="S613" s="1"/>
      <c r="T613" s="1"/>
      <c r="U613" s="1"/>
      <c r="V613" s="1"/>
      <c r="W613" s="1"/>
      <c r="X613" s="1"/>
      <c r="Y613" s="1"/>
      <c r="Z613" s="1"/>
      <c r="AA613" s="37"/>
    </row>
    <row r="614" spans="1:27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5"/>
      <c r="P614" s="5"/>
      <c r="Q614" s="5"/>
      <c r="R614" s="1"/>
      <c r="S614" s="1"/>
      <c r="T614" s="1"/>
      <c r="U614" s="1"/>
      <c r="V614" s="1"/>
      <c r="W614" s="1"/>
      <c r="X614" s="1"/>
      <c r="Y614" s="1"/>
      <c r="Z614" s="1"/>
      <c r="AA614" s="37"/>
    </row>
    <row r="615" spans="1:27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5"/>
      <c r="P615" s="5"/>
      <c r="Q615" s="5"/>
      <c r="R615" s="1"/>
      <c r="S615" s="1"/>
      <c r="T615" s="1"/>
      <c r="U615" s="1"/>
      <c r="V615" s="1"/>
      <c r="W615" s="1"/>
      <c r="X615" s="1"/>
      <c r="Y615" s="1"/>
      <c r="Z615" s="1"/>
      <c r="AA615" s="37"/>
    </row>
    <row r="616" spans="1:27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5"/>
      <c r="P616" s="5"/>
      <c r="Q616" s="5"/>
      <c r="R616" s="1"/>
      <c r="S616" s="1"/>
      <c r="T616" s="1"/>
      <c r="U616" s="1"/>
      <c r="V616" s="1"/>
      <c r="W616" s="1"/>
      <c r="X616" s="1"/>
      <c r="Y616" s="1"/>
      <c r="Z616" s="1"/>
      <c r="AA616" s="37"/>
    </row>
    <row r="617" spans="1:27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5"/>
      <c r="P617" s="5"/>
      <c r="Q617" s="5"/>
      <c r="R617" s="1"/>
      <c r="S617" s="1"/>
      <c r="T617" s="1"/>
      <c r="U617" s="1"/>
      <c r="V617" s="1"/>
      <c r="W617" s="1"/>
      <c r="X617" s="1"/>
      <c r="Y617" s="1"/>
      <c r="Z617" s="1"/>
      <c r="AA617" s="37"/>
    </row>
    <row r="618" spans="1:27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5"/>
      <c r="P618" s="5"/>
      <c r="Q618" s="5"/>
      <c r="R618" s="1"/>
      <c r="S618" s="1"/>
      <c r="T618" s="1"/>
      <c r="U618" s="1"/>
      <c r="V618" s="1"/>
      <c r="W618" s="1"/>
      <c r="X618" s="1"/>
      <c r="Y618" s="1"/>
      <c r="Z618" s="1"/>
      <c r="AA618" s="37"/>
    </row>
    <row r="619" spans="1:27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5"/>
      <c r="P619" s="5"/>
      <c r="Q619" s="5"/>
      <c r="R619" s="1"/>
      <c r="S619" s="1"/>
      <c r="T619" s="1"/>
      <c r="U619" s="1"/>
      <c r="V619" s="1"/>
      <c r="W619" s="1"/>
      <c r="X619" s="1"/>
      <c r="Y619" s="1"/>
      <c r="Z619" s="1"/>
      <c r="AA619" s="37"/>
    </row>
    <row r="620" spans="1:27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5"/>
      <c r="P620" s="5"/>
      <c r="Q620" s="5"/>
      <c r="R620" s="1"/>
      <c r="S620" s="1"/>
      <c r="T620" s="1"/>
      <c r="U620" s="1"/>
      <c r="V620" s="1"/>
      <c r="W620" s="1"/>
      <c r="X620" s="1"/>
      <c r="Y620" s="1"/>
      <c r="Z620" s="1"/>
      <c r="AA620" s="37"/>
    </row>
    <row r="621" spans="1:27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5"/>
      <c r="P621" s="5"/>
      <c r="Q621" s="5"/>
      <c r="R621" s="1"/>
      <c r="S621" s="1"/>
      <c r="T621" s="1"/>
      <c r="U621" s="1"/>
      <c r="V621" s="1"/>
      <c r="W621" s="1"/>
      <c r="X621" s="1"/>
      <c r="Y621" s="1"/>
      <c r="Z621" s="1"/>
      <c r="AA621" s="37"/>
    </row>
    <row r="622" spans="1:27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5"/>
      <c r="P622" s="5"/>
      <c r="Q622" s="5"/>
      <c r="R622" s="1"/>
      <c r="S622" s="1"/>
      <c r="T622" s="1"/>
      <c r="U622" s="1"/>
      <c r="V622" s="1"/>
      <c r="W622" s="1"/>
      <c r="X622" s="1"/>
      <c r="Y622" s="1"/>
      <c r="Z622" s="1"/>
      <c r="AA622" s="37"/>
    </row>
    <row r="623" spans="1:27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5"/>
      <c r="P623" s="5"/>
      <c r="Q623" s="5"/>
      <c r="R623" s="1"/>
      <c r="S623" s="1"/>
      <c r="T623" s="1"/>
      <c r="U623" s="1"/>
      <c r="V623" s="1"/>
      <c r="W623" s="1"/>
      <c r="X623" s="1"/>
      <c r="Y623" s="1"/>
      <c r="Z623" s="1"/>
      <c r="AA623" s="37"/>
    </row>
    <row r="624" spans="1:27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5"/>
      <c r="P624" s="5"/>
      <c r="Q624" s="5"/>
      <c r="R624" s="1"/>
      <c r="S624" s="1"/>
      <c r="T624" s="1"/>
      <c r="U624" s="1"/>
      <c r="V624" s="1"/>
      <c r="W624" s="1"/>
      <c r="X624" s="1"/>
      <c r="Y624" s="1"/>
      <c r="Z624" s="1"/>
      <c r="AA624" s="37"/>
    </row>
    <row r="625" spans="1:27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5"/>
      <c r="P625" s="5"/>
      <c r="Q625" s="5"/>
      <c r="R625" s="1"/>
      <c r="S625" s="1"/>
      <c r="T625" s="1"/>
      <c r="U625" s="1"/>
      <c r="V625" s="1"/>
      <c r="W625" s="1"/>
      <c r="X625" s="1"/>
      <c r="Y625" s="1"/>
      <c r="Z625" s="1"/>
      <c r="AA625" s="37"/>
    </row>
    <row r="626" spans="1:27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5"/>
      <c r="P626" s="5"/>
      <c r="Q626" s="5"/>
      <c r="R626" s="1"/>
      <c r="S626" s="1"/>
      <c r="T626" s="1"/>
      <c r="U626" s="1"/>
      <c r="V626" s="1"/>
      <c r="W626" s="1"/>
      <c r="X626" s="1"/>
      <c r="Y626" s="1"/>
      <c r="Z626" s="1"/>
      <c r="AA626" s="37"/>
    </row>
    <row r="627" spans="1:27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5"/>
      <c r="P627" s="5"/>
      <c r="Q627" s="5"/>
      <c r="R627" s="1"/>
      <c r="S627" s="1"/>
      <c r="T627" s="1"/>
      <c r="U627" s="1"/>
      <c r="V627" s="1"/>
      <c r="W627" s="1"/>
      <c r="X627" s="1"/>
      <c r="Y627" s="1"/>
      <c r="Z627" s="1"/>
      <c r="AA627" s="37"/>
    </row>
    <row r="628" spans="1:27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5"/>
      <c r="P628" s="5"/>
      <c r="Q628" s="5"/>
      <c r="R628" s="1"/>
      <c r="S628" s="1"/>
      <c r="T628" s="1"/>
      <c r="U628" s="1"/>
      <c r="V628" s="1"/>
      <c r="W628" s="1"/>
      <c r="X628" s="1"/>
      <c r="Y628" s="1"/>
      <c r="Z628" s="1"/>
      <c r="AA628" s="37"/>
    </row>
    <row r="629" spans="1:27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5"/>
      <c r="P629" s="5"/>
      <c r="Q629" s="5"/>
      <c r="R629" s="1"/>
      <c r="S629" s="1"/>
      <c r="T629" s="1"/>
      <c r="U629" s="1"/>
      <c r="V629" s="1"/>
      <c r="W629" s="1"/>
      <c r="X629" s="1"/>
      <c r="Y629" s="1"/>
      <c r="Z629" s="1"/>
      <c r="AA629" s="37"/>
    </row>
    <row r="630" spans="1:27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5"/>
      <c r="P630" s="5"/>
      <c r="Q630" s="5"/>
      <c r="R630" s="1"/>
      <c r="S630" s="1"/>
      <c r="T630" s="1"/>
      <c r="U630" s="1"/>
      <c r="V630" s="1"/>
      <c r="W630" s="1"/>
      <c r="X630" s="1"/>
      <c r="Y630" s="1"/>
      <c r="Z630" s="1"/>
      <c r="AA630" s="37"/>
    </row>
    <row r="631" spans="1:27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5"/>
      <c r="P631" s="5"/>
      <c r="Q631" s="5"/>
      <c r="R631" s="1"/>
      <c r="S631" s="1"/>
      <c r="T631" s="1"/>
      <c r="U631" s="1"/>
      <c r="V631" s="1"/>
      <c r="W631" s="1"/>
      <c r="X631" s="1"/>
      <c r="Y631" s="1"/>
      <c r="Z631" s="1"/>
      <c r="AA631" s="37"/>
    </row>
    <row r="632" spans="1:27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5"/>
      <c r="P632" s="5"/>
      <c r="Q632" s="5"/>
      <c r="R632" s="1"/>
      <c r="S632" s="1"/>
      <c r="T632" s="1"/>
      <c r="U632" s="1"/>
      <c r="V632" s="1"/>
      <c r="W632" s="1"/>
      <c r="X632" s="1"/>
      <c r="Y632" s="1"/>
      <c r="Z632" s="1"/>
      <c r="AA632" s="37"/>
    </row>
    <row r="633" spans="1:27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5"/>
      <c r="P633" s="5"/>
      <c r="Q633" s="5"/>
      <c r="R633" s="1"/>
      <c r="S633" s="1"/>
      <c r="T633" s="1"/>
      <c r="U633" s="1"/>
      <c r="V633" s="1"/>
      <c r="W633" s="1"/>
      <c r="X633" s="1"/>
      <c r="Y633" s="1"/>
      <c r="Z633" s="1"/>
      <c r="AA633" s="37"/>
    </row>
    <row r="634" spans="1:27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5"/>
      <c r="P634" s="5"/>
      <c r="Q634" s="5"/>
      <c r="R634" s="1"/>
      <c r="S634" s="1"/>
      <c r="T634" s="1"/>
      <c r="U634" s="1"/>
      <c r="V634" s="1"/>
      <c r="W634" s="1"/>
      <c r="X634" s="1"/>
      <c r="Y634" s="1"/>
      <c r="Z634" s="1"/>
      <c r="AA634" s="37"/>
    </row>
    <row r="635" spans="1:27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5"/>
      <c r="P635" s="5"/>
      <c r="Q635" s="5"/>
      <c r="R635" s="1"/>
      <c r="S635" s="1"/>
      <c r="T635" s="1"/>
      <c r="U635" s="1"/>
      <c r="V635" s="1"/>
      <c r="W635" s="1"/>
      <c r="X635" s="1"/>
      <c r="Y635" s="1"/>
      <c r="Z635" s="1"/>
      <c r="AA635" s="37"/>
    </row>
    <row r="636" spans="1:27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5"/>
      <c r="P636" s="5"/>
      <c r="Q636" s="5"/>
      <c r="R636" s="1"/>
      <c r="S636" s="1"/>
      <c r="T636" s="1"/>
      <c r="U636" s="1"/>
      <c r="V636" s="1"/>
      <c r="W636" s="1"/>
      <c r="X636" s="1"/>
      <c r="Y636" s="1"/>
      <c r="Z636" s="1"/>
      <c r="AA636" s="37"/>
    </row>
    <row r="637" spans="1:27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5"/>
      <c r="P637" s="5"/>
      <c r="Q637" s="5"/>
      <c r="R637" s="1"/>
      <c r="S637" s="1"/>
      <c r="T637" s="1"/>
      <c r="U637" s="1"/>
      <c r="V637" s="1"/>
      <c r="W637" s="1"/>
      <c r="X637" s="1"/>
      <c r="Y637" s="1"/>
      <c r="Z637" s="1"/>
      <c r="AA637" s="37"/>
    </row>
    <row r="638" spans="1:27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5"/>
      <c r="P638" s="5"/>
      <c r="Q638" s="5"/>
      <c r="R638" s="1"/>
      <c r="S638" s="1"/>
      <c r="T638" s="1"/>
      <c r="U638" s="1"/>
      <c r="V638" s="1"/>
      <c r="W638" s="1"/>
      <c r="X638" s="1"/>
      <c r="Y638" s="1"/>
      <c r="Z638" s="1"/>
      <c r="AA638" s="37"/>
    </row>
    <row r="639" spans="1:27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5"/>
      <c r="P639" s="5"/>
      <c r="Q639" s="5"/>
      <c r="R639" s="1"/>
      <c r="S639" s="1"/>
      <c r="T639" s="1"/>
      <c r="U639" s="1"/>
      <c r="V639" s="1"/>
      <c r="W639" s="1"/>
      <c r="X639" s="1"/>
      <c r="Y639" s="1"/>
      <c r="Z639" s="1"/>
      <c r="AA639" s="37"/>
    </row>
    <row r="640" spans="1:27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5"/>
      <c r="P640" s="5"/>
      <c r="Q640" s="5"/>
      <c r="R640" s="1"/>
      <c r="S640" s="1"/>
      <c r="T640" s="1"/>
      <c r="U640" s="1"/>
      <c r="V640" s="1"/>
      <c r="W640" s="1"/>
      <c r="X640" s="1"/>
      <c r="Y640" s="1"/>
      <c r="Z640" s="1"/>
      <c r="AA640" s="37"/>
    </row>
    <row r="641" spans="1:27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5"/>
      <c r="O641" s="5"/>
      <c r="P641" s="5"/>
      <c r="Q641" s="5"/>
      <c r="R641" s="1"/>
      <c r="S641" s="1"/>
      <c r="T641" s="1"/>
      <c r="U641" s="1"/>
      <c r="V641" s="1"/>
      <c r="W641" s="1"/>
      <c r="X641" s="1"/>
      <c r="Y641" s="1"/>
      <c r="Z641" s="1"/>
      <c r="AA641" s="37"/>
    </row>
    <row r="642" spans="1:27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5"/>
      <c r="O642" s="5"/>
      <c r="P642" s="5"/>
      <c r="Q642" s="5"/>
      <c r="R642" s="1"/>
      <c r="S642" s="1"/>
      <c r="T642" s="1"/>
      <c r="U642" s="1"/>
      <c r="V642" s="1"/>
      <c r="W642" s="1"/>
      <c r="X642" s="1"/>
      <c r="Y642" s="1"/>
      <c r="Z642" s="1"/>
      <c r="AA642" s="37"/>
    </row>
    <row r="643" spans="1:27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5"/>
      <c r="O643" s="5"/>
      <c r="P643" s="5"/>
      <c r="Q643" s="5"/>
      <c r="R643" s="1"/>
      <c r="S643" s="1"/>
      <c r="T643" s="1"/>
      <c r="U643" s="1"/>
      <c r="V643" s="1"/>
      <c r="W643" s="1"/>
      <c r="X643" s="1"/>
      <c r="Y643" s="1"/>
      <c r="Z643" s="1"/>
      <c r="AA643" s="37"/>
    </row>
    <row r="644" spans="1:27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5"/>
      <c r="O644" s="5"/>
      <c r="P644" s="5"/>
      <c r="Q644" s="5"/>
      <c r="R644" s="1"/>
      <c r="S644" s="1"/>
      <c r="T644" s="1"/>
      <c r="U644" s="1"/>
      <c r="V644" s="1"/>
      <c r="W644" s="1"/>
      <c r="X644" s="1"/>
      <c r="Y644" s="1"/>
      <c r="Z644" s="1"/>
      <c r="AA644" s="37"/>
    </row>
    <row r="645" spans="1:27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5"/>
      <c r="O645" s="5"/>
      <c r="P645" s="5"/>
      <c r="Q645" s="5"/>
      <c r="R645" s="1"/>
      <c r="S645" s="1"/>
      <c r="T645" s="1"/>
      <c r="U645" s="1"/>
      <c r="V645" s="1"/>
      <c r="W645" s="1"/>
      <c r="X645" s="1"/>
      <c r="Y645" s="1"/>
      <c r="Z645" s="1"/>
      <c r="AA645" s="37"/>
    </row>
    <row r="646" spans="1:27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5"/>
      <c r="O646" s="5"/>
      <c r="P646" s="5"/>
      <c r="Q646" s="5"/>
      <c r="R646" s="1"/>
      <c r="S646" s="1"/>
      <c r="T646" s="1"/>
      <c r="U646" s="1"/>
      <c r="V646" s="1"/>
      <c r="W646" s="1"/>
      <c r="X646" s="1"/>
      <c r="Y646" s="1"/>
      <c r="Z646" s="1"/>
      <c r="AA646" s="37"/>
    </row>
    <row r="647" spans="1:27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5"/>
      <c r="O647" s="5"/>
      <c r="P647" s="5"/>
      <c r="Q647" s="5"/>
      <c r="R647" s="1"/>
      <c r="S647" s="1"/>
      <c r="T647" s="1"/>
      <c r="U647" s="1"/>
      <c r="V647" s="1"/>
      <c r="W647" s="1"/>
      <c r="X647" s="1"/>
      <c r="Y647" s="1"/>
      <c r="Z647" s="1"/>
      <c r="AA647" s="37"/>
    </row>
    <row r="648" spans="1:27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5"/>
      <c r="O648" s="5"/>
      <c r="P648" s="5"/>
      <c r="Q648" s="5"/>
      <c r="R648" s="1"/>
      <c r="S648" s="1"/>
      <c r="T648" s="1"/>
      <c r="U648" s="1"/>
      <c r="V648" s="1"/>
      <c r="W648" s="1"/>
      <c r="X648" s="1"/>
      <c r="Y648" s="1"/>
      <c r="Z648" s="1"/>
      <c r="AA648" s="37"/>
    </row>
    <row r="649" spans="1:27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5"/>
      <c r="O649" s="5"/>
      <c r="P649" s="5"/>
      <c r="Q649" s="5"/>
      <c r="R649" s="1"/>
      <c r="S649" s="1"/>
      <c r="T649" s="1"/>
      <c r="U649" s="1"/>
      <c r="V649" s="1"/>
      <c r="W649" s="1"/>
      <c r="X649" s="1"/>
      <c r="Y649" s="1"/>
      <c r="Z649" s="1"/>
      <c r="AA649" s="37"/>
    </row>
    <row r="650" spans="1:27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5"/>
      <c r="O650" s="5"/>
      <c r="P650" s="5"/>
      <c r="Q650" s="5"/>
      <c r="R650" s="1"/>
      <c r="S650" s="1"/>
      <c r="T650" s="1"/>
      <c r="U650" s="1"/>
      <c r="V650" s="1"/>
      <c r="W650" s="1"/>
      <c r="X650" s="1"/>
      <c r="Y650" s="1"/>
      <c r="Z650" s="1"/>
      <c r="AA650" s="37"/>
    </row>
    <row r="651" spans="1:27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5"/>
      <c r="O651" s="5"/>
      <c r="P651" s="5"/>
      <c r="Q651" s="5"/>
      <c r="R651" s="1"/>
      <c r="S651" s="1"/>
      <c r="T651" s="1"/>
      <c r="U651" s="1"/>
      <c r="V651" s="1"/>
      <c r="W651" s="1"/>
      <c r="X651" s="1"/>
      <c r="Y651" s="1"/>
      <c r="Z651" s="1"/>
      <c r="AA651" s="37"/>
    </row>
    <row r="652" spans="1:27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5"/>
      <c r="O652" s="5"/>
      <c r="P652" s="5"/>
      <c r="Q652" s="5"/>
      <c r="R652" s="1"/>
      <c r="S652" s="1"/>
      <c r="T652" s="1"/>
      <c r="U652" s="1"/>
      <c r="V652" s="1"/>
      <c r="W652" s="1"/>
      <c r="X652" s="1"/>
      <c r="Y652" s="1"/>
      <c r="Z652" s="1"/>
      <c r="AA652" s="37"/>
    </row>
    <row r="653" spans="1:27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5"/>
      <c r="O653" s="5"/>
      <c r="P653" s="5"/>
      <c r="Q653" s="5"/>
      <c r="R653" s="1"/>
      <c r="S653" s="1"/>
      <c r="T653" s="1"/>
      <c r="U653" s="1"/>
      <c r="V653" s="1"/>
      <c r="W653" s="1"/>
      <c r="X653" s="1"/>
      <c r="Y653" s="1"/>
      <c r="Z653" s="1"/>
      <c r="AA653" s="37"/>
    </row>
    <row r="654" spans="1:27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5"/>
      <c r="O654" s="5"/>
      <c r="P654" s="5"/>
      <c r="Q654" s="5"/>
      <c r="R654" s="1"/>
      <c r="S654" s="1"/>
      <c r="T654" s="1"/>
      <c r="U654" s="1"/>
      <c r="V654" s="1"/>
      <c r="W654" s="1"/>
      <c r="X654" s="1"/>
      <c r="Y654" s="1"/>
      <c r="Z654" s="1"/>
      <c r="AA654" s="37"/>
    </row>
    <row r="655" spans="1:27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5"/>
      <c r="O655" s="5"/>
      <c r="P655" s="5"/>
      <c r="Q655" s="5"/>
      <c r="R655" s="1"/>
      <c r="S655" s="1"/>
      <c r="T655" s="1"/>
      <c r="U655" s="1"/>
      <c r="V655" s="1"/>
      <c r="W655" s="1"/>
      <c r="X655" s="1"/>
      <c r="Y655" s="1"/>
      <c r="Z655" s="1"/>
      <c r="AA655" s="37"/>
    </row>
    <row r="656" spans="1:27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5"/>
      <c r="O656" s="5"/>
      <c r="P656" s="5"/>
      <c r="Q656" s="5"/>
      <c r="R656" s="1"/>
      <c r="S656" s="1"/>
      <c r="T656" s="1"/>
      <c r="U656" s="1"/>
      <c r="V656" s="1"/>
      <c r="W656" s="1"/>
      <c r="X656" s="1"/>
      <c r="Y656" s="1"/>
      <c r="Z656" s="1"/>
      <c r="AA656" s="37"/>
    </row>
    <row r="657" spans="1:27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5"/>
      <c r="O657" s="5"/>
      <c r="P657" s="5"/>
      <c r="Q657" s="5"/>
      <c r="R657" s="1"/>
      <c r="S657" s="1"/>
      <c r="T657" s="1"/>
      <c r="U657" s="1"/>
      <c r="V657" s="1"/>
      <c r="W657" s="1"/>
      <c r="X657" s="1"/>
      <c r="Y657" s="1"/>
      <c r="Z657" s="1"/>
      <c r="AA657" s="37"/>
    </row>
    <row r="658" spans="1:27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5"/>
      <c r="O658" s="5"/>
      <c r="P658" s="5"/>
      <c r="Q658" s="5"/>
      <c r="R658" s="1"/>
      <c r="S658" s="1"/>
      <c r="T658" s="1"/>
      <c r="U658" s="1"/>
      <c r="V658" s="1"/>
      <c r="W658" s="1"/>
      <c r="X658" s="1"/>
      <c r="Y658" s="1"/>
      <c r="Z658" s="1"/>
      <c r="AA658" s="37"/>
    </row>
    <row r="659" spans="1:27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5"/>
      <c r="O659" s="5"/>
      <c r="P659" s="5"/>
      <c r="Q659" s="5"/>
      <c r="R659" s="1"/>
      <c r="S659" s="1"/>
      <c r="T659" s="1"/>
      <c r="U659" s="1"/>
      <c r="V659" s="1"/>
      <c r="W659" s="1"/>
      <c r="X659" s="1"/>
      <c r="Y659" s="1"/>
      <c r="Z659" s="1"/>
      <c r="AA659" s="37"/>
    </row>
    <row r="660" spans="1:27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5"/>
      <c r="O660" s="5"/>
      <c r="P660" s="5"/>
      <c r="Q660" s="5"/>
      <c r="R660" s="1"/>
      <c r="S660" s="1"/>
      <c r="T660" s="1"/>
      <c r="U660" s="1"/>
      <c r="V660" s="1"/>
      <c r="W660" s="1"/>
      <c r="X660" s="1"/>
      <c r="Y660" s="1"/>
      <c r="Z660" s="1"/>
      <c r="AA660" s="37"/>
    </row>
    <row r="661" spans="1:27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5"/>
      <c r="O661" s="5"/>
      <c r="P661" s="5"/>
      <c r="Q661" s="5"/>
      <c r="R661" s="1"/>
      <c r="S661" s="1"/>
      <c r="T661" s="1"/>
      <c r="U661" s="1"/>
      <c r="V661" s="1"/>
      <c r="W661" s="1"/>
      <c r="X661" s="1"/>
      <c r="Y661" s="1"/>
      <c r="Z661" s="1"/>
      <c r="AA661" s="37"/>
    </row>
    <row r="662" spans="1:27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5"/>
      <c r="O662" s="5"/>
      <c r="P662" s="5"/>
      <c r="Q662" s="5"/>
      <c r="R662" s="1"/>
      <c r="S662" s="1"/>
      <c r="T662" s="1"/>
      <c r="U662" s="1"/>
      <c r="V662" s="1"/>
      <c r="W662" s="1"/>
      <c r="X662" s="1"/>
      <c r="Y662" s="1"/>
      <c r="Z662" s="1"/>
      <c r="AA662" s="37"/>
    </row>
    <row r="663" spans="1:27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5"/>
      <c r="O663" s="5"/>
      <c r="P663" s="5"/>
      <c r="Q663" s="5"/>
      <c r="R663" s="1"/>
      <c r="S663" s="1"/>
      <c r="T663" s="1"/>
      <c r="U663" s="1"/>
      <c r="V663" s="1"/>
      <c r="W663" s="1"/>
      <c r="X663" s="1"/>
      <c r="Y663" s="1"/>
      <c r="Z663" s="1"/>
      <c r="AA663" s="37"/>
    </row>
    <row r="664" spans="1:27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5"/>
      <c r="O664" s="5"/>
      <c r="P664" s="5"/>
      <c r="Q664" s="5"/>
      <c r="R664" s="1"/>
      <c r="S664" s="1"/>
      <c r="T664" s="1"/>
      <c r="U664" s="1"/>
      <c r="V664" s="1"/>
      <c r="W664" s="1"/>
      <c r="X664" s="1"/>
      <c r="Y664" s="1"/>
      <c r="Z664" s="1"/>
      <c r="AA664" s="37"/>
    </row>
    <row r="665" spans="1:27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5"/>
      <c r="O665" s="5"/>
      <c r="P665" s="5"/>
      <c r="Q665" s="5"/>
      <c r="R665" s="1"/>
      <c r="S665" s="1"/>
      <c r="T665" s="1"/>
      <c r="U665" s="1"/>
      <c r="V665" s="1"/>
      <c r="W665" s="1"/>
      <c r="X665" s="1"/>
      <c r="Y665" s="1"/>
      <c r="Z665" s="1"/>
      <c r="AA665" s="37"/>
    </row>
    <row r="666" spans="1:27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5"/>
      <c r="O666" s="5"/>
      <c r="P666" s="5"/>
      <c r="Q666" s="5"/>
      <c r="R666" s="1"/>
      <c r="S666" s="1"/>
      <c r="T666" s="1"/>
      <c r="U666" s="1"/>
      <c r="V666" s="1"/>
      <c r="W666" s="1"/>
      <c r="X666" s="1"/>
      <c r="Y666" s="1"/>
      <c r="Z666" s="1"/>
      <c r="AA666" s="37"/>
    </row>
    <row r="667" spans="1:27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5"/>
      <c r="O667" s="5"/>
      <c r="P667" s="5"/>
      <c r="Q667" s="5"/>
      <c r="R667" s="1"/>
      <c r="S667" s="1"/>
      <c r="T667" s="1"/>
      <c r="U667" s="1"/>
      <c r="V667" s="1"/>
      <c r="W667" s="1"/>
      <c r="X667" s="1"/>
      <c r="Y667" s="1"/>
      <c r="Z667" s="1"/>
      <c r="AA667" s="37"/>
    </row>
    <row r="668" spans="1:27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5"/>
      <c r="O668" s="5"/>
      <c r="P668" s="5"/>
      <c r="Q668" s="5"/>
      <c r="R668" s="1"/>
      <c r="S668" s="1"/>
      <c r="T668" s="1"/>
      <c r="U668" s="1"/>
      <c r="V668" s="1"/>
      <c r="W668" s="1"/>
      <c r="X668" s="1"/>
      <c r="Y668" s="1"/>
      <c r="Z668" s="1"/>
      <c r="AA668" s="37"/>
    </row>
    <row r="669" spans="1:27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5"/>
      <c r="O669" s="5"/>
      <c r="P669" s="5"/>
      <c r="Q669" s="5"/>
      <c r="R669" s="1"/>
      <c r="S669" s="1"/>
      <c r="T669" s="1"/>
      <c r="U669" s="1"/>
      <c r="V669" s="1"/>
      <c r="W669" s="1"/>
      <c r="X669" s="1"/>
      <c r="Y669" s="1"/>
      <c r="Z669" s="1"/>
      <c r="AA669" s="37"/>
    </row>
    <row r="670" spans="1:27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5"/>
      <c r="O670" s="5"/>
      <c r="P670" s="5"/>
      <c r="Q670" s="5"/>
      <c r="R670" s="1"/>
      <c r="S670" s="1"/>
      <c r="T670" s="1"/>
      <c r="U670" s="1"/>
      <c r="V670" s="1"/>
      <c r="W670" s="1"/>
      <c r="X670" s="1"/>
      <c r="Y670" s="1"/>
      <c r="Z670" s="1"/>
      <c r="AA670" s="37"/>
    </row>
    <row r="671" spans="1:27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5"/>
      <c r="O671" s="5"/>
      <c r="P671" s="5"/>
      <c r="Q671" s="5"/>
      <c r="R671" s="1"/>
      <c r="S671" s="1"/>
      <c r="T671" s="1"/>
      <c r="U671" s="1"/>
      <c r="V671" s="1"/>
      <c r="W671" s="1"/>
      <c r="X671" s="1"/>
      <c r="Y671" s="1"/>
      <c r="Z671" s="1"/>
      <c r="AA671" s="37"/>
    </row>
    <row r="672" spans="1:27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5"/>
      <c r="O672" s="5"/>
      <c r="P672" s="5"/>
      <c r="Q672" s="5"/>
      <c r="R672" s="1"/>
      <c r="S672" s="1"/>
      <c r="T672" s="1"/>
      <c r="U672" s="1"/>
      <c r="V672" s="1"/>
      <c r="W672" s="1"/>
      <c r="X672" s="1"/>
      <c r="Y672" s="1"/>
      <c r="Z672" s="1"/>
      <c r="AA672" s="37"/>
    </row>
    <row r="673" spans="1:27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5"/>
      <c r="O673" s="5"/>
      <c r="P673" s="5"/>
      <c r="Q673" s="5"/>
      <c r="R673" s="1"/>
      <c r="S673" s="1"/>
      <c r="T673" s="1"/>
      <c r="U673" s="1"/>
      <c r="V673" s="1"/>
      <c r="W673" s="1"/>
      <c r="X673" s="1"/>
      <c r="Y673" s="1"/>
      <c r="Z673" s="1"/>
      <c r="AA673" s="37"/>
    </row>
    <row r="674" spans="1:27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5"/>
      <c r="O674" s="5"/>
      <c r="P674" s="5"/>
      <c r="Q674" s="5"/>
      <c r="R674" s="1"/>
      <c r="S674" s="1"/>
      <c r="T674" s="1"/>
      <c r="U674" s="1"/>
      <c r="V674" s="1"/>
      <c r="W674" s="1"/>
      <c r="X674" s="1"/>
      <c r="Y674" s="1"/>
      <c r="Z674" s="1"/>
      <c r="AA674" s="37"/>
    </row>
    <row r="675" spans="1:27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5"/>
      <c r="O675" s="5"/>
      <c r="P675" s="5"/>
      <c r="Q675" s="5"/>
      <c r="R675" s="1"/>
      <c r="S675" s="1"/>
      <c r="T675" s="1"/>
      <c r="U675" s="1"/>
      <c r="V675" s="1"/>
      <c r="W675" s="1"/>
      <c r="X675" s="1"/>
      <c r="Y675" s="1"/>
      <c r="Z675" s="1"/>
      <c r="AA675" s="37"/>
    </row>
    <row r="676" spans="1:27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5"/>
      <c r="O676" s="5"/>
      <c r="P676" s="5"/>
      <c r="Q676" s="5"/>
      <c r="R676" s="1"/>
      <c r="S676" s="1"/>
      <c r="T676" s="1"/>
      <c r="U676" s="1"/>
      <c r="V676" s="1"/>
      <c r="W676" s="1"/>
      <c r="X676" s="1"/>
      <c r="Y676" s="1"/>
      <c r="Z676" s="1"/>
      <c r="AA676" s="37"/>
    </row>
    <row r="677" spans="1:27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5"/>
      <c r="O677" s="5"/>
      <c r="P677" s="5"/>
      <c r="Q677" s="5"/>
      <c r="R677" s="1"/>
      <c r="S677" s="1"/>
      <c r="T677" s="1"/>
      <c r="U677" s="1"/>
      <c r="V677" s="1"/>
      <c r="W677" s="1"/>
      <c r="X677" s="1"/>
      <c r="Y677" s="1"/>
      <c r="Z677" s="1"/>
      <c r="AA677" s="37"/>
    </row>
    <row r="678" spans="1:27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5"/>
      <c r="O678" s="5"/>
      <c r="P678" s="5"/>
      <c r="Q678" s="5"/>
      <c r="R678" s="1"/>
      <c r="S678" s="1"/>
      <c r="T678" s="1"/>
      <c r="U678" s="1"/>
      <c r="V678" s="1"/>
      <c r="W678" s="1"/>
      <c r="X678" s="1"/>
      <c r="Y678" s="1"/>
      <c r="Z678" s="1"/>
      <c r="AA678" s="37"/>
    </row>
    <row r="679" spans="1:27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5"/>
      <c r="O679" s="5"/>
      <c r="P679" s="5"/>
      <c r="Q679" s="5"/>
      <c r="R679" s="1"/>
      <c r="S679" s="1"/>
      <c r="T679" s="1"/>
      <c r="U679" s="1"/>
      <c r="V679" s="1"/>
      <c r="W679" s="1"/>
      <c r="X679" s="1"/>
      <c r="Y679" s="1"/>
      <c r="Z679" s="1"/>
      <c r="AA679" s="37"/>
    </row>
    <row r="680" spans="1:27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5"/>
      <c r="O680" s="5"/>
      <c r="P680" s="5"/>
      <c r="Q680" s="5"/>
      <c r="R680" s="1"/>
      <c r="S680" s="1"/>
      <c r="T680" s="1"/>
      <c r="U680" s="1"/>
      <c r="V680" s="1"/>
      <c r="W680" s="1"/>
      <c r="X680" s="1"/>
      <c r="Y680" s="1"/>
      <c r="Z680" s="1"/>
      <c r="AA680" s="37"/>
    </row>
    <row r="681" spans="1:27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5"/>
      <c r="O681" s="5"/>
      <c r="P681" s="5"/>
      <c r="Q681" s="5"/>
      <c r="R681" s="1"/>
      <c r="S681" s="1"/>
      <c r="T681" s="1"/>
      <c r="U681" s="1"/>
      <c r="V681" s="1"/>
      <c r="W681" s="1"/>
      <c r="X681" s="1"/>
      <c r="Y681" s="1"/>
      <c r="Z681" s="1"/>
      <c r="AA681" s="37"/>
    </row>
    <row r="682" spans="1:27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5"/>
      <c r="O682" s="5"/>
      <c r="P682" s="5"/>
      <c r="Q682" s="5"/>
      <c r="R682" s="1"/>
      <c r="S682" s="1"/>
      <c r="T682" s="1"/>
      <c r="U682" s="1"/>
      <c r="V682" s="1"/>
      <c r="W682" s="1"/>
      <c r="X682" s="1"/>
      <c r="Y682" s="1"/>
      <c r="Z682" s="1"/>
      <c r="AA682" s="37"/>
    </row>
    <row r="683" spans="1:27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5"/>
      <c r="O683" s="5"/>
      <c r="P683" s="5"/>
      <c r="Q683" s="5"/>
      <c r="R683" s="1"/>
      <c r="S683" s="1"/>
      <c r="T683" s="1"/>
      <c r="U683" s="1"/>
      <c r="V683" s="1"/>
      <c r="W683" s="1"/>
      <c r="X683" s="1"/>
      <c r="Y683" s="1"/>
      <c r="Z683" s="1"/>
      <c r="AA683" s="37"/>
    </row>
    <row r="684" spans="1:27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5"/>
      <c r="O684" s="5"/>
      <c r="P684" s="5"/>
      <c r="Q684" s="5"/>
      <c r="R684" s="1"/>
      <c r="S684" s="1"/>
      <c r="T684" s="1"/>
      <c r="U684" s="1"/>
      <c r="V684" s="1"/>
      <c r="W684" s="1"/>
      <c r="X684" s="1"/>
      <c r="Y684" s="1"/>
      <c r="Z684" s="1"/>
      <c r="AA684" s="37"/>
    </row>
    <row r="685" spans="1:27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5"/>
      <c r="O685" s="5"/>
      <c r="P685" s="5"/>
      <c r="Q685" s="5"/>
      <c r="R685" s="1"/>
      <c r="S685" s="1"/>
      <c r="T685" s="1"/>
      <c r="U685" s="1"/>
      <c r="V685" s="1"/>
      <c r="W685" s="1"/>
      <c r="X685" s="1"/>
      <c r="Y685" s="1"/>
      <c r="Z685" s="1"/>
      <c r="AA685" s="37"/>
    </row>
    <row r="686" spans="1:27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5"/>
      <c r="O686" s="5"/>
      <c r="P686" s="5"/>
      <c r="Q686" s="5"/>
      <c r="R686" s="1"/>
      <c r="S686" s="1"/>
      <c r="T686" s="1"/>
      <c r="U686" s="1"/>
      <c r="V686" s="1"/>
      <c r="W686" s="1"/>
      <c r="X686" s="1"/>
      <c r="Y686" s="1"/>
      <c r="Z686" s="1"/>
      <c r="AA686" s="37"/>
    </row>
    <row r="687" spans="1:27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5"/>
      <c r="O687" s="5"/>
      <c r="P687" s="5"/>
      <c r="Q687" s="5"/>
      <c r="R687" s="1"/>
      <c r="S687" s="1"/>
      <c r="T687" s="1"/>
      <c r="U687" s="1"/>
      <c r="V687" s="1"/>
      <c r="W687" s="1"/>
      <c r="X687" s="1"/>
      <c r="Y687" s="1"/>
      <c r="Z687" s="1"/>
      <c r="AA687" s="37"/>
    </row>
    <row r="688" spans="1:27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5"/>
      <c r="O688" s="5"/>
      <c r="P688" s="5"/>
      <c r="Q688" s="5"/>
      <c r="R688" s="1"/>
      <c r="S688" s="1"/>
      <c r="T688" s="1"/>
      <c r="U688" s="1"/>
      <c r="V688" s="1"/>
      <c r="W688" s="1"/>
      <c r="X688" s="1"/>
      <c r="Y688" s="1"/>
      <c r="Z688" s="1"/>
      <c r="AA688" s="37"/>
    </row>
    <row r="689" spans="1:27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5"/>
      <c r="O689" s="5"/>
      <c r="P689" s="5"/>
      <c r="Q689" s="5"/>
      <c r="R689" s="1"/>
      <c r="S689" s="1"/>
      <c r="T689" s="1"/>
      <c r="U689" s="1"/>
      <c r="V689" s="1"/>
      <c r="W689" s="1"/>
      <c r="X689" s="1"/>
      <c r="Y689" s="1"/>
      <c r="Z689" s="1"/>
      <c r="AA689" s="37"/>
    </row>
    <row r="690" spans="1:27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5"/>
      <c r="O690" s="5"/>
      <c r="P690" s="5"/>
      <c r="Q690" s="5"/>
      <c r="R690" s="1"/>
      <c r="S690" s="1"/>
      <c r="T690" s="1"/>
      <c r="U690" s="1"/>
      <c r="V690" s="1"/>
      <c r="W690" s="1"/>
      <c r="X690" s="1"/>
      <c r="Y690" s="1"/>
      <c r="Z690" s="1"/>
      <c r="AA690" s="37"/>
    </row>
    <row r="691" spans="1:27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5"/>
      <c r="O691" s="5"/>
      <c r="P691" s="5"/>
      <c r="Q691" s="5"/>
      <c r="R691" s="1"/>
      <c r="S691" s="1"/>
      <c r="T691" s="1"/>
      <c r="U691" s="1"/>
      <c r="V691" s="1"/>
      <c r="W691" s="1"/>
      <c r="X691" s="1"/>
      <c r="Y691" s="1"/>
      <c r="Z691" s="1"/>
      <c r="AA691" s="37"/>
    </row>
    <row r="692" spans="1:27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5"/>
      <c r="O692" s="5"/>
      <c r="P692" s="5"/>
      <c r="Q692" s="5"/>
      <c r="R692" s="1"/>
      <c r="S692" s="1"/>
      <c r="T692" s="1"/>
      <c r="U692" s="1"/>
      <c r="V692" s="1"/>
      <c r="W692" s="1"/>
      <c r="X692" s="1"/>
      <c r="Y692" s="1"/>
      <c r="Z692" s="1"/>
      <c r="AA692" s="37"/>
    </row>
    <row r="693" spans="1:27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5"/>
      <c r="O693" s="5"/>
      <c r="P693" s="5"/>
      <c r="Q693" s="5"/>
      <c r="R693" s="1"/>
      <c r="S693" s="1"/>
      <c r="T693" s="1"/>
      <c r="U693" s="1"/>
      <c r="V693" s="1"/>
      <c r="W693" s="1"/>
      <c r="X693" s="1"/>
      <c r="Y693" s="1"/>
      <c r="Z693" s="1"/>
      <c r="AA693" s="37"/>
    </row>
    <row r="694" spans="1:27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5"/>
      <c r="O694" s="5"/>
      <c r="P694" s="5"/>
      <c r="Q694" s="5"/>
      <c r="R694" s="1"/>
      <c r="S694" s="1"/>
      <c r="T694" s="1"/>
      <c r="U694" s="1"/>
      <c r="V694" s="1"/>
      <c r="W694" s="1"/>
      <c r="X694" s="1"/>
      <c r="Y694" s="1"/>
      <c r="Z694" s="1"/>
      <c r="AA694" s="37"/>
    </row>
    <row r="695" spans="1:27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5"/>
      <c r="O695" s="5"/>
      <c r="P695" s="5"/>
      <c r="Q695" s="5"/>
      <c r="R695" s="1"/>
      <c r="S695" s="1"/>
      <c r="T695" s="1"/>
      <c r="U695" s="1"/>
      <c r="V695" s="1"/>
      <c r="W695" s="1"/>
      <c r="X695" s="1"/>
      <c r="Y695" s="1"/>
      <c r="Z695" s="1"/>
      <c r="AA695" s="37"/>
    </row>
    <row r="696" spans="1:27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5"/>
      <c r="O696" s="5"/>
      <c r="P696" s="5"/>
      <c r="Q696" s="5"/>
      <c r="R696" s="1"/>
      <c r="S696" s="1"/>
      <c r="T696" s="1"/>
      <c r="U696" s="1"/>
      <c r="V696" s="1"/>
      <c r="W696" s="1"/>
      <c r="X696" s="1"/>
      <c r="Y696" s="1"/>
      <c r="Z696" s="1"/>
      <c r="AA696" s="37"/>
    </row>
    <row r="697" spans="1:27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5"/>
      <c r="O697" s="5"/>
      <c r="P697" s="5"/>
      <c r="Q697" s="5"/>
      <c r="R697" s="1"/>
      <c r="S697" s="1"/>
      <c r="T697" s="1"/>
      <c r="U697" s="1"/>
      <c r="V697" s="1"/>
      <c r="W697" s="1"/>
      <c r="X697" s="1"/>
      <c r="Y697" s="1"/>
      <c r="Z697" s="1"/>
      <c r="AA697" s="37"/>
    </row>
    <row r="698" spans="1:27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5"/>
      <c r="O698" s="5"/>
      <c r="P698" s="5"/>
      <c r="Q698" s="5"/>
      <c r="R698" s="1"/>
      <c r="S698" s="1"/>
      <c r="T698" s="1"/>
      <c r="U698" s="1"/>
      <c r="V698" s="1"/>
      <c r="W698" s="1"/>
      <c r="X698" s="1"/>
      <c r="Y698" s="1"/>
      <c r="Z698" s="1"/>
      <c r="AA698" s="37"/>
    </row>
    <row r="699" spans="1:27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5"/>
      <c r="O699" s="5"/>
      <c r="P699" s="5"/>
      <c r="Q699" s="5"/>
      <c r="R699" s="1"/>
      <c r="S699" s="1"/>
      <c r="T699" s="1"/>
      <c r="U699" s="1"/>
      <c r="V699" s="1"/>
      <c r="W699" s="1"/>
      <c r="X699" s="1"/>
      <c r="Y699" s="1"/>
      <c r="Z699" s="1"/>
      <c r="AA699" s="37"/>
    </row>
    <row r="700" spans="1:27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5"/>
      <c r="O700" s="5"/>
      <c r="P700" s="5"/>
      <c r="Q700" s="5"/>
      <c r="R700" s="1"/>
      <c r="S700" s="1"/>
      <c r="T700" s="1"/>
      <c r="U700" s="1"/>
      <c r="V700" s="1"/>
      <c r="W700" s="1"/>
      <c r="X700" s="1"/>
      <c r="Y700" s="1"/>
      <c r="Z700" s="1"/>
      <c r="AA700" s="37"/>
    </row>
    <row r="701" spans="1:27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5"/>
      <c r="O701" s="5"/>
      <c r="P701" s="5"/>
      <c r="Q701" s="5"/>
      <c r="R701" s="1"/>
      <c r="S701" s="1"/>
      <c r="T701" s="1"/>
      <c r="U701" s="1"/>
      <c r="V701" s="1"/>
      <c r="W701" s="1"/>
      <c r="X701" s="1"/>
      <c r="Y701" s="1"/>
      <c r="Z701" s="1"/>
      <c r="AA701" s="37"/>
    </row>
    <row r="702" spans="1:27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5"/>
      <c r="O702" s="5"/>
      <c r="P702" s="5"/>
      <c r="Q702" s="5"/>
      <c r="R702" s="1"/>
      <c r="S702" s="1"/>
      <c r="T702" s="1"/>
      <c r="U702" s="1"/>
      <c r="V702" s="1"/>
      <c r="W702" s="1"/>
      <c r="X702" s="1"/>
      <c r="Y702" s="1"/>
      <c r="Z702" s="1"/>
      <c r="AA702" s="37"/>
    </row>
    <row r="703" spans="1:27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5"/>
      <c r="O703" s="5"/>
      <c r="P703" s="5"/>
      <c r="Q703" s="5"/>
      <c r="R703" s="1"/>
      <c r="S703" s="1"/>
      <c r="T703" s="1"/>
      <c r="U703" s="1"/>
      <c r="V703" s="1"/>
      <c r="W703" s="1"/>
      <c r="X703" s="1"/>
      <c r="Y703" s="1"/>
      <c r="Z703" s="1"/>
      <c r="AA703" s="37"/>
    </row>
    <row r="704" spans="1:27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5"/>
      <c r="O704" s="5"/>
      <c r="P704" s="5"/>
      <c r="Q704" s="5"/>
      <c r="R704" s="1"/>
      <c r="S704" s="1"/>
      <c r="T704" s="1"/>
      <c r="U704" s="1"/>
      <c r="V704" s="1"/>
      <c r="W704" s="1"/>
      <c r="X704" s="1"/>
      <c r="Y704" s="1"/>
      <c r="Z704" s="1"/>
      <c r="AA704" s="37"/>
    </row>
    <row r="705" spans="1:27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5"/>
      <c r="O705" s="5"/>
      <c r="P705" s="5"/>
      <c r="Q705" s="5"/>
      <c r="R705" s="1"/>
      <c r="S705" s="1"/>
      <c r="T705" s="1"/>
      <c r="U705" s="1"/>
      <c r="V705" s="1"/>
      <c r="W705" s="1"/>
      <c r="X705" s="1"/>
      <c r="Y705" s="1"/>
      <c r="Z705" s="1"/>
      <c r="AA705" s="37"/>
    </row>
    <row r="706" spans="1:27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5"/>
      <c r="O706" s="5"/>
      <c r="P706" s="5"/>
      <c r="Q706" s="5"/>
      <c r="R706" s="1"/>
      <c r="S706" s="1"/>
      <c r="T706" s="1"/>
      <c r="U706" s="1"/>
      <c r="V706" s="1"/>
      <c r="W706" s="1"/>
      <c r="X706" s="1"/>
      <c r="Y706" s="1"/>
      <c r="Z706" s="1"/>
      <c r="AA706" s="37"/>
    </row>
    <row r="707" spans="1:27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5"/>
      <c r="O707" s="5"/>
      <c r="P707" s="5"/>
      <c r="Q707" s="5"/>
      <c r="R707" s="1"/>
      <c r="S707" s="1"/>
      <c r="T707" s="1"/>
      <c r="U707" s="1"/>
      <c r="V707" s="1"/>
      <c r="W707" s="1"/>
      <c r="X707" s="1"/>
      <c r="Y707" s="1"/>
      <c r="Z707" s="1"/>
      <c r="AA707" s="37"/>
    </row>
    <row r="708" spans="1:27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5"/>
      <c r="O708" s="5"/>
      <c r="P708" s="5"/>
      <c r="Q708" s="5"/>
      <c r="R708" s="1"/>
      <c r="S708" s="1"/>
      <c r="T708" s="1"/>
      <c r="U708" s="1"/>
      <c r="V708" s="1"/>
      <c r="W708" s="1"/>
      <c r="X708" s="1"/>
      <c r="Y708" s="1"/>
      <c r="Z708" s="1"/>
      <c r="AA708" s="37"/>
    </row>
    <row r="709" spans="1:27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5"/>
      <c r="O709" s="5"/>
      <c r="P709" s="5"/>
      <c r="Q709" s="5"/>
      <c r="R709" s="1"/>
      <c r="S709" s="1"/>
      <c r="T709" s="1"/>
      <c r="U709" s="1"/>
      <c r="V709" s="1"/>
      <c r="W709" s="1"/>
      <c r="X709" s="1"/>
      <c r="Y709" s="1"/>
      <c r="Z709" s="1"/>
      <c r="AA709" s="37"/>
    </row>
    <row r="710" spans="1:27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5"/>
      <c r="O710" s="5"/>
      <c r="P710" s="5"/>
      <c r="Q710" s="5"/>
      <c r="R710" s="1"/>
      <c r="S710" s="1"/>
      <c r="T710" s="1"/>
      <c r="U710" s="1"/>
      <c r="V710" s="1"/>
      <c r="W710" s="1"/>
      <c r="X710" s="1"/>
      <c r="Y710" s="1"/>
      <c r="Z710" s="1"/>
      <c r="AA710" s="37"/>
    </row>
    <row r="711" spans="1:27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5"/>
      <c r="O711" s="5"/>
      <c r="P711" s="5"/>
      <c r="Q711" s="5"/>
      <c r="R711" s="1"/>
      <c r="S711" s="1"/>
      <c r="T711" s="1"/>
      <c r="U711" s="1"/>
      <c r="V711" s="1"/>
      <c r="W711" s="1"/>
      <c r="X711" s="1"/>
      <c r="Y711" s="1"/>
      <c r="Z711" s="1"/>
      <c r="AA711" s="37"/>
    </row>
    <row r="712" spans="1:27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5"/>
      <c r="O712" s="5"/>
      <c r="P712" s="5"/>
      <c r="Q712" s="5"/>
      <c r="R712" s="1"/>
      <c r="S712" s="1"/>
      <c r="T712" s="1"/>
      <c r="U712" s="1"/>
      <c r="V712" s="1"/>
      <c r="W712" s="1"/>
      <c r="X712" s="1"/>
      <c r="Y712" s="1"/>
      <c r="Z712" s="1"/>
      <c r="AA712" s="37"/>
    </row>
    <row r="713" spans="1:27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5"/>
      <c r="O713" s="5"/>
      <c r="P713" s="5"/>
      <c r="Q713" s="5"/>
      <c r="R713" s="1"/>
      <c r="S713" s="1"/>
      <c r="T713" s="1"/>
      <c r="U713" s="1"/>
      <c r="V713" s="1"/>
      <c r="W713" s="1"/>
      <c r="X713" s="1"/>
      <c r="Y713" s="1"/>
      <c r="Z713" s="1"/>
      <c r="AA713" s="37"/>
    </row>
    <row r="714" spans="1:27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5"/>
      <c r="O714" s="5"/>
      <c r="P714" s="5"/>
      <c r="Q714" s="5"/>
      <c r="R714" s="1"/>
      <c r="S714" s="1"/>
      <c r="T714" s="1"/>
      <c r="U714" s="1"/>
      <c r="V714" s="1"/>
      <c r="W714" s="1"/>
      <c r="X714" s="1"/>
      <c r="Y714" s="1"/>
      <c r="Z714" s="1"/>
      <c r="AA714" s="37"/>
    </row>
    <row r="715" spans="1:27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5"/>
      <c r="O715" s="5"/>
      <c r="P715" s="5"/>
      <c r="Q715" s="5"/>
      <c r="R715" s="1"/>
      <c r="S715" s="1"/>
      <c r="T715" s="1"/>
      <c r="U715" s="1"/>
      <c r="V715" s="1"/>
      <c r="W715" s="1"/>
      <c r="X715" s="1"/>
      <c r="Y715" s="1"/>
      <c r="Z715" s="1"/>
      <c r="AA715" s="37"/>
    </row>
    <row r="716" spans="1:27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5"/>
      <c r="O716" s="5"/>
      <c r="P716" s="5"/>
      <c r="Q716" s="5"/>
      <c r="R716" s="1"/>
      <c r="S716" s="1"/>
      <c r="T716" s="1"/>
      <c r="U716" s="1"/>
      <c r="V716" s="1"/>
      <c r="W716" s="1"/>
      <c r="X716" s="1"/>
      <c r="Y716" s="1"/>
      <c r="Z716" s="1"/>
      <c r="AA716" s="37"/>
    </row>
    <row r="717" spans="1:27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5"/>
      <c r="O717" s="5"/>
      <c r="P717" s="5"/>
      <c r="Q717" s="5"/>
      <c r="R717" s="1"/>
      <c r="S717" s="1"/>
      <c r="T717" s="1"/>
      <c r="U717" s="1"/>
      <c r="V717" s="1"/>
      <c r="W717" s="1"/>
      <c r="X717" s="1"/>
      <c r="Y717" s="1"/>
      <c r="Z717" s="1"/>
      <c r="AA717" s="37"/>
    </row>
    <row r="718" spans="1:27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5"/>
      <c r="O718" s="5"/>
      <c r="P718" s="5"/>
      <c r="Q718" s="5"/>
      <c r="R718" s="1"/>
      <c r="S718" s="1"/>
      <c r="T718" s="1"/>
      <c r="U718" s="1"/>
      <c r="V718" s="1"/>
      <c r="W718" s="1"/>
      <c r="X718" s="1"/>
      <c r="Y718" s="1"/>
      <c r="Z718" s="1"/>
      <c r="AA718" s="37"/>
    </row>
    <row r="719" spans="1:27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5"/>
      <c r="O719" s="5"/>
      <c r="P719" s="5"/>
      <c r="Q719" s="5"/>
      <c r="R719" s="1"/>
      <c r="S719" s="1"/>
      <c r="T719" s="1"/>
      <c r="U719" s="1"/>
      <c r="V719" s="1"/>
      <c r="W719" s="1"/>
      <c r="X719" s="1"/>
      <c r="Y719" s="1"/>
      <c r="Z719" s="1"/>
      <c r="AA719" s="37"/>
    </row>
    <row r="720" spans="1:27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5"/>
      <c r="O720" s="5"/>
      <c r="P720" s="5"/>
      <c r="Q720" s="5"/>
      <c r="R720" s="1"/>
      <c r="S720" s="1"/>
      <c r="T720" s="1"/>
      <c r="U720" s="1"/>
      <c r="V720" s="1"/>
      <c r="W720" s="1"/>
      <c r="X720" s="1"/>
      <c r="Y720" s="1"/>
      <c r="Z720" s="1"/>
      <c r="AA720" s="37"/>
    </row>
    <row r="721" spans="1:27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5"/>
      <c r="O721" s="5"/>
      <c r="P721" s="5"/>
      <c r="Q721" s="5"/>
      <c r="R721" s="1"/>
      <c r="S721" s="1"/>
      <c r="T721" s="1"/>
      <c r="U721" s="1"/>
      <c r="V721" s="1"/>
      <c r="W721" s="1"/>
      <c r="X721" s="1"/>
      <c r="Y721" s="1"/>
      <c r="Z721" s="1"/>
      <c r="AA721" s="37"/>
    </row>
    <row r="722" spans="1:27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5"/>
      <c r="O722" s="5"/>
      <c r="P722" s="5"/>
      <c r="Q722" s="5"/>
      <c r="R722" s="1"/>
      <c r="S722" s="1"/>
      <c r="T722" s="1"/>
      <c r="U722" s="1"/>
      <c r="V722" s="1"/>
      <c r="W722" s="1"/>
      <c r="X722" s="1"/>
      <c r="Y722" s="1"/>
      <c r="Z722" s="1"/>
      <c r="AA722" s="37"/>
    </row>
    <row r="723" spans="1:27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5"/>
      <c r="O723" s="5"/>
      <c r="P723" s="5"/>
      <c r="Q723" s="5"/>
      <c r="R723" s="1"/>
      <c r="S723" s="1"/>
      <c r="T723" s="1"/>
      <c r="U723" s="1"/>
      <c r="V723" s="1"/>
      <c r="W723" s="1"/>
      <c r="X723" s="1"/>
      <c r="Y723" s="1"/>
      <c r="Z723" s="1"/>
      <c r="AA723" s="37"/>
    </row>
    <row r="724" spans="1:27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5"/>
      <c r="O724" s="5"/>
      <c r="P724" s="5"/>
      <c r="Q724" s="5"/>
      <c r="R724" s="1"/>
      <c r="S724" s="1"/>
      <c r="T724" s="1"/>
      <c r="U724" s="1"/>
      <c r="V724" s="1"/>
      <c r="W724" s="1"/>
      <c r="X724" s="1"/>
      <c r="Y724" s="1"/>
      <c r="Z724" s="1"/>
      <c r="AA724" s="37"/>
    </row>
    <row r="725" spans="1:27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5"/>
      <c r="O725" s="5"/>
      <c r="P725" s="5"/>
      <c r="Q725" s="5"/>
      <c r="R725" s="1"/>
      <c r="S725" s="1"/>
      <c r="T725" s="1"/>
      <c r="U725" s="1"/>
      <c r="V725" s="1"/>
      <c r="W725" s="1"/>
      <c r="X725" s="1"/>
      <c r="Y725" s="1"/>
      <c r="Z725" s="1"/>
      <c r="AA725" s="37"/>
    </row>
    <row r="726" spans="1:27" x14ac:dyDescent="0.2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5"/>
      <c r="O726" s="5"/>
      <c r="P726" s="5"/>
      <c r="Q726" s="5"/>
      <c r="R726" s="1"/>
      <c r="S726" s="1"/>
      <c r="T726" s="1"/>
      <c r="U726" s="1"/>
      <c r="V726" s="1"/>
      <c r="W726" s="1"/>
      <c r="X726" s="1"/>
      <c r="Y726" s="1"/>
      <c r="Z726" s="1"/>
      <c r="AA726" s="37"/>
    </row>
    <row r="727" spans="1:27" x14ac:dyDescent="0.2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5"/>
      <c r="O727" s="5"/>
      <c r="P727" s="5"/>
      <c r="Q727" s="5"/>
      <c r="R727" s="1"/>
      <c r="S727" s="1"/>
      <c r="T727" s="1"/>
      <c r="U727" s="1"/>
      <c r="V727" s="1"/>
      <c r="W727" s="1"/>
      <c r="X727" s="1"/>
      <c r="Y727" s="1"/>
      <c r="Z727" s="1"/>
      <c r="AA727" s="37"/>
    </row>
    <row r="728" spans="1:27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5"/>
      <c r="O728" s="5"/>
      <c r="P728" s="5"/>
      <c r="Q728" s="5"/>
      <c r="R728" s="1"/>
      <c r="S728" s="1"/>
      <c r="T728" s="1"/>
      <c r="U728" s="1"/>
      <c r="V728" s="1"/>
      <c r="W728" s="1"/>
      <c r="X728" s="1"/>
      <c r="Y728" s="1"/>
      <c r="Z728" s="1"/>
      <c r="AA728" s="37"/>
    </row>
    <row r="729" spans="1:27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5"/>
      <c r="O729" s="5"/>
      <c r="P729" s="5"/>
      <c r="Q729" s="5"/>
      <c r="R729" s="1"/>
      <c r="S729" s="1"/>
      <c r="T729" s="1"/>
      <c r="U729" s="1"/>
      <c r="V729" s="1"/>
      <c r="W729" s="1"/>
      <c r="X729" s="1"/>
      <c r="Y729" s="1"/>
      <c r="Z729" s="1"/>
      <c r="AA729" s="37"/>
    </row>
    <row r="730" spans="1:27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5"/>
      <c r="O730" s="5"/>
      <c r="P730" s="5"/>
      <c r="Q730" s="5"/>
      <c r="R730" s="1"/>
      <c r="S730" s="1"/>
      <c r="T730" s="1"/>
      <c r="U730" s="1"/>
      <c r="V730" s="1"/>
      <c r="W730" s="1"/>
      <c r="X730" s="1"/>
      <c r="Y730" s="1"/>
      <c r="Z730" s="1"/>
      <c r="AA730" s="37"/>
    </row>
    <row r="731" spans="1:27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5"/>
      <c r="O731" s="5"/>
      <c r="P731" s="5"/>
      <c r="Q731" s="5"/>
      <c r="R731" s="1"/>
      <c r="S731" s="1"/>
      <c r="T731" s="1"/>
      <c r="U731" s="1"/>
      <c r="V731" s="1"/>
      <c r="W731" s="1"/>
      <c r="X731" s="1"/>
      <c r="Y731" s="1"/>
      <c r="Z731" s="1"/>
      <c r="AA731" s="37"/>
    </row>
    <row r="732" spans="1:27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5"/>
      <c r="O732" s="5"/>
      <c r="P732" s="5"/>
      <c r="Q732" s="5"/>
      <c r="R732" s="1"/>
      <c r="S732" s="1"/>
      <c r="T732" s="1"/>
      <c r="U732" s="1"/>
      <c r="V732" s="1"/>
      <c r="W732" s="1"/>
      <c r="X732" s="1"/>
      <c r="Y732" s="1"/>
      <c r="Z732" s="1"/>
      <c r="AA732" s="37"/>
    </row>
    <row r="733" spans="1:27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5"/>
      <c r="O733" s="5"/>
      <c r="P733" s="5"/>
      <c r="Q733" s="5"/>
      <c r="R733" s="1"/>
      <c r="S733" s="1"/>
      <c r="T733" s="1"/>
      <c r="U733" s="1"/>
      <c r="V733" s="1"/>
      <c r="W733" s="1"/>
      <c r="X733" s="1"/>
      <c r="Y733" s="1"/>
      <c r="Z733" s="1"/>
      <c r="AA733" s="37"/>
    </row>
    <row r="734" spans="1:27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5"/>
      <c r="O734" s="5"/>
      <c r="P734" s="5"/>
      <c r="Q734" s="5"/>
      <c r="R734" s="1"/>
      <c r="S734" s="1"/>
      <c r="T734" s="1"/>
      <c r="U734" s="1"/>
      <c r="V734" s="1"/>
      <c r="W734" s="1"/>
      <c r="X734" s="1"/>
      <c r="Y734" s="1"/>
      <c r="Z734" s="1"/>
      <c r="AA734" s="37"/>
    </row>
    <row r="735" spans="1:27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5"/>
      <c r="O735" s="5"/>
      <c r="P735" s="5"/>
      <c r="Q735" s="5"/>
      <c r="R735" s="1"/>
      <c r="S735" s="1"/>
      <c r="T735" s="1"/>
      <c r="U735" s="1"/>
      <c r="V735" s="1"/>
      <c r="W735" s="1"/>
      <c r="X735" s="1"/>
      <c r="Y735" s="1"/>
      <c r="Z735" s="1"/>
      <c r="AA735" s="37"/>
    </row>
    <row r="736" spans="1:27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5"/>
      <c r="O736" s="5"/>
      <c r="P736" s="5"/>
      <c r="Q736" s="5"/>
      <c r="R736" s="1"/>
      <c r="S736" s="1"/>
      <c r="T736" s="1"/>
      <c r="U736" s="1"/>
      <c r="V736" s="1"/>
      <c r="W736" s="1"/>
      <c r="X736" s="1"/>
      <c r="Y736" s="1"/>
      <c r="Z736" s="1"/>
      <c r="AA736" s="37"/>
    </row>
    <row r="737" spans="1:27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5"/>
      <c r="O737" s="5"/>
      <c r="P737" s="5"/>
      <c r="Q737" s="5"/>
      <c r="R737" s="1"/>
      <c r="S737" s="1"/>
      <c r="T737" s="1"/>
      <c r="U737" s="1"/>
      <c r="V737" s="1"/>
      <c r="W737" s="1"/>
      <c r="X737" s="1"/>
      <c r="Y737" s="1"/>
      <c r="Z737" s="1"/>
      <c r="AA737" s="37"/>
    </row>
    <row r="738" spans="1:27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5"/>
      <c r="O738" s="5"/>
      <c r="P738" s="5"/>
      <c r="Q738" s="5"/>
      <c r="R738" s="1"/>
      <c r="S738" s="1"/>
      <c r="T738" s="1"/>
      <c r="U738" s="1"/>
      <c r="V738" s="1"/>
      <c r="W738" s="1"/>
      <c r="X738" s="1"/>
      <c r="Y738" s="1"/>
      <c r="Z738" s="1"/>
      <c r="AA738" s="37"/>
    </row>
    <row r="739" spans="1:27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5"/>
      <c r="O739" s="5"/>
      <c r="P739" s="5"/>
      <c r="Q739" s="5"/>
      <c r="R739" s="1"/>
      <c r="S739" s="1"/>
      <c r="T739" s="1"/>
      <c r="U739" s="1"/>
      <c r="V739" s="1"/>
      <c r="W739" s="1"/>
      <c r="X739" s="1"/>
      <c r="Y739" s="1"/>
      <c r="Z739" s="1"/>
      <c r="AA739" s="37"/>
    </row>
    <row r="740" spans="1:27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5"/>
      <c r="O740" s="5"/>
      <c r="P740" s="5"/>
      <c r="Q740" s="5"/>
      <c r="R740" s="1"/>
      <c r="S740" s="1"/>
      <c r="T740" s="1"/>
      <c r="U740" s="1"/>
      <c r="V740" s="1"/>
      <c r="W740" s="1"/>
      <c r="X740" s="1"/>
      <c r="Y740" s="1"/>
      <c r="Z740" s="1"/>
      <c r="AA740" s="37"/>
    </row>
    <row r="741" spans="1:27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5"/>
      <c r="O741" s="5"/>
      <c r="P741" s="5"/>
      <c r="Q741" s="5"/>
      <c r="R741" s="1"/>
      <c r="S741" s="1"/>
      <c r="T741" s="1"/>
      <c r="U741" s="1"/>
      <c r="V741" s="1"/>
      <c r="W741" s="1"/>
      <c r="X741" s="1"/>
      <c r="Y741" s="1"/>
      <c r="Z741" s="1"/>
      <c r="AA741" s="37"/>
    </row>
    <row r="742" spans="1:27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5"/>
      <c r="O742" s="5"/>
      <c r="P742" s="5"/>
      <c r="Q742" s="5"/>
      <c r="R742" s="1"/>
      <c r="S742" s="1"/>
      <c r="T742" s="1"/>
      <c r="U742" s="1"/>
      <c r="V742" s="1"/>
      <c r="W742" s="1"/>
      <c r="X742" s="1"/>
      <c r="Y742" s="1"/>
      <c r="Z742" s="1"/>
      <c r="AA742" s="37"/>
    </row>
    <row r="743" spans="1:27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5"/>
      <c r="O743" s="5"/>
      <c r="P743" s="5"/>
      <c r="Q743" s="5"/>
      <c r="R743" s="1"/>
      <c r="S743" s="1"/>
      <c r="T743" s="1"/>
      <c r="U743" s="1"/>
      <c r="V743" s="1"/>
      <c r="W743" s="1"/>
      <c r="X743" s="1"/>
      <c r="Y743" s="1"/>
      <c r="Z743" s="1"/>
      <c r="AA743" s="37"/>
    </row>
    <row r="744" spans="1:27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5"/>
      <c r="O744" s="5"/>
      <c r="P744" s="5"/>
      <c r="Q744" s="5"/>
      <c r="R744" s="1"/>
      <c r="S744" s="1"/>
      <c r="T744" s="1"/>
      <c r="U744" s="1"/>
      <c r="V744" s="1"/>
      <c r="W744" s="1"/>
      <c r="X744" s="1"/>
      <c r="Y744" s="1"/>
      <c r="Z744" s="1"/>
      <c r="AA744" s="37"/>
    </row>
    <row r="745" spans="1:27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5"/>
      <c r="O745" s="5"/>
      <c r="P745" s="5"/>
      <c r="Q745" s="5"/>
      <c r="R745" s="1"/>
      <c r="S745" s="1"/>
      <c r="T745" s="1"/>
      <c r="U745" s="1"/>
      <c r="V745" s="1"/>
      <c r="W745" s="1"/>
      <c r="X745" s="1"/>
      <c r="Y745" s="1"/>
      <c r="Z745" s="1"/>
      <c r="AA745" s="37"/>
    </row>
    <row r="746" spans="1:27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5"/>
      <c r="O746" s="5"/>
      <c r="P746" s="5"/>
      <c r="Q746" s="5"/>
      <c r="R746" s="1"/>
      <c r="S746" s="1"/>
      <c r="T746" s="1"/>
      <c r="U746" s="1"/>
      <c r="V746" s="1"/>
      <c r="W746" s="1"/>
      <c r="X746" s="1"/>
      <c r="Y746" s="1"/>
      <c r="Z746" s="1"/>
      <c r="AA746" s="37"/>
    </row>
    <row r="747" spans="1:27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5"/>
      <c r="O747" s="5"/>
      <c r="P747" s="5"/>
      <c r="Q747" s="5"/>
      <c r="R747" s="1"/>
      <c r="S747" s="1"/>
      <c r="T747" s="1"/>
      <c r="U747" s="1"/>
      <c r="V747" s="1"/>
      <c r="W747" s="1"/>
      <c r="X747" s="1"/>
      <c r="Y747" s="1"/>
      <c r="Z747" s="1"/>
      <c r="AA747" s="37"/>
    </row>
    <row r="748" spans="1:27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5"/>
      <c r="O748" s="5"/>
      <c r="P748" s="5"/>
      <c r="Q748" s="5"/>
      <c r="R748" s="1"/>
      <c r="S748" s="1"/>
      <c r="T748" s="1"/>
      <c r="U748" s="1"/>
      <c r="V748" s="1"/>
      <c r="W748" s="1"/>
      <c r="X748" s="1"/>
      <c r="Y748" s="1"/>
      <c r="Z748" s="1"/>
      <c r="AA748" s="37"/>
    </row>
    <row r="749" spans="1:27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5"/>
      <c r="O749" s="5"/>
      <c r="P749" s="5"/>
      <c r="Q749" s="5"/>
      <c r="R749" s="1"/>
      <c r="S749" s="1"/>
      <c r="T749" s="1"/>
      <c r="U749" s="1"/>
      <c r="V749" s="1"/>
      <c r="W749" s="1"/>
      <c r="X749" s="1"/>
      <c r="Y749" s="1"/>
      <c r="Z749" s="1"/>
      <c r="AA749" s="37"/>
    </row>
    <row r="750" spans="1:27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5"/>
      <c r="O750" s="5"/>
      <c r="P750" s="5"/>
      <c r="Q750" s="5"/>
      <c r="R750" s="1"/>
      <c r="S750" s="1"/>
      <c r="T750" s="1"/>
      <c r="U750" s="1"/>
      <c r="V750" s="1"/>
      <c r="W750" s="1"/>
      <c r="X750" s="1"/>
      <c r="Y750" s="1"/>
      <c r="Z750" s="1"/>
      <c r="AA750" s="37"/>
    </row>
    <row r="751" spans="1:27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5"/>
      <c r="O751" s="5"/>
      <c r="P751" s="5"/>
      <c r="Q751" s="5"/>
      <c r="R751" s="1"/>
      <c r="S751" s="1"/>
      <c r="T751" s="1"/>
      <c r="U751" s="1"/>
      <c r="V751" s="1"/>
      <c r="W751" s="1"/>
      <c r="X751" s="1"/>
      <c r="Y751" s="1"/>
      <c r="Z751" s="1"/>
      <c r="AA751" s="37"/>
    </row>
    <row r="752" spans="1:27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5"/>
      <c r="O752" s="5"/>
      <c r="P752" s="5"/>
      <c r="Q752" s="5"/>
      <c r="R752" s="1"/>
      <c r="S752" s="1"/>
      <c r="T752" s="1"/>
      <c r="U752" s="1"/>
      <c r="V752" s="1"/>
      <c r="W752" s="1"/>
      <c r="X752" s="1"/>
      <c r="Y752" s="1"/>
      <c r="Z752" s="1"/>
      <c r="AA752" s="37"/>
    </row>
    <row r="753" spans="1:27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5"/>
      <c r="O753" s="5"/>
      <c r="P753" s="5"/>
      <c r="Q753" s="5"/>
      <c r="R753" s="1"/>
      <c r="S753" s="1"/>
      <c r="T753" s="1"/>
      <c r="U753" s="1"/>
      <c r="V753" s="1"/>
      <c r="W753" s="1"/>
      <c r="X753" s="1"/>
      <c r="Y753" s="1"/>
      <c r="Z753" s="1"/>
      <c r="AA753" s="37"/>
    </row>
    <row r="754" spans="1:27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5"/>
      <c r="O754" s="5"/>
      <c r="P754" s="5"/>
      <c r="Q754" s="5"/>
      <c r="R754" s="1"/>
      <c r="S754" s="1"/>
      <c r="T754" s="1"/>
      <c r="U754" s="1"/>
      <c r="V754" s="1"/>
      <c r="W754" s="1"/>
      <c r="X754" s="1"/>
      <c r="Y754" s="1"/>
      <c r="Z754" s="1"/>
      <c r="AA754" s="37"/>
    </row>
    <row r="755" spans="1:27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5"/>
      <c r="O755" s="5"/>
      <c r="P755" s="5"/>
      <c r="Q755" s="5"/>
      <c r="R755" s="1"/>
      <c r="S755" s="1"/>
      <c r="T755" s="1"/>
      <c r="U755" s="1"/>
      <c r="V755" s="1"/>
      <c r="W755" s="1"/>
      <c r="X755" s="1"/>
      <c r="Y755" s="1"/>
      <c r="Z755" s="1"/>
      <c r="AA755" s="37"/>
    </row>
    <row r="756" spans="1:27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5"/>
      <c r="O756" s="5"/>
      <c r="P756" s="5"/>
      <c r="Q756" s="5"/>
      <c r="R756" s="1"/>
      <c r="S756" s="1"/>
      <c r="T756" s="1"/>
      <c r="U756" s="1"/>
      <c r="V756" s="1"/>
      <c r="W756" s="1"/>
      <c r="X756" s="1"/>
      <c r="Y756" s="1"/>
      <c r="Z756" s="1"/>
      <c r="AA756" s="37"/>
    </row>
    <row r="757" spans="1:27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5"/>
      <c r="O757" s="5"/>
      <c r="P757" s="5"/>
      <c r="Q757" s="5"/>
      <c r="R757" s="1"/>
      <c r="S757" s="1"/>
      <c r="T757" s="1"/>
      <c r="U757" s="1"/>
      <c r="V757" s="1"/>
      <c r="W757" s="1"/>
      <c r="X757" s="1"/>
      <c r="Y757" s="1"/>
      <c r="Z757" s="1"/>
      <c r="AA757" s="37"/>
    </row>
    <row r="758" spans="1:27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5"/>
      <c r="O758" s="5"/>
      <c r="P758" s="5"/>
      <c r="Q758" s="5"/>
      <c r="R758" s="1"/>
      <c r="S758" s="1"/>
      <c r="T758" s="1"/>
      <c r="U758" s="1"/>
      <c r="V758" s="1"/>
      <c r="W758" s="1"/>
      <c r="X758" s="1"/>
      <c r="Y758" s="1"/>
      <c r="Z758" s="1"/>
      <c r="AA758" s="37"/>
    </row>
    <row r="759" spans="1:27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5"/>
      <c r="O759" s="5"/>
      <c r="P759" s="5"/>
      <c r="Q759" s="5"/>
      <c r="R759" s="1"/>
      <c r="S759" s="1"/>
      <c r="T759" s="1"/>
      <c r="U759" s="1"/>
      <c r="V759" s="1"/>
      <c r="W759" s="1"/>
      <c r="X759" s="1"/>
      <c r="Y759" s="1"/>
      <c r="Z759" s="1"/>
      <c r="AA759" s="37"/>
    </row>
    <row r="760" spans="1:27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5"/>
      <c r="O760" s="5"/>
      <c r="P760" s="5"/>
      <c r="Q760" s="5"/>
      <c r="R760" s="1"/>
      <c r="S760" s="1"/>
      <c r="T760" s="1"/>
      <c r="U760" s="1"/>
      <c r="V760" s="1"/>
      <c r="W760" s="1"/>
      <c r="X760" s="1"/>
      <c r="Y760" s="1"/>
      <c r="Z760" s="1"/>
      <c r="AA760" s="37"/>
    </row>
    <row r="761" spans="1:27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5"/>
      <c r="O761" s="5"/>
      <c r="P761" s="5"/>
      <c r="Q761" s="5"/>
      <c r="R761" s="1"/>
      <c r="S761" s="1"/>
      <c r="T761" s="1"/>
      <c r="U761" s="1"/>
      <c r="V761" s="1"/>
      <c r="W761" s="1"/>
      <c r="X761" s="1"/>
      <c r="Y761" s="1"/>
      <c r="Z761" s="1"/>
      <c r="AA761" s="37"/>
    </row>
    <row r="762" spans="1:27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5"/>
      <c r="O762" s="5"/>
      <c r="P762" s="5"/>
      <c r="Q762" s="5"/>
      <c r="R762" s="1"/>
      <c r="S762" s="1"/>
      <c r="T762" s="1"/>
      <c r="U762" s="1"/>
      <c r="V762" s="1"/>
      <c r="W762" s="1"/>
      <c r="X762" s="1"/>
      <c r="Y762" s="1"/>
      <c r="Z762" s="1"/>
      <c r="AA762" s="37"/>
    </row>
    <row r="763" spans="1:27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5"/>
      <c r="O763" s="5"/>
      <c r="P763" s="5"/>
      <c r="Q763" s="5"/>
      <c r="R763" s="1"/>
      <c r="S763" s="1"/>
      <c r="T763" s="1"/>
      <c r="U763" s="1"/>
      <c r="V763" s="1"/>
      <c r="W763" s="1"/>
      <c r="X763" s="1"/>
      <c r="Y763" s="1"/>
      <c r="Z763" s="1"/>
      <c r="AA763" s="37"/>
    </row>
    <row r="764" spans="1:27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5"/>
      <c r="O764" s="5"/>
      <c r="P764" s="5"/>
      <c r="Q764" s="5"/>
      <c r="R764" s="1"/>
      <c r="S764" s="1"/>
      <c r="T764" s="1"/>
      <c r="U764" s="1"/>
      <c r="V764" s="1"/>
      <c r="W764" s="1"/>
      <c r="X764" s="1"/>
      <c r="Y764" s="1"/>
      <c r="Z764" s="1"/>
      <c r="AA764" s="37"/>
    </row>
    <row r="765" spans="1:27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5"/>
      <c r="O765" s="5"/>
      <c r="P765" s="5"/>
      <c r="Q765" s="5"/>
      <c r="R765" s="1"/>
      <c r="S765" s="1"/>
      <c r="T765" s="1"/>
      <c r="U765" s="1"/>
      <c r="V765" s="1"/>
      <c r="W765" s="1"/>
      <c r="X765" s="1"/>
      <c r="Y765" s="1"/>
      <c r="Z765" s="1"/>
      <c r="AA765" s="37"/>
    </row>
    <row r="766" spans="1:27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5"/>
      <c r="O766" s="5"/>
      <c r="P766" s="5"/>
      <c r="Q766" s="5"/>
      <c r="R766" s="1"/>
      <c r="S766" s="1"/>
      <c r="T766" s="1"/>
      <c r="U766" s="1"/>
      <c r="V766" s="1"/>
      <c r="W766" s="1"/>
      <c r="X766" s="1"/>
      <c r="Y766" s="1"/>
      <c r="Z766" s="1"/>
      <c r="AA766" s="37"/>
    </row>
    <row r="767" spans="1:27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5"/>
      <c r="O767" s="5"/>
      <c r="P767" s="5"/>
      <c r="Q767" s="5"/>
      <c r="R767" s="1"/>
      <c r="S767" s="1"/>
      <c r="T767" s="1"/>
      <c r="U767" s="1"/>
      <c r="V767" s="1"/>
      <c r="W767" s="1"/>
      <c r="X767" s="1"/>
      <c r="Y767" s="1"/>
      <c r="Z767" s="1"/>
      <c r="AA767" s="37"/>
    </row>
    <row r="768" spans="1:27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5"/>
      <c r="O768" s="5"/>
      <c r="P768" s="5"/>
      <c r="Q768" s="5"/>
      <c r="R768" s="1"/>
      <c r="S768" s="1"/>
      <c r="T768" s="1"/>
      <c r="U768" s="1"/>
      <c r="V768" s="1"/>
      <c r="W768" s="1"/>
      <c r="X768" s="1"/>
      <c r="Y768" s="1"/>
      <c r="Z768" s="1"/>
      <c r="AA768" s="37"/>
    </row>
    <row r="769" spans="1:27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5"/>
      <c r="O769" s="5"/>
      <c r="P769" s="5"/>
      <c r="Q769" s="5"/>
      <c r="R769" s="1"/>
      <c r="S769" s="1"/>
      <c r="T769" s="1"/>
      <c r="U769" s="1"/>
      <c r="V769" s="1"/>
      <c r="W769" s="1"/>
      <c r="X769" s="1"/>
      <c r="Y769" s="1"/>
      <c r="Z769" s="1"/>
      <c r="AA769" s="37"/>
    </row>
    <row r="770" spans="1:27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5"/>
      <c r="O770" s="5"/>
      <c r="P770" s="5"/>
      <c r="Q770" s="5"/>
      <c r="R770" s="1"/>
      <c r="S770" s="1"/>
      <c r="T770" s="1"/>
      <c r="U770" s="1"/>
      <c r="V770" s="1"/>
      <c r="W770" s="1"/>
      <c r="X770" s="1"/>
      <c r="Y770" s="1"/>
      <c r="Z770" s="1"/>
      <c r="AA770" s="37"/>
    </row>
    <row r="771" spans="1:27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5"/>
      <c r="O771" s="5"/>
      <c r="P771" s="5"/>
      <c r="Q771" s="5"/>
      <c r="R771" s="1"/>
      <c r="S771" s="1"/>
      <c r="T771" s="1"/>
      <c r="U771" s="1"/>
      <c r="V771" s="1"/>
      <c r="W771" s="1"/>
      <c r="X771" s="1"/>
      <c r="Y771" s="1"/>
      <c r="Z771" s="1"/>
      <c r="AA771" s="37"/>
    </row>
    <row r="772" spans="1:27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5"/>
      <c r="O772" s="5"/>
      <c r="P772" s="5"/>
      <c r="Q772" s="5"/>
      <c r="R772" s="1"/>
      <c r="S772" s="1"/>
      <c r="T772" s="1"/>
      <c r="U772" s="1"/>
      <c r="V772" s="1"/>
      <c r="W772" s="1"/>
      <c r="X772" s="1"/>
      <c r="Y772" s="1"/>
      <c r="Z772" s="1"/>
      <c r="AA772" s="37"/>
    </row>
    <row r="773" spans="1:27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5"/>
      <c r="O773" s="5"/>
      <c r="P773" s="5"/>
      <c r="Q773" s="5"/>
      <c r="R773" s="1"/>
      <c r="S773" s="1"/>
      <c r="T773" s="1"/>
      <c r="U773" s="1"/>
      <c r="V773" s="1"/>
      <c r="W773" s="1"/>
      <c r="X773" s="1"/>
      <c r="Y773" s="1"/>
      <c r="Z773" s="1"/>
      <c r="AA773" s="37"/>
    </row>
    <row r="774" spans="1:27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5"/>
      <c r="O774" s="5"/>
      <c r="P774" s="5"/>
      <c r="Q774" s="5"/>
      <c r="R774" s="1"/>
      <c r="S774" s="1"/>
      <c r="T774" s="1"/>
      <c r="U774" s="1"/>
      <c r="V774" s="1"/>
      <c r="W774" s="1"/>
      <c r="X774" s="1"/>
      <c r="Y774" s="1"/>
      <c r="Z774" s="1"/>
      <c r="AA774" s="37"/>
    </row>
    <row r="775" spans="1:27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5"/>
      <c r="O775" s="5"/>
      <c r="P775" s="5"/>
      <c r="Q775" s="5"/>
      <c r="R775" s="1"/>
      <c r="S775" s="1"/>
      <c r="T775" s="1"/>
      <c r="U775" s="1"/>
      <c r="V775" s="1"/>
      <c r="W775" s="1"/>
      <c r="X775" s="1"/>
      <c r="Y775" s="1"/>
      <c r="Z775" s="1"/>
      <c r="AA775" s="37"/>
    </row>
    <row r="776" spans="1:27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5"/>
      <c r="O776" s="5"/>
      <c r="P776" s="5"/>
      <c r="Q776" s="5"/>
      <c r="R776" s="1"/>
      <c r="S776" s="1"/>
      <c r="T776" s="1"/>
      <c r="U776" s="1"/>
      <c r="V776" s="1"/>
      <c r="W776" s="1"/>
      <c r="X776" s="1"/>
      <c r="Y776" s="1"/>
      <c r="Z776" s="1"/>
      <c r="AA776" s="37"/>
    </row>
    <row r="777" spans="1:27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5"/>
      <c r="O777" s="5"/>
      <c r="P777" s="5"/>
      <c r="Q777" s="5"/>
      <c r="R777" s="1"/>
      <c r="S777" s="1"/>
      <c r="T777" s="1"/>
      <c r="U777" s="1"/>
      <c r="V777" s="1"/>
      <c r="W777" s="1"/>
      <c r="X777" s="1"/>
      <c r="Y777" s="1"/>
      <c r="Z777" s="1"/>
      <c r="AA777" s="37"/>
    </row>
    <row r="778" spans="1:27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5"/>
      <c r="O778" s="5"/>
      <c r="P778" s="5"/>
      <c r="Q778" s="5"/>
      <c r="R778" s="1"/>
      <c r="S778" s="1"/>
      <c r="T778" s="1"/>
      <c r="U778" s="1"/>
      <c r="V778" s="1"/>
      <c r="W778" s="1"/>
      <c r="X778" s="1"/>
      <c r="Y778" s="1"/>
      <c r="Z778" s="1"/>
      <c r="AA778" s="37"/>
    </row>
    <row r="779" spans="1:27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5"/>
      <c r="O779" s="5"/>
      <c r="P779" s="5"/>
      <c r="Q779" s="5"/>
      <c r="R779" s="1"/>
      <c r="S779" s="1"/>
      <c r="T779" s="1"/>
      <c r="U779" s="1"/>
      <c r="V779" s="1"/>
      <c r="W779" s="1"/>
      <c r="X779" s="1"/>
      <c r="Y779" s="1"/>
      <c r="Z779" s="1"/>
      <c r="AA779" s="37"/>
    </row>
    <row r="780" spans="1:27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5"/>
      <c r="O780" s="5"/>
      <c r="P780" s="5"/>
      <c r="Q780" s="5"/>
      <c r="R780" s="1"/>
      <c r="S780" s="1"/>
      <c r="T780" s="1"/>
      <c r="U780" s="1"/>
      <c r="V780" s="1"/>
      <c r="W780" s="1"/>
      <c r="X780" s="1"/>
      <c r="Y780" s="1"/>
      <c r="Z780" s="1"/>
      <c r="AA780" s="37"/>
    </row>
    <row r="781" spans="1:27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5"/>
      <c r="O781" s="5"/>
      <c r="P781" s="5"/>
      <c r="Q781" s="5"/>
      <c r="R781" s="1"/>
      <c r="S781" s="1"/>
      <c r="T781" s="1"/>
      <c r="U781" s="1"/>
      <c r="V781" s="1"/>
      <c r="W781" s="1"/>
      <c r="X781" s="1"/>
      <c r="Y781" s="1"/>
      <c r="Z781" s="1"/>
      <c r="AA781" s="37"/>
    </row>
    <row r="782" spans="1:27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5"/>
      <c r="O782" s="5"/>
      <c r="P782" s="5"/>
      <c r="Q782" s="5"/>
      <c r="R782" s="1"/>
      <c r="S782" s="1"/>
      <c r="T782" s="1"/>
      <c r="U782" s="1"/>
      <c r="V782" s="1"/>
      <c r="W782" s="1"/>
      <c r="X782" s="1"/>
      <c r="Y782" s="1"/>
      <c r="Z782" s="1"/>
      <c r="AA782" s="37"/>
    </row>
    <row r="783" spans="1:27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5"/>
      <c r="O783" s="5"/>
      <c r="P783" s="5"/>
      <c r="Q783" s="5"/>
      <c r="R783" s="1"/>
      <c r="S783" s="1"/>
      <c r="T783" s="1"/>
      <c r="U783" s="1"/>
      <c r="V783" s="1"/>
      <c r="W783" s="1"/>
      <c r="X783" s="1"/>
      <c r="Y783" s="1"/>
      <c r="Z783" s="1"/>
      <c r="AA783" s="37"/>
    </row>
    <row r="784" spans="1:27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5"/>
      <c r="O784" s="5"/>
      <c r="P784" s="5"/>
      <c r="Q784" s="5"/>
      <c r="R784" s="1"/>
      <c r="S784" s="1"/>
      <c r="T784" s="1"/>
      <c r="U784" s="1"/>
      <c r="V784" s="1"/>
      <c r="W784" s="1"/>
      <c r="X784" s="1"/>
      <c r="Y784" s="1"/>
      <c r="Z784" s="1"/>
      <c r="AA784" s="37"/>
    </row>
    <row r="785" spans="1:27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5"/>
      <c r="O785" s="5"/>
      <c r="P785" s="5"/>
      <c r="Q785" s="5"/>
      <c r="R785" s="1"/>
      <c r="S785" s="1"/>
      <c r="T785" s="1"/>
      <c r="U785" s="1"/>
      <c r="V785" s="1"/>
      <c r="W785" s="1"/>
      <c r="X785" s="1"/>
      <c r="Y785" s="1"/>
      <c r="Z785" s="1"/>
      <c r="AA785" s="37"/>
    </row>
    <row r="786" spans="1:27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5"/>
      <c r="O786" s="5"/>
      <c r="P786" s="5"/>
      <c r="Q786" s="5"/>
      <c r="R786" s="1"/>
      <c r="S786" s="1"/>
      <c r="T786" s="1"/>
      <c r="U786" s="1"/>
      <c r="V786" s="1"/>
      <c r="W786" s="1"/>
      <c r="X786" s="1"/>
      <c r="Y786" s="1"/>
      <c r="Z786" s="1"/>
      <c r="AA786" s="37"/>
    </row>
    <row r="787" spans="1:27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5"/>
      <c r="O787" s="5"/>
      <c r="P787" s="5"/>
      <c r="Q787" s="5"/>
      <c r="R787" s="1"/>
      <c r="S787" s="1"/>
      <c r="T787" s="1"/>
      <c r="U787" s="1"/>
      <c r="V787" s="1"/>
      <c r="W787" s="1"/>
      <c r="X787" s="1"/>
      <c r="Y787" s="1"/>
      <c r="Z787" s="1"/>
      <c r="AA787" s="37"/>
    </row>
    <row r="788" spans="1:27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5"/>
      <c r="O788" s="5"/>
      <c r="P788" s="5"/>
      <c r="Q788" s="5"/>
      <c r="R788" s="1"/>
      <c r="S788" s="1"/>
      <c r="T788" s="1"/>
      <c r="U788" s="1"/>
      <c r="V788" s="1"/>
      <c r="W788" s="1"/>
      <c r="X788" s="1"/>
      <c r="Y788" s="1"/>
      <c r="Z788" s="1"/>
      <c r="AA788" s="37"/>
    </row>
    <row r="789" spans="1:27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5"/>
      <c r="O789" s="5"/>
      <c r="P789" s="5"/>
      <c r="Q789" s="5"/>
      <c r="R789" s="1"/>
      <c r="S789" s="1"/>
      <c r="T789" s="1"/>
      <c r="U789" s="1"/>
      <c r="V789" s="1"/>
      <c r="W789" s="1"/>
      <c r="X789" s="1"/>
      <c r="Y789" s="1"/>
      <c r="Z789" s="1"/>
      <c r="AA789" s="37"/>
    </row>
    <row r="790" spans="1:27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5"/>
      <c r="O790" s="5"/>
      <c r="P790" s="5"/>
      <c r="Q790" s="5"/>
      <c r="R790" s="1"/>
      <c r="S790" s="1"/>
      <c r="T790" s="1"/>
      <c r="U790" s="1"/>
      <c r="V790" s="1"/>
      <c r="W790" s="1"/>
      <c r="X790" s="1"/>
      <c r="Y790" s="1"/>
      <c r="Z790" s="1"/>
      <c r="AA790" s="37"/>
    </row>
    <row r="791" spans="1:27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5"/>
      <c r="O791" s="5"/>
      <c r="P791" s="5"/>
      <c r="Q791" s="5"/>
      <c r="R791" s="1"/>
      <c r="S791" s="1"/>
      <c r="T791" s="1"/>
      <c r="U791" s="1"/>
      <c r="V791" s="1"/>
      <c r="W791" s="1"/>
      <c r="X791" s="1"/>
      <c r="Y791" s="1"/>
      <c r="Z791" s="1"/>
      <c r="AA791" s="37"/>
    </row>
    <row r="792" spans="1:27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5"/>
      <c r="O792" s="5"/>
      <c r="P792" s="5"/>
      <c r="Q792" s="5"/>
      <c r="R792" s="1"/>
      <c r="S792" s="1"/>
      <c r="T792" s="1"/>
      <c r="U792" s="1"/>
      <c r="V792" s="1"/>
      <c r="W792" s="1"/>
      <c r="X792" s="1"/>
      <c r="Y792" s="1"/>
      <c r="Z792" s="1"/>
      <c r="AA792" s="37"/>
    </row>
    <row r="793" spans="1:27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5"/>
      <c r="O793" s="5"/>
      <c r="P793" s="5"/>
      <c r="Q793" s="5"/>
      <c r="R793" s="1"/>
      <c r="S793" s="1"/>
      <c r="T793" s="1"/>
      <c r="U793" s="1"/>
      <c r="V793" s="1"/>
      <c r="W793" s="1"/>
      <c r="X793" s="1"/>
      <c r="Y793" s="1"/>
      <c r="Z793" s="1"/>
      <c r="AA793" s="37"/>
    </row>
    <row r="794" spans="1:27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5"/>
      <c r="O794" s="5"/>
      <c r="P794" s="5"/>
      <c r="Q794" s="5"/>
      <c r="R794" s="1"/>
      <c r="S794" s="1"/>
      <c r="T794" s="1"/>
      <c r="U794" s="1"/>
      <c r="V794" s="1"/>
      <c r="W794" s="1"/>
      <c r="X794" s="1"/>
      <c r="Y794" s="1"/>
      <c r="Z794" s="1"/>
      <c r="AA794" s="37"/>
    </row>
    <row r="795" spans="1:27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5"/>
      <c r="O795" s="5"/>
      <c r="P795" s="5"/>
      <c r="Q795" s="5"/>
      <c r="R795" s="1"/>
      <c r="S795" s="1"/>
      <c r="T795" s="1"/>
      <c r="U795" s="1"/>
      <c r="V795" s="1"/>
      <c r="W795" s="1"/>
      <c r="X795" s="1"/>
      <c r="Y795" s="1"/>
      <c r="Z795" s="1"/>
      <c r="AA795" s="37"/>
    </row>
    <row r="796" spans="1:27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5"/>
      <c r="O796" s="5"/>
      <c r="P796" s="5"/>
      <c r="Q796" s="5"/>
      <c r="R796" s="1"/>
      <c r="S796" s="1"/>
      <c r="T796" s="1"/>
      <c r="U796" s="1"/>
      <c r="V796" s="1"/>
      <c r="W796" s="1"/>
      <c r="X796" s="1"/>
      <c r="Y796" s="1"/>
      <c r="Z796" s="1"/>
      <c r="AA796" s="37"/>
    </row>
    <row r="797" spans="1:27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5"/>
      <c r="O797" s="5"/>
      <c r="P797" s="5"/>
      <c r="Q797" s="5"/>
      <c r="R797" s="1"/>
      <c r="S797" s="1"/>
      <c r="T797" s="1"/>
      <c r="U797" s="1"/>
      <c r="V797" s="1"/>
      <c r="W797" s="1"/>
      <c r="X797" s="1"/>
      <c r="Y797" s="1"/>
      <c r="Z797" s="1"/>
      <c r="AA797" s="37"/>
    </row>
    <row r="798" spans="1:27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5"/>
      <c r="O798" s="5"/>
      <c r="P798" s="5"/>
      <c r="Q798" s="5"/>
      <c r="R798" s="1"/>
      <c r="S798" s="1"/>
      <c r="T798" s="1"/>
      <c r="U798" s="1"/>
      <c r="V798" s="1"/>
      <c r="W798" s="1"/>
      <c r="X798" s="1"/>
      <c r="Y798" s="1"/>
      <c r="Z798" s="1"/>
      <c r="AA798" s="37"/>
    </row>
    <row r="799" spans="1:27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5"/>
      <c r="O799" s="5"/>
      <c r="P799" s="5"/>
      <c r="Q799" s="5"/>
      <c r="R799" s="1"/>
      <c r="S799" s="1"/>
      <c r="T799" s="1"/>
      <c r="U799" s="1"/>
      <c r="V799" s="1"/>
      <c r="W799" s="1"/>
      <c r="X799" s="1"/>
      <c r="Y799" s="1"/>
      <c r="Z799" s="1"/>
      <c r="AA799" s="37"/>
    </row>
    <row r="800" spans="1:27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5"/>
      <c r="O800" s="5"/>
      <c r="P800" s="5"/>
      <c r="Q800" s="5"/>
      <c r="R800" s="1"/>
      <c r="S800" s="1"/>
      <c r="T800" s="1"/>
      <c r="U800" s="1"/>
      <c r="V800" s="1"/>
      <c r="W800" s="1"/>
      <c r="X800" s="1"/>
      <c r="Y800" s="1"/>
      <c r="Z800" s="1"/>
      <c r="AA800" s="37"/>
    </row>
    <row r="801" spans="1:27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5"/>
      <c r="O801" s="5"/>
      <c r="P801" s="5"/>
      <c r="Q801" s="5"/>
      <c r="R801" s="1"/>
      <c r="S801" s="1"/>
      <c r="T801" s="1"/>
      <c r="U801" s="1"/>
      <c r="V801" s="1"/>
      <c r="W801" s="1"/>
      <c r="X801" s="1"/>
      <c r="Y801" s="1"/>
      <c r="Z801" s="1"/>
      <c r="AA801" s="37"/>
    </row>
    <row r="802" spans="1:27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5"/>
      <c r="O802" s="5"/>
      <c r="P802" s="5"/>
      <c r="Q802" s="5"/>
      <c r="R802" s="1"/>
      <c r="S802" s="1"/>
      <c r="T802" s="1"/>
      <c r="U802" s="1"/>
      <c r="V802" s="1"/>
      <c r="W802" s="1"/>
      <c r="X802" s="1"/>
      <c r="Y802" s="1"/>
      <c r="Z802" s="1"/>
      <c r="AA802" s="37"/>
    </row>
    <row r="803" spans="1:27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5"/>
      <c r="O803" s="5"/>
      <c r="P803" s="5"/>
      <c r="Q803" s="5"/>
      <c r="R803" s="1"/>
      <c r="S803" s="1"/>
      <c r="T803" s="1"/>
      <c r="U803" s="1"/>
      <c r="V803" s="1"/>
      <c r="W803" s="1"/>
      <c r="X803" s="1"/>
      <c r="Y803" s="1"/>
      <c r="Z803" s="1"/>
      <c r="AA803" s="37"/>
    </row>
    <row r="804" spans="1:27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5"/>
      <c r="O804" s="5"/>
      <c r="P804" s="5"/>
      <c r="Q804" s="5"/>
      <c r="R804" s="1"/>
      <c r="S804" s="1"/>
      <c r="T804" s="1"/>
      <c r="U804" s="1"/>
      <c r="V804" s="1"/>
      <c r="W804" s="1"/>
      <c r="X804" s="1"/>
      <c r="Y804" s="1"/>
      <c r="Z804" s="1"/>
      <c r="AA804" s="37"/>
    </row>
    <row r="805" spans="1:27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5"/>
      <c r="O805" s="5"/>
      <c r="P805" s="5"/>
      <c r="Q805" s="5"/>
      <c r="R805" s="1"/>
      <c r="S805" s="1"/>
      <c r="T805" s="1"/>
      <c r="U805" s="1"/>
      <c r="V805" s="1"/>
      <c r="W805" s="1"/>
      <c r="X805" s="1"/>
      <c r="Y805" s="1"/>
      <c r="Z805" s="1"/>
      <c r="AA805" s="37"/>
    </row>
    <row r="806" spans="1:27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5"/>
      <c r="O806" s="5"/>
      <c r="P806" s="5"/>
      <c r="Q806" s="5"/>
      <c r="R806" s="1"/>
      <c r="S806" s="1"/>
      <c r="T806" s="1"/>
      <c r="U806" s="1"/>
      <c r="V806" s="1"/>
      <c r="W806" s="1"/>
      <c r="X806" s="1"/>
      <c r="Y806" s="1"/>
      <c r="Z806" s="1"/>
      <c r="AA806" s="37"/>
    </row>
    <row r="807" spans="1:27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5"/>
      <c r="O807" s="5"/>
      <c r="P807" s="5"/>
      <c r="Q807" s="5"/>
      <c r="R807" s="1"/>
      <c r="S807" s="1"/>
      <c r="T807" s="1"/>
      <c r="U807" s="1"/>
      <c r="V807" s="1"/>
      <c r="W807" s="1"/>
      <c r="X807" s="1"/>
      <c r="Y807" s="1"/>
      <c r="Z807" s="1"/>
      <c r="AA807" s="37"/>
    </row>
    <row r="808" spans="1:27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5"/>
      <c r="O808" s="5"/>
      <c r="P808" s="5"/>
      <c r="Q808" s="5"/>
      <c r="R808" s="1"/>
      <c r="S808" s="1"/>
      <c r="T808" s="1"/>
      <c r="U808" s="1"/>
      <c r="V808" s="1"/>
      <c r="W808" s="1"/>
      <c r="X808" s="1"/>
      <c r="Y808" s="1"/>
      <c r="Z808" s="1"/>
      <c r="AA808" s="37"/>
    </row>
    <row r="809" spans="1:27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5"/>
      <c r="O809" s="5"/>
      <c r="P809" s="5"/>
      <c r="Q809" s="5"/>
      <c r="R809" s="1"/>
      <c r="S809" s="1"/>
      <c r="T809" s="1"/>
      <c r="U809" s="1"/>
      <c r="V809" s="1"/>
      <c r="W809" s="1"/>
      <c r="X809" s="1"/>
      <c r="Y809" s="1"/>
      <c r="Z809" s="1"/>
      <c r="AA809" s="37"/>
    </row>
    <row r="810" spans="1:27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5"/>
      <c r="O810" s="5"/>
      <c r="P810" s="5"/>
      <c r="Q810" s="5"/>
      <c r="R810" s="1"/>
      <c r="S810" s="1"/>
      <c r="T810" s="1"/>
      <c r="U810" s="1"/>
      <c r="V810" s="1"/>
      <c r="W810" s="1"/>
      <c r="X810" s="1"/>
      <c r="Y810" s="1"/>
      <c r="Z810" s="1"/>
      <c r="AA810" s="37"/>
    </row>
    <row r="811" spans="1:27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5"/>
      <c r="O811" s="5"/>
      <c r="P811" s="5"/>
      <c r="Q811" s="5"/>
      <c r="R811" s="1"/>
      <c r="S811" s="1"/>
      <c r="T811" s="1"/>
      <c r="U811" s="1"/>
      <c r="V811" s="1"/>
      <c r="W811" s="1"/>
      <c r="X811" s="1"/>
      <c r="Y811" s="1"/>
      <c r="Z811" s="1"/>
      <c r="AA811" s="37"/>
    </row>
    <row r="812" spans="1:27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5"/>
      <c r="O812" s="5"/>
      <c r="P812" s="5"/>
      <c r="Q812" s="5"/>
      <c r="R812" s="1"/>
      <c r="S812" s="1"/>
      <c r="T812" s="1"/>
      <c r="U812" s="1"/>
      <c r="V812" s="1"/>
      <c r="W812" s="1"/>
      <c r="X812" s="1"/>
      <c r="Y812" s="1"/>
      <c r="Z812" s="1"/>
      <c r="AA812" s="37"/>
    </row>
    <row r="813" spans="1:27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5"/>
      <c r="O813" s="5"/>
      <c r="P813" s="5"/>
      <c r="Q813" s="5"/>
      <c r="R813" s="1"/>
      <c r="S813" s="1"/>
      <c r="T813" s="1"/>
      <c r="U813" s="1"/>
      <c r="V813" s="1"/>
      <c r="W813" s="1"/>
      <c r="X813" s="1"/>
      <c r="Y813" s="1"/>
      <c r="Z813" s="1"/>
      <c r="AA813" s="37"/>
    </row>
    <row r="814" spans="1:27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5"/>
      <c r="O814" s="5"/>
      <c r="P814" s="5"/>
      <c r="Q814" s="5"/>
      <c r="R814" s="1"/>
      <c r="S814" s="1"/>
      <c r="T814" s="1"/>
      <c r="U814" s="1"/>
      <c r="V814" s="1"/>
      <c r="W814" s="1"/>
      <c r="X814" s="1"/>
      <c r="Y814" s="1"/>
      <c r="Z814" s="1"/>
      <c r="AA814" s="37"/>
    </row>
    <row r="815" spans="1:27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5"/>
      <c r="O815" s="5"/>
      <c r="P815" s="5"/>
      <c r="Q815" s="5"/>
      <c r="R815" s="1"/>
      <c r="S815" s="1"/>
      <c r="T815" s="1"/>
      <c r="U815" s="1"/>
      <c r="V815" s="1"/>
      <c r="W815" s="1"/>
      <c r="X815" s="1"/>
      <c r="Y815" s="1"/>
      <c r="Z815" s="1"/>
      <c r="AA815" s="37"/>
    </row>
    <row r="816" spans="1:27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5"/>
      <c r="O816" s="5"/>
      <c r="P816" s="5"/>
      <c r="Q816" s="5"/>
      <c r="R816" s="1"/>
      <c r="S816" s="1"/>
      <c r="T816" s="1"/>
      <c r="U816" s="1"/>
      <c r="V816" s="1"/>
      <c r="W816" s="1"/>
      <c r="X816" s="1"/>
      <c r="Y816" s="1"/>
      <c r="Z816" s="1"/>
      <c r="AA816" s="37"/>
    </row>
    <row r="817" spans="1:27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5"/>
      <c r="O817" s="5"/>
      <c r="P817" s="5"/>
      <c r="Q817" s="5"/>
      <c r="R817" s="1"/>
      <c r="S817" s="1"/>
      <c r="T817" s="1"/>
      <c r="U817" s="1"/>
      <c r="V817" s="1"/>
      <c r="W817" s="1"/>
      <c r="X817" s="1"/>
      <c r="Y817" s="1"/>
      <c r="Z817" s="1"/>
      <c r="AA817" s="37"/>
    </row>
    <row r="818" spans="1:27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5"/>
      <c r="O818" s="5"/>
      <c r="P818" s="5"/>
      <c r="Q818" s="5"/>
      <c r="R818" s="1"/>
      <c r="S818" s="1"/>
      <c r="T818" s="1"/>
      <c r="U818" s="1"/>
      <c r="V818" s="1"/>
      <c r="W818" s="1"/>
      <c r="X818" s="1"/>
      <c r="Y818" s="1"/>
      <c r="Z818" s="1"/>
      <c r="AA818" s="37"/>
    </row>
    <row r="819" spans="1:27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5"/>
      <c r="O819" s="5"/>
      <c r="P819" s="5"/>
      <c r="Q819" s="5"/>
      <c r="R819" s="1"/>
      <c r="S819" s="1"/>
      <c r="T819" s="1"/>
      <c r="U819" s="1"/>
      <c r="V819" s="1"/>
      <c r="W819" s="1"/>
      <c r="X819" s="1"/>
      <c r="Y819" s="1"/>
      <c r="Z819" s="1"/>
      <c r="AA819" s="37"/>
    </row>
    <row r="820" spans="1:27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5"/>
      <c r="O820" s="5"/>
      <c r="P820" s="5"/>
      <c r="Q820" s="5"/>
      <c r="R820" s="1"/>
      <c r="S820" s="1"/>
      <c r="T820" s="1"/>
      <c r="U820" s="1"/>
      <c r="V820" s="1"/>
      <c r="W820" s="1"/>
      <c r="X820" s="1"/>
      <c r="Y820" s="1"/>
      <c r="Z820" s="1"/>
      <c r="AA820" s="37"/>
    </row>
    <row r="821" spans="1:27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5"/>
      <c r="O821" s="5"/>
      <c r="P821" s="5"/>
      <c r="Q821" s="5"/>
      <c r="R821" s="1"/>
      <c r="S821" s="1"/>
      <c r="T821" s="1"/>
      <c r="U821" s="1"/>
      <c r="V821" s="1"/>
      <c r="W821" s="1"/>
      <c r="X821" s="1"/>
      <c r="Y821" s="1"/>
      <c r="Z821" s="1"/>
      <c r="AA821" s="37"/>
    </row>
    <row r="822" spans="1:27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5"/>
      <c r="O822" s="5"/>
      <c r="P822" s="5"/>
      <c r="Q822" s="5"/>
      <c r="R822" s="1"/>
      <c r="S822" s="1"/>
      <c r="T822" s="1"/>
      <c r="U822" s="1"/>
      <c r="V822" s="1"/>
      <c r="W822" s="1"/>
      <c r="X822" s="1"/>
      <c r="Y822" s="1"/>
      <c r="Z822" s="1"/>
      <c r="AA822" s="37"/>
    </row>
    <row r="823" spans="1:27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5"/>
      <c r="O823" s="5"/>
      <c r="P823" s="5"/>
      <c r="Q823" s="5"/>
      <c r="R823" s="1"/>
      <c r="S823" s="1"/>
      <c r="T823" s="1"/>
      <c r="U823" s="1"/>
      <c r="V823" s="1"/>
      <c r="W823" s="1"/>
      <c r="X823" s="1"/>
      <c r="Y823" s="1"/>
      <c r="Z823" s="1"/>
      <c r="AA823" s="37"/>
    </row>
    <row r="824" spans="1:27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5"/>
      <c r="O824" s="5"/>
      <c r="P824" s="5"/>
      <c r="Q824" s="5"/>
      <c r="R824" s="1"/>
      <c r="S824" s="1"/>
      <c r="T824" s="1"/>
      <c r="U824" s="1"/>
      <c r="V824" s="1"/>
      <c r="W824" s="1"/>
      <c r="X824" s="1"/>
      <c r="Y824" s="1"/>
      <c r="Z824" s="1"/>
      <c r="AA824" s="37"/>
    </row>
    <row r="825" spans="1:27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5"/>
      <c r="O825" s="5"/>
      <c r="P825" s="5"/>
      <c r="Q825" s="5"/>
      <c r="R825" s="1"/>
      <c r="S825" s="1"/>
      <c r="T825" s="1"/>
      <c r="U825" s="1"/>
      <c r="V825" s="1"/>
      <c r="W825" s="1"/>
      <c r="X825" s="1"/>
      <c r="Y825" s="1"/>
      <c r="Z825" s="1"/>
      <c r="AA825" s="37"/>
    </row>
    <row r="826" spans="1:27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5"/>
      <c r="O826" s="5"/>
      <c r="P826" s="5"/>
      <c r="Q826" s="5"/>
      <c r="R826" s="1"/>
      <c r="S826" s="1"/>
      <c r="T826" s="1"/>
      <c r="U826" s="1"/>
      <c r="V826" s="1"/>
      <c r="W826" s="1"/>
      <c r="X826" s="1"/>
      <c r="Y826" s="1"/>
      <c r="Z826" s="1"/>
      <c r="AA826" s="37"/>
    </row>
    <row r="827" spans="1:27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5"/>
      <c r="O827" s="5"/>
      <c r="P827" s="5"/>
      <c r="Q827" s="5"/>
      <c r="R827" s="1"/>
      <c r="S827" s="1"/>
      <c r="T827" s="1"/>
      <c r="U827" s="1"/>
      <c r="V827" s="1"/>
      <c r="W827" s="1"/>
      <c r="X827" s="1"/>
      <c r="Y827" s="1"/>
      <c r="Z827" s="1"/>
      <c r="AA827" s="37"/>
    </row>
    <row r="828" spans="1:27" x14ac:dyDescent="0.2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5"/>
      <c r="O828" s="5"/>
      <c r="P828" s="5"/>
      <c r="Q828" s="5"/>
      <c r="R828" s="1"/>
      <c r="S828" s="1"/>
      <c r="T828" s="1"/>
      <c r="U828" s="1"/>
      <c r="V828" s="1"/>
      <c r="W828" s="1"/>
      <c r="X828" s="1"/>
      <c r="Y828" s="1"/>
      <c r="Z828" s="1"/>
      <c r="AA828" s="37"/>
    </row>
    <row r="829" spans="1:27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5"/>
      <c r="O829" s="5"/>
      <c r="P829" s="5"/>
      <c r="Q829" s="5"/>
      <c r="R829" s="1"/>
      <c r="S829" s="1"/>
      <c r="T829" s="1"/>
      <c r="U829" s="1"/>
      <c r="V829" s="1"/>
      <c r="W829" s="1"/>
      <c r="X829" s="1"/>
      <c r="Y829" s="1"/>
      <c r="Z829" s="1"/>
      <c r="AA829" s="37"/>
    </row>
    <row r="830" spans="1:27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5"/>
      <c r="O830" s="5"/>
      <c r="P830" s="5"/>
      <c r="Q830" s="5"/>
      <c r="R830" s="1"/>
      <c r="S830" s="1"/>
      <c r="T830" s="1"/>
      <c r="U830" s="1"/>
      <c r="V830" s="1"/>
      <c r="W830" s="1"/>
      <c r="X830" s="1"/>
      <c r="Y830" s="1"/>
      <c r="Z830" s="1"/>
      <c r="AA830" s="37"/>
    </row>
    <row r="831" spans="1:27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5"/>
      <c r="O831" s="5"/>
      <c r="P831" s="5"/>
      <c r="Q831" s="5"/>
      <c r="R831" s="1"/>
      <c r="S831" s="1"/>
      <c r="T831" s="1"/>
      <c r="U831" s="1"/>
      <c r="V831" s="1"/>
      <c r="W831" s="1"/>
      <c r="X831" s="1"/>
      <c r="Y831" s="1"/>
      <c r="Z831" s="1"/>
      <c r="AA831" s="37"/>
    </row>
    <row r="832" spans="1:27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5"/>
      <c r="O832" s="5"/>
      <c r="P832" s="5"/>
      <c r="Q832" s="5"/>
      <c r="R832" s="1"/>
      <c r="S832" s="1"/>
      <c r="T832" s="1"/>
      <c r="U832" s="1"/>
      <c r="V832" s="1"/>
      <c r="W832" s="1"/>
      <c r="X832" s="1"/>
      <c r="Y832" s="1"/>
      <c r="Z832" s="1"/>
      <c r="AA832" s="37"/>
    </row>
    <row r="833" spans="1:27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5"/>
      <c r="O833" s="5"/>
      <c r="P833" s="5"/>
      <c r="Q833" s="5"/>
      <c r="R833" s="1"/>
      <c r="S833" s="1"/>
      <c r="T833" s="1"/>
      <c r="U833" s="1"/>
      <c r="V833" s="1"/>
      <c r="W833" s="1"/>
      <c r="X833" s="1"/>
      <c r="Y833" s="1"/>
      <c r="Z833" s="1"/>
      <c r="AA833" s="37"/>
    </row>
    <row r="834" spans="1:27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5"/>
      <c r="O834" s="5"/>
      <c r="P834" s="5"/>
      <c r="Q834" s="5"/>
      <c r="R834" s="1"/>
      <c r="S834" s="1"/>
      <c r="T834" s="1"/>
      <c r="U834" s="1"/>
      <c r="V834" s="1"/>
      <c r="W834" s="1"/>
      <c r="X834" s="1"/>
      <c r="Y834" s="1"/>
      <c r="Z834" s="1"/>
      <c r="AA834" s="37"/>
    </row>
    <row r="835" spans="1:27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5"/>
      <c r="O835" s="5"/>
      <c r="P835" s="5"/>
      <c r="Q835" s="5"/>
      <c r="R835" s="1"/>
      <c r="S835" s="1"/>
      <c r="T835" s="1"/>
      <c r="U835" s="1"/>
      <c r="V835" s="1"/>
      <c r="W835" s="1"/>
      <c r="X835" s="1"/>
      <c r="Y835" s="1"/>
      <c r="Z835" s="1"/>
      <c r="AA835" s="37"/>
    </row>
    <row r="836" spans="1:27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5"/>
      <c r="O836" s="5"/>
      <c r="P836" s="5"/>
      <c r="Q836" s="5"/>
      <c r="R836" s="1"/>
      <c r="S836" s="1"/>
      <c r="T836" s="1"/>
      <c r="U836" s="1"/>
      <c r="V836" s="1"/>
      <c r="W836" s="1"/>
      <c r="X836" s="1"/>
      <c r="Y836" s="1"/>
      <c r="Z836" s="1"/>
      <c r="AA836" s="37"/>
    </row>
    <row r="837" spans="1:27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5"/>
      <c r="O837" s="5"/>
      <c r="P837" s="5"/>
      <c r="Q837" s="5"/>
      <c r="R837" s="1"/>
      <c r="S837" s="1"/>
      <c r="T837" s="1"/>
      <c r="U837" s="1"/>
      <c r="V837" s="1"/>
      <c r="W837" s="1"/>
      <c r="X837" s="1"/>
      <c r="Y837" s="1"/>
      <c r="Z837" s="1"/>
      <c r="AA837" s="37"/>
    </row>
    <row r="838" spans="1:27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5"/>
      <c r="O838" s="5"/>
      <c r="P838" s="5"/>
      <c r="Q838" s="5"/>
      <c r="R838" s="1"/>
      <c r="S838" s="1"/>
      <c r="T838" s="1"/>
      <c r="U838" s="1"/>
      <c r="V838" s="1"/>
      <c r="W838" s="1"/>
      <c r="X838" s="1"/>
      <c r="Y838" s="1"/>
      <c r="Z838" s="1"/>
      <c r="AA838" s="37"/>
    </row>
    <row r="839" spans="1:27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5"/>
      <c r="O839" s="5"/>
      <c r="P839" s="5"/>
      <c r="Q839" s="5"/>
      <c r="R839" s="1"/>
      <c r="S839" s="1"/>
      <c r="T839" s="1"/>
      <c r="U839" s="1"/>
      <c r="V839" s="1"/>
      <c r="W839" s="1"/>
      <c r="X839" s="1"/>
      <c r="Y839" s="1"/>
      <c r="Z839" s="1"/>
      <c r="AA839" s="37"/>
    </row>
    <row r="840" spans="1:27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5"/>
      <c r="O840" s="5"/>
      <c r="P840" s="5"/>
      <c r="Q840" s="5"/>
      <c r="R840" s="1"/>
      <c r="S840" s="1"/>
      <c r="T840" s="1"/>
      <c r="U840" s="1"/>
      <c r="V840" s="1"/>
      <c r="W840" s="1"/>
      <c r="X840" s="1"/>
      <c r="Y840" s="1"/>
      <c r="Z840" s="1"/>
      <c r="AA840" s="37"/>
    </row>
    <row r="841" spans="1:27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5"/>
      <c r="O841" s="5"/>
      <c r="P841" s="5"/>
      <c r="Q841" s="5"/>
      <c r="R841" s="1"/>
      <c r="S841" s="1"/>
      <c r="T841" s="1"/>
      <c r="U841" s="1"/>
      <c r="V841" s="1"/>
      <c r="W841" s="1"/>
      <c r="X841" s="1"/>
      <c r="Y841" s="1"/>
      <c r="Z841" s="1"/>
      <c r="AA841" s="37"/>
    </row>
    <row r="842" spans="1:27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5"/>
      <c r="O842" s="5"/>
      <c r="P842" s="5"/>
      <c r="Q842" s="5"/>
      <c r="R842" s="1"/>
      <c r="S842" s="1"/>
      <c r="T842" s="1"/>
      <c r="U842" s="1"/>
      <c r="V842" s="1"/>
      <c r="W842" s="1"/>
      <c r="X842" s="1"/>
      <c r="Y842" s="1"/>
      <c r="Z842" s="1"/>
      <c r="AA842" s="37"/>
    </row>
    <row r="843" spans="1:27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5"/>
      <c r="O843" s="5"/>
      <c r="P843" s="5"/>
      <c r="Q843" s="5"/>
      <c r="R843" s="1"/>
      <c r="S843" s="1"/>
      <c r="T843" s="1"/>
      <c r="U843" s="1"/>
      <c r="V843" s="1"/>
      <c r="W843" s="1"/>
      <c r="X843" s="1"/>
      <c r="Y843" s="1"/>
      <c r="Z843" s="1"/>
      <c r="AA843" s="37"/>
    </row>
    <row r="844" spans="1:27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5"/>
      <c r="O844" s="5"/>
      <c r="P844" s="5"/>
      <c r="Q844" s="5"/>
      <c r="R844" s="1"/>
      <c r="S844" s="1"/>
      <c r="T844" s="1"/>
      <c r="U844" s="1"/>
      <c r="V844" s="1"/>
      <c r="W844" s="1"/>
      <c r="X844" s="1"/>
      <c r="Y844" s="1"/>
      <c r="Z844" s="1"/>
      <c r="AA844" s="37"/>
    </row>
    <row r="845" spans="1:27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5"/>
      <c r="O845" s="5"/>
      <c r="P845" s="5"/>
      <c r="Q845" s="5"/>
      <c r="R845" s="1"/>
      <c r="S845" s="1"/>
      <c r="T845" s="1"/>
      <c r="U845" s="1"/>
      <c r="V845" s="1"/>
      <c r="W845" s="1"/>
      <c r="X845" s="1"/>
      <c r="Y845" s="1"/>
      <c r="Z845" s="1"/>
      <c r="AA845" s="37"/>
    </row>
    <row r="846" spans="1:27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5"/>
      <c r="O846" s="5"/>
      <c r="P846" s="5"/>
      <c r="Q846" s="5"/>
      <c r="R846" s="1"/>
      <c r="S846" s="1"/>
      <c r="T846" s="1"/>
      <c r="U846" s="1"/>
      <c r="V846" s="1"/>
      <c r="W846" s="1"/>
      <c r="X846" s="1"/>
      <c r="Y846" s="1"/>
      <c r="Z846" s="1"/>
      <c r="AA846" s="37"/>
    </row>
    <row r="847" spans="1:27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5"/>
      <c r="O847" s="5"/>
      <c r="P847" s="5"/>
      <c r="Q847" s="5"/>
      <c r="R847" s="1"/>
      <c r="S847" s="1"/>
      <c r="T847" s="1"/>
      <c r="U847" s="1"/>
      <c r="V847" s="1"/>
      <c r="W847" s="1"/>
      <c r="X847" s="1"/>
      <c r="Y847" s="1"/>
      <c r="Z847" s="1"/>
      <c r="AA847" s="37"/>
    </row>
    <row r="848" spans="1:27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5"/>
      <c r="O848" s="5"/>
      <c r="P848" s="5"/>
      <c r="Q848" s="5"/>
      <c r="R848" s="1"/>
      <c r="S848" s="1"/>
      <c r="T848" s="1"/>
      <c r="U848" s="1"/>
      <c r="V848" s="1"/>
      <c r="W848" s="1"/>
      <c r="X848" s="1"/>
      <c r="Y848" s="1"/>
      <c r="Z848" s="1"/>
      <c r="AA848" s="37"/>
    </row>
    <row r="849" spans="1:27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5"/>
      <c r="O849" s="5"/>
      <c r="P849" s="5"/>
      <c r="Q849" s="5"/>
      <c r="R849" s="1"/>
      <c r="S849" s="1"/>
      <c r="T849" s="1"/>
      <c r="U849" s="1"/>
      <c r="V849" s="1"/>
      <c r="W849" s="1"/>
      <c r="X849" s="1"/>
      <c r="Y849" s="1"/>
      <c r="Z849" s="1"/>
      <c r="AA849" s="37"/>
    </row>
    <row r="850" spans="1:27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5"/>
      <c r="O850" s="5"/>
      <c r="P850" s="5"/>
      <c r="Q850" s="5"/>
      <c r="R850" s="1"/>
      <c r="S850" s="1"/>
      <c r="T850" s="1"/>
      <c r="U850" s="1"/>
      <c r="V850" s="1"/>
      <c r="W850" s="1"/>
      <c r="X850" s="1"/>
      <c r="Y850" s="1"/>
      <c r="Z850" s="1"/>
      <c r="AA850" s="37"/>
    </row>
    <row r="851" spans="1:27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5"/>
      <c r="O851" s="5"/>
      <c r="P851" s="5"/>
      <c r="Q851" s="5"/>
      <c r="R851" s="1"/>
      <c r="S851" s="1"/>
      <c r="T851" s="1"/>
      <c r="U851" s="1"/>
      <c r="V851" s="1"/>
      <c r="W851" s="1"/>
      <c r="X851" s="1"/>
      <c r="Y851" s="1"/>
      <c r="Z851" s="1"/>
      <c r="AA851" s="37"/>
    </row>
    <row r="852" spans="1:27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5"/>
      <c r="O852" s="5"/>
      <c r="P852" s="5"/>
      <c r="Q852" s="5"/>
      <c r="R852" s="1"/>
      <c r="S852" s="1"/>
      <c r="T852" s="1"/>
      <c r="U852" s="1"/>
      <c r="V852" s="1"/>
      <c r="W852" s="1"/>
      <c r="X852" s="1"/>
      <c r="Y852" s="1"/>
      <c r="Z852" s="1"/>
      <c r="AA852" s="37"/>
    </row>
    <row r="853" spans="1:27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5"/>
      <c r="O853" s="5"/>
      <c r="P853" s="5"/>
      <c r="Q853" s="5"/>
      <c r="R853" s="1"/>
      <c r="S853" s="1"/>
      <c r="T853" s="1"/>
      <c r="U853" s="1"/>
      <c r="V853" s="1"/>
      <c r="W853" s="1"/>
      <c r="X853" s="1"/>
      <c r="Y853" s="1"/>
      <c r="Z853" s="1"/>
      <c r="AA853" s="37"/>
    </row>
    <row r="854" spans="1:27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5"/>
      <c r="O854" s="5"/>
      <c r="P854" s="5"/>
      <c r="Q854" s="5"/>
      <c r="R854" s="1"/>
      <c r="S854" s="1"/>
      <c r="T854" s="1"/>
      <c r="U854" s="1"/>
      <c r="V854" s="1"/>
      <c r="W854" s="1"/>
      <c r="X854" s="1"/>
      <c r="Y854" s="1"/>
      <c r="Z854" s="1"/>
      <c r="AA854" s="37"/>
    </row>
    <row r="855" spans="1:27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5"/>
      <c r="O855" s="5"/>
      <c r="P855" s="5"/>
      <c r="Q855" s="5"/>
      <c r="R855" s="1"/>
      <c r="S855" s="1"/>
      <c r="T855" s="1"/>
      <c r="U855" s="1"/>
      <c r="V855" s="1"/>
      <c r="W855" s="1"/>
      <c r="X855" s="1"/>
      <c r="Y855" s="1"/>
      <c r="Z855" s="1"/>
      <c r="AA855" s="37"/>
    </row>
    <row r="856" spans="1:27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5"/>
      <c r="O856" s="5"/>
      <c r="P856" s="5"/>
      <c r="Q856" s="5"/>
      <c r="R856" s="1"/>
      <c r="S856" s="1"/>
      <c r="T856" s="1"/>
      <c r="U856" s="1"/>
      <c r="V856" s="1"/>
      <c r="W856" s="1"/>
      <c r="X856" s="1"/>
      <c r="Y856" s="1"/>
      <c r="Z856" s="1"/>
      <c r="AA856" s="37"/>
    </row>
    <row r="857" spans="1:27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5"/>
      <c r="O857" s="5"/>
      <c r="P857" s="5"/>
      <c r="Q857" s="5"/>
      <c r="R857" s="1"/>
      <c r="S857" s="1"/>
      <c r="T857" s="1"/>
      <c r="U857" s="1"/>
      <c r="V857" s="1"/>
      <c r="W857" s="1"/>
      <c r="X857" s="1"/>
      <c r="Y857" s="1"/>
      <c r="Z857" s="1"/>
      <c r="AA857" s="37"/>
    </row>
    <row r="858" spans="1:27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5"/>
      <c r="O858" s="5"/>
      <c r="P858" s="5"/>
      <c r="Q858" s="5"/>
      <c r="R858" s="1"/>
      <c r="S858" s="1"/>
      <c r="T858" s="1"/>
      <c r="U858" s="1"/>
      <c r="V858" s="1"/>
      <c r="W858" s="1"/>
      <c r="X858" s="1"/>
      <c r="Y858" s="1"/>
      <c r="Z858" s="1"/>
      <c r="AA858" s="37"/>
    </row>
    <row r="859" spans="1:27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5"/>
      <c r="O859" s="5"/>
      <c r="P859" s="5"/>
      <c r="Q859" s="5"/>
      <c r="R859" s="1"/>
      <c r="S859" s="1"/>
      <c r="T859" s="1"/>
      <c r="U859" s="1"/>
      <c r="V859" s="1"/>
      <c r="W859" s="1"/>
      <c r="X859" s="1"/>
      <c r="Y859" s="1"/>
      <c r="Z859" s="1"/>
      <c r="AA859" s="37"/>
    </row>
    <row r="860" spans="1:27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5"/>
      <c r="O860" s="5"/>
      <c r="P860" s="5"/>
      <c r="Q860" s="5"/>
      <c r="R860" s="1"/>
      <c r="S860" s="1"/>
      <c r="T860" s="1"/>
      <c r="U860" s="1"/>
      <c r="V860" s="1"/>
      <c r="W860" s="1"/>
      <c r="X860" s="1"/>
      <c r="Y860" s="1"/>
      <c r="Z860" s="1"/>
      <c r="AA860" s="37"/>
    </row>
    <row r="861" spans="1:27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5"/>
      <c r="O861" s="5"/>
      <c r="P861" s="5"/>
      <c r="Q861" s="5"/>
      <c r="R861" s="1"/>
      <c r="S861" s="1"/>
      <c r="T861" s="1"/>
      <c r="U861" s="1"/>
      <c r="V861" s="1"/>
      <c r="W861" s="1"/>
      <c r="X861" s="1"/>
      <c r="Y861" s="1"/>
      <c r="Z861" s="1"/>
      <c r="AA861" s="37"/>
    </row>
    <row r="862" spans="1:27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5"/>
      <c r="O862" s="5"/>
      <c r="P862" s="5"/>
      <c r="Q862" s="5"/>
      <c r="R862" s="1"/>
      <c r="S862" s="1"/>
      <c r="T862" s="1"/>
      <c r="U862" s="1"/>
      <c r="V862" s="1"/>
      <c r="W862" s="1"/>
      <c r="X862" s="1"/>
      <c r="Y862" s="1"/>
      <c r="Z862" s="1"/>
      <c r="AA862" s="37"/>
    </row>
    <row r="863" spans="1:27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5"/>
      <c r="O863" s="5"/>
      <c r="P863" s="5"/>
      <c r="Q863" s="5"/>
      <c r="R863" s="1"/>
      <c r="S863" s="1"/>
      <c r="T863" s="1"/>
      <c r="U863" s="1"/>
      <c r="V863" s="1"/>
      <c r="W863" s="1"/>
      <c r="X863" s="1"/>
      <c r="Y863" s="1"/>
      <c r="Z863" s="1"/>
      <c r="AA863" s="37"/>
    </row>
    <row r="864" spans="1:27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5"/>
      <c r="O864" s="5"/>
      <c r="P864" s="5"/>
      <c r="Q864" s="5"/>
      <c r="R864" s="1"/>
      <c r="S864" s="1"/>
      <c r="T864" s="1"/>
      <c r="U864" s="1"/>
      <c r="V864" s="1"/>
      <c r="W864" s="1"/>
      <c r="X864" s="1"/>
      <c r="Y864" s="1"/>
      <c r="Z864" s="1"/>
      <c r="AA864" s="37"/>
    </row>
    <row r="865" spans="1:27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5"/>
      <c r="O865" s="5"/>
      <c r="P865" s="5"/>
      <c r="Q865" s="5"/>
      <c r="R865" s="1"/>
      <c r="S865" s="1"/>
      <c r="T865" s="1"/>
      <c r="U865" s="1"/>
      <c r="V865" s="1"/>
      <c r="W865" s="1"/>
      <c r="X865" s="1"/>
      <c r="Y865" s="1"/>
      <c r="Z865" s="1"/>
      <c r="AA865" s="37"/>
    </row>
    <row r="866" spans="1:27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5"/>
      <c r="O866" s="5"/>
      <c r="P866" s="5"/>
      <c r="Q866" s="5"/>
      <c r="R866" s="1"/>
      <c r="S866" s="1"/>
      <c r="T866" s="1"/>
      <c r="U866" s="1"/>
      <c r="V866" s="1"/>
      <c r="W866" s="1"/>
      <c r="X866" s="1"/>
      <c r="Y866" s="1"/>
      <c r="Z866" s="1"/>
      <c r="AA866" s="37"/>
    </row>
    <row r="867" spans="1:27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5"/>
      <c r="O867" s="5"/>
      <c r="P867" s="5"/>
      <c r="Q867" s="5"/>
      <c r="R867" s="1"/>
      <c r="S867" s="1"/>
      <c r="T867" s="1"/>
      <c r="U867" s="1"/>
      <c r="V867" s="1"/>
      <c r="W867" s="1"/>
      <c r="X867" s="1"/>
      <c r="Y867" s="1"/>
      <c r="Z867" s="1"/>
      <c r="AA867" s="37"/>
    </row>
    <row r="868" spans="1:27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5"/>
      <c r="O868" s="5"/>
      <c r="P868" s="5"/>
      <c r="Q868" s="5"/>
      <c r="R868" s="1"/>
      <c r="S868" s="1"/>
      <c r="T868" s="1"/>
      <c r="U868" s="1"/>
      <c r="V868" s="1"/>
      <c r="W868" s="1"/>
      <c r="X868" s="1"/>
      <c r="Y868" s="1"/>
      <c r="Z868" s="1"/>
      <c r="AA868" s="37"/>
    </row>
    <row r="869" spans="1:27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5"/>
      <c r="O869" s="5"/>
      <c r="P869" s="5"/>
      <c r="Q869" s="5"/>
      <c r="R869" s="1"/>
      <c r="S869" s="1"/>
      <c r="T869" s="1"/>
      <c r="U869" s="1"/>
      <c r="V869" s="1"/>
      <c r="W869" s="1"/>
      <c r="X869" s="1"/>
      <c r="Y869" s="1"/>
      <c r="Z869" s="1"/>
      <c r="AA869" s="37"/>
    </row>
    <row r="870" spans="1:27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5"/>
      <c r="O870" s="5"/>
      <c r="P870" s="5"/>
      <c r="Q870" s="5"/>
      <c r="R870" s="1"/>
      <c r="S870" s="1"/>
      <c r="T870" s="1"/>
      <c r="U870" s="1"/>
      <c r="V870" s="1"/>
      <c r="W870" s="1"/>
      <c r="X870" s="1"/>
      <c r="Y870" s="1"/>
      <c r="Z870" s="1"/>
      <c r="AA870" s="37"/>
    </row>
    <row r="871" spans="1:27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5"/>
      <c r="O871" s="5"/>
      <c r="P871" s="5"/>
      <c r="Q871" s="5"/>
      <c r="R871" s="1"/>
      <c r="S871" s="1"/>
      <c r="T871" s="1"/>
      <c r="U871" s="1"/>
      <c r="V871" s="1"/>
      <c r="W871" s="1"/>
      <c r="X871" s="1"/>
      <c r="Y871" s="1"/>
      <c r="Z871" s="1"/>
      <c r="AA871" s="37"/>
    </row>
    <row r="872" spans="1:27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5"/>
      <c r="O872" s="5"/>
      <c r="P872" s="5"/>
      <c r="Q872" s="5"/>
      <c r="R872" s="1"/>
      <c r="S872" s="1"/>
      <c r="T872" s="1"/>
      <c r="U872" s="1"/>
      <c r="V872" s="1"/>
      <c r="W872" s="1"/>
      <c r="X872" s="1"/>
      <c r="Y872" s="1"/>
      <c r="Z872" s="1"/>
      <c r="AA872" s="37"/>
    </row>
    <row r="873" spans="1:27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5"/>
      <c r="O873" s="5"/>
      <c r="P873" s="5"/>
      <c r="Q873" s="5"/>
      <c r="R873" s="1"/>
      <c r="S873" s="1"/>
      <c r="T873" s="1"/>
      <c r="U873" s="1"/>
      <c r="V873" s="1"/>
      <c r="W873" s="1"/>
      <c r="X873" s="1"/>
      <c r="Y873" s="1"/>
      <c r="Z873" s="1"/>
      <c r="AA873" s="37"/>
    </row>
    <row r="874" spans="1:27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5"/>
      <c r="O874" s="5"/>
      <c r="P874" s="5"/>
      <c r="Q874" s="5"/>
      <c r="R874" s="1"/>
      <c r="S874" s="1"/>
      <c r="T874" s="1"/>
      <c r="U874" s="1"/>
      <c r="V874" s="1"/>
      <c r="W874" s="1"/>
      <c r="X874" s="1"/>
      <c r="Y874" s="1"/>
      <c r="Z874" s="1"/>
      <c r="AA874" s="37"/>
    </row>
    <row r="875" spans="1:27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5"/>
      <c r="O875" s="5"/>
      <c r="P875" s="5"/>
      <c r="Q875" s="5"/>
      <c r="R875" s="1"/>
      <c r="S875" s="1"/>
      <c r="T875" s="1"/>
      <c r="U875" s="1"/>
      <c r="V875" s="1"/>
      <c r="W875" s="1"/>
      <c r="X875" s="1"/>
      <c r="Y875" s="1"/>
      <c r="Z875" s="1"/>
      <c r="AA875" s="37"/>
    </row>
    <row r="876" spans="1:27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5"/>
      <c r="O876" s="5"/>
      <c r="P876" s="5"/>
      <c r="Q876" s="5"/>
      <c r="R876" s="1"/>
      <c r="S876" s="1"/>
      <c r="T876" s="1"/>
      <c r="U876" s="1"/>
      <c r="V876" s="1"/>
      <c r="W876" s="1"/>
      <c r="X876" s="1"/>
      <c r="Y876" s="1"/>
      <c r="Z876" s="1"/>
      <c r="AA876" s="37"/>
    </row>
    <row r="877" spans="1:27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5"/>
      <c r="O877" s="5"/>
      <c r="P877" s="5"/>
      <c r="Q877" s="5"/>
      <c r="R877" s="1"/>
      <c r="S877" s="1"/>
      <c r="T877" s="1"/>
      <c r="U877" s="1"/>
      <c r="V877" s="1"/>
      <c r="W877" s="1"/>
      <c r="X877" s="1"/>
      <c r="Y877" s="1"/>
      <c r="Z877" s="1"/>
      <c r="AA877" s="37"/>
    </row>
    <row r="878" spans="1:27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5"/>
      <c r="O878" s="5"/>
      <c r="P878" s="5"/>
      <c r="Q878" s="5"/>
      <c r="R878" s="1"/>
      <c r="S878" s="1"/>
      <c r="T878" s="1"/>
      <c r="U878" s="1"/>
      <c r="V878" s="1"/>
      <c r="W878" s="1"/>
      <c r="X878" s="1"/>
      <c r="Y878" s="1"/>
      <c r="Z878" s="1"/>
      <c r="AA878" s="37"/>
    </row>
    <row r="879" spans="1:27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5"/>
      <c r="O879" s="5"/>
      <c r="P879" s="5"/>
      <c r="Q879" s="5"/>
      <c r="R879" s="1"/>
      <c r="S879" s="1"/>
      <c r="T879" s="1"/>
      <c r="U879" s="1"/>
      <c r="V879" s="1"/>
      <c r="W879" s="1"/>
      <c r="X879" s="1"/>
      <c r="Y879" s="1"/>
      <c r="Z879" s="1"/>
      <c r="AA879" s="37"/>
    </row>
    <row r="880" spans="1:27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5"/>
      <c r="O880" s="5"/>
      <c r="P880" s="5"/>
      <c r="Q880" s="5"/>
      <c r="R880" s="1"/>
      <c r="S880" s="1"/>
      <c r="T880" s="1"/>
      <c r="U880" s="1"/>
      <c r="V880" s="1"/>
      <c r="W880" s="1"/>
      <c r="X880" s="1"/>
      <c r="Y880" s="1"/>
      <c r="Z880" s="1"/>
      <c r="AA880" s="37"/>
    </row>
    <row r="881" spans="1:27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5"/>
      <c r="O881" s="5"/>
      <c r="P881" s="5"/>
      <c r="Q881" s="5"/>
      <c r="R881" s="1"/>
      <c r="S881" s="1"/>
      <c r="T881" s="1"/>
      <c r="U881" s="1"/>
      <c r="V881" s="1"/>
      <c r="W881" s="1"/>
      <c r="X881" s="1"/>
      <c r="Y881" s="1"/>
      <c r="Z881" s="1"/>
      <c r="AA881" s="37"/>
    </row>
    <row r="882" spans="1:27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5"/>
      <c r="O882" s="5"/>
      <c r="P882" s="5"/>
      <c r="Q882" s="5"/>
      <c r="R882" s="1"/>
      <c r="S882" s="1"/>
      <c r="T882" s="1"/>
      <c r="U882" s="1"/>
      <c r="V882" s="1"/>
      <c r="W882" s="1"/>
      <c r="X882" s="1"/>
      <c r="Y882" s="1"/>
      <c r="Z882" s="1"/>
      <c r="AA882" s="37"/>
    </row>
    <row r="883" spans="1:27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5"/>
      <c r="O883" s="5"/>
      <c r="P883" s="5"/>
      <c r="Q883" s="5"/>
      <c r="R883" s="1"/>
      <c r="S883" s="1"/>
      <c r="T883" s="1"/>
      <c r="U883" s="1"/>
      <c r="V883" s="1"/>
      <c r="W883" s="1"/>
      <c r="X883" s="1"/>
      <c r="Y883" s="1"/>
      <c r="Z883" s="1"/>
      <c r="AA883" s="37"/>
    </row>
    <row r="884" spans="1:27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5"/>
      <c r="O884" s="5"/>
      <c r="P884" s="5"/>
      <c r="Q884" s="5"/>
      <c r="R884" s="1"/>
      <c r="S884" s="1"/>
      <c r="T884" s="1"/>
      <c r="U884" s="1"/>
      <c r="V884" s="1"/>
      <c r="W884" s="1"/>
      <c r="X884" s="1"/>
      <c r="Y884" s="1"/>
      <c r="Z884" s="1"/>
      <c r="AA884" s="37"/>
    </row>
    <row r="885" spans="1:27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5"/>
      <c r="O885" s="5"/>
      <c r="P885" s="5"/>
      <c r="Q885" s="5"/>
      <c r="R885" s="1"/>
      <c r="S885" s="1"/>
      <c r="T885" s="1"/>
      <c r="U885" s="1"/>
      <c r="V885" s="1"/>
      <c r="W885" s="1"/>
      <c r="X885" s="1"/>
      <c r="Y885" s="1"/>
      <c r="Z885" s="1"/>
      <c r="AA885" s="37"/>
    </row>
    <row r="886" spans="1:27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5"/>
      <c r="O886" s="5"/>
      <c r="P886" s="5"/>
      <c r="Q886" s="5"/>
      <c r="R886" s="1"/>
      <c r="S886" s="1"/>
      <c r="T886" s="1"/>
      <c r="U886" s="1"/>
      <c r="V886" s="1"/>
      <c r="W886" s="1"/>
      <c r="X886" s="1"/>
      <c r="Y886" s="1"/>
      <c r="Z886" s="1"/>
      <c r="AA886" s="37"/>
    </row>
    <row r="887" spans="1:27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5"/>
      <c r="O887" s="5"/>
      <c r="P887" s="5"/>
      <c r="Q887" s="5"/>
      <c r="R887" s="1"/>
      <c r="S887" s="1"/>
      <c r="T887" s="1"/>
      <c r="U887" s="1"/>
      <c r="V887" s="1"/>
      <c r="W887" s="1"/>
      <c r="X887" s="1"/>
      <c r="Y887" s="1"/>
      <c r="Z887" s="1"/>
      <c r="AA887" s="37"/>
    </row>
    <row r="888" spans="1:27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5"/>
      <c r="O888" s="5"/>
      <c r="P888" s="5"/>
      <c r="Q888" s="5"/>
      <c r="R888" s="1"/>
      <c r="S888" s="1"/>
      <c r="T888" s="1"/>
      <c r="U888" s="1"/>
      <c r="V888" s="1"/>
      <c r="W888" s="1"/>
      <c r="X888" s="1"/>
      <c r="Y888" s="1"/>
      <c r="Z888" s="1"/>
      <c r="AA888" s="37"/>
    </row>
    <row r="889" spans="1:27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5"/>
      <c r="O889" s="5"/>
      <c r="P889" s="5"/>
      <c r="Q889" s="5"/>
      <c r="R889" s="1"/>
      <c r="S889" s="1"/>
      <c r="T889" s="1"/>
      <c r="U889" s="1"/>
      <c r="V889" s="1"/>
      <c r="W889" s="1"/>
      <c r="X889" s="1"/>
      <c r="Y889" s="1"/>
      <c r="Z889" s="1"/>
      <c r="AA889" s="37"/>
    </row>
    <row r="890" spans="1:27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5"/>
      <c r="O890" s="5"/>
      <c r="P890" s="5"/>
      <c r="Q890" s="5"/>
      <c r="R890" s="1"/>
      <c r="S890" s="1"/>
      <c r="T890" s="1"/>
      <c r="U890" s="1"/>
      <c r="V890" s="1"/>
      <c r="W890" s="1"/>
      <c r="X890" s="1"/>
      <c r="Y890" s="1"/>
      <c r="Z890" s="1"/>
      <c r="AA890" s="37"/>
    </row>
    <row r="891" spans="1:27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5"/>
      <c r="O891" s="5"/>
      <c r="P891" s="5"/>
      <c r="Q891" s="5"/>
      <c r="R891" s="1"/>
      <c r="S891" s="1"/>
      <c r="T891" s="1"/>
      <c r="U891" s="1"/>
      <c r="V891" s="1"/>
      <c r="W891" s="1"/>
      <c r="X891" s="1"/>
      <c r="Y891" s="1"/>
      <c r="Z891" s="1"/>
      <c r="AA891" s="37"/>
    </row>
    <row r="892" spans="1:27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5"/>
      <c r="O892" s="5"/>
      <c r="P892" s="5"/>
      <c r="Q892" s="5"/>
      <c r="R892" s="1"/>
      <c r="S892" s="1"/>
      <c r="T892" s="1"/>
      <c r="U892" s="1"/>
      <c r="V892" s="1"/>
      <c r="W892" s="1"/>
      <c r="X892" s="1"/>
      <c r="Y892" s="1"/>
      <c r="Z892" s="1"/>
      <c r="AA892" s="37"/>
    </row>
    <row r="893" spans="1:27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5"/>
      <c r="O893" s="5"/>
      <c r="P893" s="5"/>
      <c r="Q893" s="5"/>
      <c r="R893" s="1"/>
      <c r="S893" s="1"/>
      <c r="T893" s="1"/>
      <c r="U893" s="1"/>
      <c r="V893" s="1"/>
      <c r="W893" s="1"/>
      <c r="X893" s="1"/>
      <c r="Y893" s="1"/>
      <c r="Z893" s="1"/>
      <c r="AA893" s="37"/>
    </row>
    <row r="894" spans="1:27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5"/>
      <c r="O894" s="5"/>
      <c r="P894" s="5"/>
      <c r="Q894" s="5"/>
      <c r="R894" s="1"/>
      <c r="S894" s="1"/>
      <c r="T894" s="1"/>
      <c r="U894" s="1"/>
      <c r="V894" s="1"/>
      <c r="W894" s="1"/>
      <c r="X894" s="1"/>
      <c r="Y894" s="1"/>
      <c r="Z894" s="1"/>
      <c r="AA894" s="37"/>
    </row>
    <row r="895" spans="1:27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5"/>
      <c r="O895" s="5"/>
      <c r="P895" s="5"/>
      <c r="Q895" s="5"/>
      <c r="R895" s="1"/>
      <c r="S895" s="1"/>
      <c r="T895" s="1"/>
      <c r="U895" s="1"/>
      <c r="V895" s="1"/>
      <c r="W895" s="1"/>
      <c r="X895" s="1"/>
      <c r="Y895" s="1"/>
      <c r="Z895" s="1"/>
      <c r="AA895" s="37"/>
    </row>
    <row r="896" spans="1:27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5"/>
      <c r="O896" s="5"/>
      <c r="P896" s="5"/>
      <c r="Q896" s="5"/>
      <c r="R896" s="1"/>
      <c r="S896" s="1"/>
      <c r="T896" s="1"/>
      <c r="U896" s="1"/>
      <c r="V896" s="1"/>
      <c r="W896" s="1"/>
      <c r="X896" s="1"/>
      <c r="Y896" s="1"/>
      <c r="Z896" s="1"/>
      <c r="AA896" s="37"/>
    </row>
    <row r="897" spans="1:27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5"/>
      <c r="O897" s="5"/>
      <c r="P897" s="5"/>
      <c r="Q897" s="5"/>
      <c r="R897" s="1"/>
      <c r="S897" s="1"/>
      <c r="T897" s="1"/>
      <c r="U897" s="1"/>
      <c r="V897" s="1"/>
      <c r="W897" s="1"/>
      <c r="X897" s="1"/>
      <c r="Y897" s="1"/>
      <c r="Z897" s="1"/>
      <c r="AA897" s="37"/>
    </row>
    <row r="898" spans="1:27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5"/>
      <c r="O898" s="5"/>
      <c r="P898" s="5"/>
      <c r="Q898" s="5"/>
      <c r="R898" s="1"/>
      <c r="S898" s="1"/>
      <c r="T898" s="1"/>
      <c r="U898" s="1"/>
      <c r="V898" s="1"/>
      <c r="W898" s="1"/>
      <c r="X898" s="1"/>
      <c r="Y898" s="1"/>
      <c r="Z898" s="1"/>
      <c r="AA898" s="37"/>
    </row>
    <row r="899" spans="1:27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5"/>
      <c r="O899" s="5"/>
      <c r="P899" s="5"/>
      <c r="Q899" s="5"/>
      <c r="R899" s="1"/>
      <c r="S899" s="1"/>
      <c r="T899" s="1"/>
      <c r="U899" s="1"/>
      <c r="V899" s="1"/>
      <c r="W899" s="1"/>
      <c r="X899" s="1"/>
      <c r="Y899" s="1"/>
      <c r="Z899" s="1"/>
      <c r="AA899" s="37"/>
    </row>
    <row r="900" spans="1:27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5"/>
      <c r="O900" s="5"/>
      <c r="P900" s="5"/>
      <c r="Q900" s="5"/>
      <c r="R900" s="1"/>
      <c r="S900" s="1"/>
      <c r="T900" s="1"/>
      <c r="U900" s="1"/>
      <c r="V900" s="1"/>
      <c r="W900" s="1"/>
      <c r="X900" s="1"/>
      <c r="Y900" s="1"/>
      <c r="Z900" s="1"/>
      <c r="AA900" s="37"/>
    </row>
    <row r="901" spans="1:27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5"/>
      <c r="O901" s="5"/>
      <c r="P901" s="5"/>
      <c r="Q901" s="5"/>
      <c r="R901" s="1"/>
      <c r="S901" s="1"/>
      <c r="T901" s="1"/>
      <c r="U901" s="1"/>
      <c r="V901" s="1"/>
      <c r="W901" s="1"/>
      <c r="X901" s="1"/>
      <c r="Y901" s="1"/>
      <c r="Z901" s="1"/>
      <c r="AA901" s="37"/>
    </row>
    <row r="902" spans="1:27" x14ac:dyDescent="0.2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5"/>
      <c r="O902" s="5"/>
      <c r="P902" s="5"/>
      <c r="Q902" s="5"/>
      <c r="R902" s="1"/>
      <c r="S902" s="1"/>
      <c r="T902" s="1"/>
      <c r="U902" s="1"/>
      <c r="V902" s="1"/>
      <c r="W902" s="1"/>
      <c r="X902" s="1"/>
      <c r="Y902" s="1"/>
      <c r="Z902" s="1"/>
      <c r="AA902" s="37"/>
    </row>
    <row r="903" spans="1:27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5"/>
      <c r="O903" s="5"/>
      <c r="P903" s="5"/>
      <c r="Q903" s="5"/>
      <c r="R903" s="1"/>
      <c r="S903" s="1"/>
      <c r="T903" s="1"/>
      <c r="U903" s="1"/>
      <c r="V903" s="1"/>
      <c r="W903" s="1"/>
      <c r="X903" s="1"/>
      <c r="Y903" s="1"/>
      <c r="Z903" s="1"/>
      <c r="AA903" s="37"/>
    </row>
    <row r="904" spans="1:27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5"/>
      <c r="O904" s="5"/>
      <c r="P904" s="5"/>
      <c r="Q904" s="5"/>
      <c r="R904" s="1"/>
      <c r="S904" s="1"/>
      <c r="T904" s="1"/>
      <c r="U904" s="1"/>
      <c r="V904" s="1"/>
      <c r="W904" s="1"/>
      <c r="X904" s="1"/>
      <c r="Y904" s="1"/>
      <c r="Z904" s="1"/>
      <c r="AA904" s="37"/>
    </row>
    <row r="905" spans="1:27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5"/>
      <c r="O905" s="5"/>
      <c r="P905" s="5"/>
      <c r="Q905" s="5"/>
      <c r="R905" s="1"/>
      <c r="S905" s="1"/>
      <c r="T905" s="1"/>
      <c r="U905" s="1"/>
      <c r="V905" s="1"/>
      <c r="W905" s="1"/>
      <c r="X905" s="1"/>
      <c r="Y905" s="1"/>
      <c r="Z905" s="1"/>
      <c r="AA905" s="37"/>
    </row>
    <row r="906" spans="1:27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5"/>
      <c r="O906" s="5"/>
      <c r="P906" s="5"/>
      <c r="Q906" s="5"/>
      <c r="R906" s="1"/>
      <c r="S906" s="1"/>
      <c r="T906" s="1"/>
      <c r="U906" s="1"/>
      <c r="V906" s="1"/>
      <c r="W906" s="1"/>
      <c r="X906" s="1"/>
      <c r="Y906" s="1"/>
      <c r="Z906" s="1"/>
      <c r="AA906" s="37"/>
    </row>
    <row r="907" spans="1:27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5"/>
      <c r="O907" s="5"/>
      <c r="P907" s="5"/>
      <c r="Q907" s="5"/>
      <c r="R907" s="1"/>
      <c r="S907" s="1"/>
      <c r="T907" s="1"/>
      <c r="U907" s="1"/>
      <c r="V907" s="1"/>
      <c r="W907" s="1"/>
      <c r="X907" s="1"/>
      <c r="Y907" s="1"/>
      <c r="Z907" s="1"/>
      <c r="AA907" s="37"/>
    </row>
    <row r="908" spans="1:27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5"/>
      <c r="O908" s="5"/>
      <c r="P908" s="5"/>
      <c r="Q908" s="5"/>
      <c r="R908" s="1"/>
      <c r="S908" s="1"/>
      <c r="T908" s="1"/>
      <c r="U908" s="1"/>
      <c r="V908" s="1"/>
      <c r="W908" s="1"/>
      <c r="X908" s="1"/>
      <c r="Y908" s="1"/>
      <c r="Z908" s="1"/>
      <c r="AA908" s="37"/>
    </row>
    <row r="909" spans="1:27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5"/>
      <c r="O909" s="5"/>
      <c r="P909" s="5"/>
      <c r="Q909" s="5"/>
      <c r="R909" s="1"/>
      <c r="S909" s="1"/>
      <c r="T909" s="1"/>
      <c r="U909" s="1"/>
      <c r="V909" s="1"/>
      <c r="W909" s="1"/>
      <c r="X909" s="1"/>
      <c r="Y909" s="1"/>
      <c r="Z909" s="1"/>
      <c r="AA909" s="37"/>
    </row>
    <row r="910" spans="1:27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5"/>
      <c r="O910" s="5"/>
      <c r="P910" s="5"/>
      <c r="Q910" s="5"/>
      <c r="R910" s="1"/>
      <c r="S910" s="1"/>
      <c r="T910" s="1"/>
      <c r="U910" s="1"/>
      <c r="V910" s="1"/>
      <c r="W910" s="1"/>
      <c r="X910" s="1"/>
      <c r="Y910" s="1"/>
      <c r="Z910" s="1"/>
      <c r="AA910" s="37"/>
    </row>
    <row r="911" spans="1:27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5"/>
      <c r="O911" s="5"/>
      <c r="P911" s="5"/>
      <c r="Q911" s="5"/>
      <c r="R911" s="1"/>
      <c r="S911" s="1"/>
      <c r="T911" s="1"/>
      <c r="U911" s="1"/>
      <c r="V911" s="1"/>
      <c r="W911" s="1"/>
      <c r="X911" s="1"/>
      <c r="Y911" s="1"/>
      <c r="Z911" s="1"/>
      <c r="AA911" s="37"/>
    </row>
    <row r="912" spans="1:27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5"/>
      <c r="O912" s="5"/>
      <c r="P912" s="5"/>
      <c r="Q912" s="5"/>
      <c r="R912" s="1"/>
      <c r="S912" s="1"/>
      <c r="T912" s="1"/>
      <c r="U912" s="1"/>
      <c r="V912" s="1"/>
      <c r="W912" s="1"/>
      <c r="X912" s="1"/>
      <c r="Y912" s="1"/>
      <c r="Z912" s="1"/>
      <c r="AA912" s="37"/>
    </row>
    <row r="913" spans="1:27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5"/>
      <c r="O913" s="5"/>
      <c r="P913" s="5"/>
      <c r="Q913" s="5"/>
      <c r="R913" s="1"/>
      <c r="S913" s="1"/>
      <c r="T913" s="1"/>
      <c r="U913" s="1"/>
      <c r="V913" s="1"/>
      <c r="W913" s="1"/>
      <c r="X913" s="1"/>
      <c r="Y913" s="1"/>
      <c r="Z913" s="1"/>
      <c r="AA913" s="37"/>
    </row>
    <row r="914" spans="1:27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5"/>
      <c r="O914" s="5"/>
      <c r="P914" s="5"/>
      <c r="Q914" s="5"/>
      <c r="R914" s="1"/>
      <c r="S914" s="1"/>
      <c r="T914" s="1"/>
      <c r="U914" s="1"/>
      <c r="V914" s="1"/>
      <c r="W914" s="1"/>
      <c r="X914" s="1"/>
      <c r="Y914" s="1"/>
      <c r="Z914" s="1"/>
      <c r="AA914" s="37"/>
    </row>
    <row r="915" spans="1:27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5"/>
      <c r="O915" s="5"/>
      <c r="P915" s="5"/>
      <c r="Q915" s="5"/>
      <c r="R915" s="1"/>
      <c r="S915" s="1"/>
      <c r="T915" s="1"/>
      <c r="U915" s="1"/>
      <c r="V915" s="1"/>
      <c r="W915" s="1"/>
      <c r="X915" s="1"/>
      <c r="Y915" s="1"/>
      <c r="Z915" s="1"/>
      <c r="AA915" s="37"/>
    </row>
    <row r="916" spans="1:27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5"/>
      <c r="O916" s="5"/>
      <c r="P916" s="5"/>
      <c r="Q916" s="5"/>
      <c r="R916" s="1"/>
      <c r="S916" s="1"/>
      <c r="T916" s="1"/>
      <c r="U916" s="1"/>
      <c r="V916" s="1"/>
      <c r="W916" s="1"/>
      <c r="X916" s="1"/>
      <c r="Y916" s="1"/>
      <c r="Z916" s="1"/>
      <c r="AA916" s="37"/>
    </row>
    <row r="917" spans="1:27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5"/>
      <c r="O917" s="5"/>
      <c r="P917" s="5"/>
      <c r="Q917" s="5"/>
      <c r="R917" s="1"/>
      <c r="S917" s="1"/>
      <c r="T917" s="1"/>
      <c r="U917" s="1"/>
      <c r="V917" s="1"/>
      <c r="W917" s="1"/>
      <c r="X917" s="1"/>
      <c r="Y917" s="1"/>
      <c r="Z917" s="1"/>
      <c r="AA917" s="37"/>
    </row>
    <row r="918" spans="1:27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5"/>
      <c r="O918" s="5"/>
      <c r="P918" s="5"/>
      <c r="Q918" s="5"/>
      <c r="R918" s="1"/>
      <c r="S918" s="1"/>
      <c r="T918" s="1"/>
      <c r="U918" s="1"/>
      <c r="V918" s="1"/>
      <c r="W918" s="1"/>
      <c r="X918" s="1"/>
      <c r="Y918" s="1"/>
      <c r="Z918" s="1"/>
      <c r="AA918" s="37"/>
    </row>
    <row r="919" spans="1:27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5"/>
      <c r="O919" s="5"/>
      <c r="P919" s="5"/>
      <c r="Q919" s="5"/>
      <c r="R919" s="1"/>
      <c r="S919" s="1"/>
      <c r="T919" s="1"/>
      <c r="U919" s="1"/>
      <c r="V919" s="1"/>
      <c r="W919" s="1"/>
      <c r="X919" s="1"/>
      <c r="Y919" s="1"/>
      <c r="Z919" s="1"/>
      <c r="AA919" s="37"/>
    </row>
    <row r="920" spans="1:27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5"/>
      <c r="O920" s="5"/>
      <c r="P920" s="5"/>
      <c r="Q920" s="5"/>
      <c r="R920" s="1"/>
      <c r="S920" s="1"/>
      <c r="T920" s="1"/>
      <c r="U920" s="1"/>
      <c r="V920" s="1"/>
      <c r="W920" s="1"/>
      <c r="X920" s="1"/>
      <c r="Y920" s="1"/>
      <c r="Z920" s="1"/>
      <c r="AA920" s="37"/>
    </row>
    <row r="921" spans="1:27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5"/>
      <c r="O921" s="5"/>
      <c r="P921" s="5"/>
      <c r="Q921" s="5"/>
      <c r="R921" s="1"/>
      <c r="S921" s="1"/>
      <c r="T921" s="1"/>
      <c r="U921" s="1"/>
      <c r="V921" s="1"/>
      <c r="W921" s="1"/>
      <c r="X921" s="1"/>
      <c r="Y921" s="1"/>
      <c r="Z921" s="1"/>
      <c r="AA921" s="37"/>
    </row>
    <row r="922" spans="1:27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5"/>
      <c r="O922" s="5"/>
      <c r="P922" s="5"/>
      <c r="Q922" s="5"/>
      <c r="R922" s="1"/>
      <c r="S922" s="1"/>
      <c r="T922" s="1"/>
      <c r="U922" s="1"/>
      <c r="V922" s="1"/>
      <c r="W922" s="1"/>
      <c r="X922" s="1"/>
      <c r="Y922" s="1"/>
      <c r="Z922" s="1"/>
      <c r="AA922" s="37"/>
    </row>
    <row r="923" spans="1:27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5"/>
      <c r="O923" s="5"/>
      <c r="P923" s="5"/>
      <c r="Q923" s="5"/>
      <c r="R923" s="1"/>
      <c r="S923" s="1"/>
      <c r="T923" s="1"/>
      <c r="U923" s="1"/>
      <c r="V923" s="1"/>
      <c r="W923" s="1"/>
      <c r="X923" s="1"/>
      <c r="Y923" s="1"/>
      <c r="Z923" s="1"/>
      <c r="AA923" s="37"/>
    </row>
    <row r="924" spans="1:27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5"/>
      <c r="O924" s="5"/>
      <c r="P924" s="5"/>
      <c r="Q924" s="5"/>
      <c r="R924" s="1"/>
      <c r="S924" s="1"/>
      <c r="T924" s="1"/>
      <c r="U924" s="1"/>
      <c r="V924" s="1"/>
      <c r="W924" s="1"/>
      <c r="X924" s="1"/>
      <c r="Y924" s="1"/>
      <c r="Z924" s="1"/>
      <c r="AA924" s="37"/>
    </row>
    <row r="925" spans="1:27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5"/>
      <c r="O925" s="5"/>
      <c r="P925" s="5"/>
      <c r="Q925" s="5"/>
      <c r="R925" s="1"/>
      <c r="S925" s="1"/>
      <c r="T925" s="1"/>
      <c r="U925" s="1"/>
      <c r="V925" s="1"/>
      <c r="W925" s="1"/>
      <c r="X925" s="1"/>
      <c r="Y925" s="1"/>
      <c r="Z925" s="1"/>
      <c r="AA925" s="37"/>
    </row>
    <row r="926" spans="1:27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5"/>
      <c r="O926" s="5"/>
      <c r="P926" s="5"/>
      <c r="Q926" s="5"/>
      <c r="R926" s="1"/>
      <c r="S926" s="1"/>
      <c r="T926" s="1"/>
      <c r="U926" s="1"/>
      <c r="V926" s="1"/>
      <c r="W926" s="1"/>
      <c r="X926" s="1"/>
      <c r="Y926" s="1"/>
      <c r="Z926" s="1"/>
      <c r="AA926" s="37"/>
    </row>
    <row r="927" spans="1:27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5"/>
      <c r="O927" s="5"/>
      <c r="P927" s="5"/>
      <c r="Q927" s="5"/>
      <c r="R927" s="1"/>
      <c r="S927" s="1"/>
      <c r="T927" s="1"/>
      <c r="U927" s="1"/>
      <c r="V927" s="1"/>
      <c r="W927" s="1"/>
      <c r="X927" s="1"/>
      <c r="Y927" s="1"/>
      <c r="Z927" s="1"/>
      <c r="AA927" s="37"/>
    </row>
    <row r="928" spans="1:27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5"/>
      <c r="O928" s="5"/>
      <c r="P928" s="5"/>
      <c r="Q928" s="5"/>
      <c r="R928" s="1"/>
      <c r="S928" s="1"/>
      <c r="T928" s="1"/>
      <c r="U928" s="1"/>
      <c r="V928" s="1"/>
      <c r="W928" s="1"/>
      <c r="X928" s="1"/>
      <c r="Y928" s="1"/>
      <c r="Z928" s="1"/>
      <c r="AA928" s="37"/>
    </row>
    <row r="929" spans="1:27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5"/>
      <c r="O929" s="5"/>
      <c r="P929" s="5"/>
      <c r="Q929" s="5"/>
      <c r="R929" s="1"/>
      <c r="S929" s="1"/>
      <c r="T929" s="1"/>
      <c r="U929" s="1"/>
      <c r="V929" s="1"/>
      <c r="W929" s="1"/>
      <c r="X929" s="1"/>
      <c r="Y929" s="1"/>
      <c r="Z929" s="1"/>
      <c r="AA929" s="37"/>
    </row>
    <row r="930" spans="1:27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5"/>
      <c r="O930" s="5"/>
      <c r="P930" s="5"/>
      <c r="Q930" s="5"/>
      <c r="R930" s="1"/>
      <c r="S930" s="1"/>
      <c r="T930" s="1"/>
      <c r="U930" s="1"/>
      <c r="V930" s="1"/>
      <c r="W930" s="1"/>
      <c r="X930" s="1"/>
      <c r="Y930" s="1"/>
      <c r="Z930" s="1"/>
      <c r="AA930" s="37"/>
    </row>
    <row r="931" spans="1:27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5"/>
      <c r="O931" s="5"/>
      <c r="P931" s="5"/>
      <c r="Q931" s="5"/>
      <c r="R931" s="1"/>
      <c r="S931" s="1"/>
      <c r="T931" s="1"/>
      <c r="U931" s="1"/>
      <c r="V931" s="1"/>
      <c r="W931" s="1"/>
      <c r="X931" s="1"/>
      <c r="Y931" s="1"/>
      <c r="Z931" s="1"/>
      <c r="AA931" s="37"/>
    </row>
    <row r="932" spans="1:27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5"/>
      <c r="O932" s="5"/>
      <c r="P932" s="5"/>
      <c r="Q932" s="5"/>
      <c r="R932" s="1"/>
      <c r="S932" s="1"/>
      <c r="T932" s="1"/>
      <c r="U932" s="1"/>
      <c r="V932" s="1"/>
      <c r="W932" s="1"/>
      <c r="X932" s="1"/>
      <c r="Y932" s="1"/>
      <c r="Z932" s="1"/>
      <c r="AA932" s="37"/>
    </row>
    <row r="933" spans="1:27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5"/>
      <c r="O933" s="5"/>
      <c r="P933" s="5"/>
      <c r="Q933" s="5"/>
      <c r="R933" s="1"/>
      <c r="S933" s="1"/>
      <c r="T933" s="1"/>
      <c r="U933" s="1"/>
      <c r="V933" s="1"/>
      <c r="W933" s="1"/>
      <c r="X933" s="1"/>
      <c r="Y933" s="1"/>
      <c r="Z933" s="1"/>
      <c r="AA933" s="37"/>
    </row>
    <row r="934" spans="1:27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5"/>
      <c r="O934" s="5"/>
      <c r="P934" s="5"/>
      <c r="Q934" s="5"/>
      <c r="R934" s="1"/>
      <c r="S934" s="1"/>
      <c r="T934" s="1"/>
      <c r="U934" s="1"/>
      <c r="V934" s="1"/>
      <c r="W934" s="1"/>
      <c r="X934" s="1"/>
      <c r="Y934" s="1"/>
      <c r="Z934" s="1"/>
      <c r="AA934" s="37"/>
    </row>
    <row r="935" spans="1:27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5"/>
      <c r="O935" s="5"/>
      <c r="P935" s="5"/>
      <c r="Q935" s="5"/>
      <c r="R935" s="1"/>
      <c r="S935" s="1"/>
      <c r="T935" s="1"/>
      <c r="U935" s="1"/>
      <c r="V935" s="1"/>
      <c r="W935" s="1"/>
      <c r="X935" s="1"/>
      <c r="Y935" s="1"/>
      <c r="Z935" s="1"/>
      <c r="AA935" s="37"/>
    </row>
    <row r="936" spans="1:27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5"/>
      <c r="O936" s="5"/>
      <c r="P936" s="5"/>
      <c r="Q936" s="5"/>
      <c r="R936" s="1"/>
      <c r="S936" s="1"/>
      <c r="T936" s="1"/>
      <c r="U936" s="1"/>
      <c r="V936" s="1"/>
      <c r="W936" s="1"/>
      <c r="X936" s="1"/>
      <c r="Y936" s="1"/>
      <c r="Z936" s="1"/>
      <c r="AA936" s="37"/>
    </row>
    <row r="937" spans="1:27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5"/>
      <c r="O937" s="5"/>
      <c r="P937" s="5"/>
      <c r="Q937" s="5"/>
      <c r="R937" s="1"/>
      <c r="S937" s="1"/>
      <c r="T937" s="1"/>
      <c r="U937" s="1"/>
      <c r="V937" s="1"/>
      <c r="W937" s="1"/>
      <c r="X937" s="1"/>
      <c r="Y937" s="1"/>
      <c r="Z937" s="1"/>
      <c r="AA937" s="37"/>
    </row>
    <row r="938" spans="1:27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5"/>
      <c r="O938" s="5"/>
      <c r="P938" s="5"/>
      <c r="Q938" s="5"/>
      <c r="R938" s="1"/>
      <c r="S938" s="1"/>
      <c r="T938" s="1"/>
      <c r="U938" s="1"/>
      <c r="V938" s="1"/>
      <c r="W938" s="1"/>
      <c r="X938" s="1"/>
      <c r="Y938" s="1"/>
      <c r="Z938" s="1"/>
      <c r="AA938" s="37"/>
    </row>
    <row r="939" spans="1:27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5"/>
      <c r="O939" s="5"/>
      <c r="P939" s="5"/>
      <c r="Q939" s="5"/>
      <c r="R939" s="1"/>
      <c r="S939" s="1"/>
      <c r="T939" s="1"/>
      <c r="U939" s="1"/>
      <c r="V939" s="1"/>
      <c r="W939" s="1"/>
      <c r="X939" s="1"/>
      <c r="Y939" s="1"/>
      <c r="Z939" s="1"/>
      <c r="AA939" s="37"/>
    </row>
    <row r="940" spans="1:27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5"/>
      <c r="O940" s="5"/>
      <c r="P940" s="5"/>
      <c r="Q940" s="5"/>
      <c r="R940" s="1"/>
      <c r="S940" s="1"/>
      <c r="T940" s="1"/>
      <c r="U940" s="1"/>
      <c r="V940" s="1"/>
      <c r="W940" s="1"/>
      <c r="X940" s="1"/>
      <c r="Y940" s="1"/>
      <c r="Z940" s="1"/>
      <c r="AA940" s="37"/>
    </row>
    <row r="941" spans="1:27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5"/>
      <c r="O941" s="5"/>
      <c r="P941" s="5"/>
      <c r="Q941" s="5"/>
      <c r="R941" s="1"/>
      <c r="S941" s="1"/>
      <c r="T941" s="1"/>
      <c r="U941" s="1"/>
      <c r="V941" s="1"/>
      <c r="W941" s="1"/>
      <c r="X941" s="1"/>
      <c r="Y941" s="1"/>
      <c r="Z941" s="1"/>
      <c r="AA941" s="37"/>
    </row>
    <row r="942" spans="1:27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5"/>
      <c r="O942" s="5"/>
      <c r="P942" s="5"/>
      <c r="Q942" s="5"/>
      <c r="R942" s="1"/>
      <c r="S942" s="1"/>
      <c r="T942" s="1"/>
      <c r="U942" s="1"/>
      <c r="V942" s="1"/>
      <c r="W942" s="1"/>
      <c r="X942" s="1"/>
      <c r="Y942" s="1"/>
      <c r="Z942" s="1"/>
      <c r="AA942" s="37"/>
    </row>
    <row r="943" spans="1:27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5"/>
      <c r="O943" s="5"/>
      <c r="P943" s="5"/>
      <c r="Q943" s="5"/>
      <c r="R943" s="1"/>
      <c r="S943" s="1"/>
      <c r="T943" s="1"/>
      <c r="U943" s="1"/>
      <c r="V943" s="1"/>
      <c r="W943" s="1"/>
      <c r="X943" s="1"/>
      <c r="Y943" s="1"/>
      <c r="Z943" s="1"/>
      <c r="AA943" s="37"/>
    </row>
    <row r="944" spans="1:27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5"/>
      <c r="O944" s="5"/>
      <c r="P944" s="5"/>
      <c r="Q944" s="5"/>
      <c r="R944" s="1"/>
      <c r="S944" s="1"/>
      <c r="T944" s="1"/>
      <c r="U944" s="1"/>
      <c r="V944" s="1"/>
      <c r="W944" s="1"/>
      <c r="X944" s="1"/>
      <c r="Y944" s="1"/>
      <c r="Z944" s="1"/>
      <c r="AA944" s="37"/>
    </row>
    <row r="945" spans="1:27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5"/>
      <c r="O945" s="5"/>
      <c r="P945" s="5"/>
      <c r="Q945" s="5"/>
      <c r="R945" s="1"/>
      <c r="S945" s="1"/>
      <c r="T945" s="1"/>
      <c r="U945" s="1"/>
      <c r="V945" s="1"/>
      <c r="W945" s="1"/>
      <c r="X945" s="1"/>
      <c r="Y945" s="1"/>
      <c r="Z945" s="1"/>
      <c r="AA945" s="37"/>
    </row>
    <row r="946" spans="1:27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5"/>
      <c r="O946" s="5"/>
      <c r="P946" s="5"/>
      <c r="Q946" s="5"/>
      <c r="R946" s="1"/>
      <c r="S946" s="1"/>
      <c r="T946" s="1"/>
      <c r="U946" s="1"/>
      <c r="V946" s="1"/>
      <c r="W946" s="1"/>
      <c r="X946" s="1"/>
      <c r="Y946" s="1"/>
      <c r="Z946" s="1"/>
      <c r="AA946" s="37"/>
    </row>
    <row r="947" spans="1:27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5"/>
      <c r="O947" s="5"/>
      <c r="P947" s="5"/>
      <c r="Q947" s="5"/>
      <c r="R947" s="1"/>
      <c r="S947" s="1"/>
      <c r="T947" s="1"/>
      <c r="U947" s="1"/>
      <c r="V947" s="1"/>
      <c r="W947" s="1"/>
      <c r="X947" s="1"/>
      <c r="Y947" s="1"/>
      <c r="Z947" s="1"/>
      <c r="AA947" s="37"/>
    </row>
    <row r="948" spans="1:27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5"/>
      <c r="O948" s="5"/>
      <c r="P948" s="5"/>
      <c r="Q948" s="5"/>
      <c r="R948" s="1"/>
      <c r="S948" s="1"/>
      <c r="T948" s="1"/>
      <c r="U948" s="1"/>
      <c r="V948" s="1"/>
      <c r="W948" s="1"/>
      <c r="X948" s="1"/>
      <c r="Y948" s="1"/>
      <c r="Z948" s="1"/>
      <c r="AA948" s="37"/>
    </row>
    <row r="949" spans="1:27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5"/>
      <c r="O949" s="5"/>
      <c r="P949" s="5"/>
      <c r="Q949" s="5"/>
      <c r="R949" s="1"/>
      <c r="S949" s="1"/>
      <c r="T949" s="1"/>
      <c r="U949" s="1"/>
      <c r="V949" s="1"/>
      <c r="W949" s="1"/>
      <c r="X949" s="1"/>
      <c r="Y949" s="1"/>
      <c r="Z949" s="1"/>
      <c r="AA949" s="37"/>
    </row>
    <row r="950" spans="1:27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5"/>
      <c r="O950" s="5"/>
      <c r="P950" s="5"/>
      <c r="Q950" s="5"/>
      <c r="R950" s="1"/>
      <c r="S950" s="1"/>
      <c r="T950" s="1"/>
      <c r="U950" s="1"/>
      <c r="V950" s="1"/>
      <c r="W950" s="1"/>
      <c r="X950" s="1"/>
      <c r="Y950" s="1"/>
      <c r="Z950" s="1"/>
      <c r="AA950" s="37"/>
    </row>
    <row r="951" spans="1:27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5"/>
      <c r="O951" s="5"/>
      <c r="P951" s="5"/>
      <c r="Q951" s="5"/>
      <c r="R951" s="1"/>
      <c r="S951" s="1"/>
      <c r="T951" s="1"/>
      <c r="U951" s="1"/>
      <c r="V951" s="1"/>
      <c r="W951" s="1"/>
      <c r="X951" s="1"/>
      <c r="Y951" s="1"/>
      <c r="Z951" s="1"/>
      <c r="AA951" s="37"/>
    </row>
    <row r="952" spans="1:27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5"/>
      <c r="O952" s="5"/>
      <c r="P952" s="5"/>
      <c r="Q952" s="5"/>
      <c r="R952" s="1"/>
      <c r="S952" s="1"/>
      <c r="T952" s="1"/>
      <c r="U952" s="1"/>
      <c r="V952" s="1"/>
      <c r="W952" s="1"/>
      <c r="X952" s="1"/>
      <c r="Y952" s="1"/>
      <c r="Z952" s="1"/>
      <c r="AA952" s="37"/>
    </row>
    <row r="953" spans="1:27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5"/>
      <c r="O953" s="5"/>
      <c r="P953" s="5"/>
      <c r="Q953" s="5"/>
      <c r="R953" s="1"/>
      <c r="S953" s="1"/>
      <c r="T953" s="1"/>
      <c r="U953" s="1"/>
      <c r="V953" s="1"/>
      <c r="W953" s="1"/>
      <c r="X953" s="1"/>
      <c r="Y953" s="1"/>
      <c r="Z953" s="1"/>
      <c r="AA953" s="37"/>
    </row>
    <row r="954" spans="1:27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5"/>
      <c r="O954" s="5"/>
      <c r="P954" s="5"/>
      <c r="Q954" s="5"/>
      <c r="R954" s="1"/>
      <c r="S954" s="1"/>
      <c r="T954" s="1"/>
      <c r="U954" s="1"/>
      <c r="V954" s="1"/>
      <c r="W954" s="1"/>
      <c r="X954" s="1"/>
      <c r="Y954" s="1"/>
      <c r="Z954" s="1"/>
      <c r="AA954" s="37"/>
    </row>
    <row r="955" spans="1:27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5"/>
      <c r="O955" s="5"/>
      <c r="P955" s="5"/>
      <c r="Q955" s="5"/>
      <c r="R955" s="1"/>
      <c r="S955" s="1"/>
      <c r="T955" s="1"/>
      <c r="U955" s="1"/>
      <c r="V955" s="1"/>
      <c r="W955" s="1"/>
      <c r="X955" s="1"/>
      <c r="Y955" s="1"/>
      <c r="Z955" s="1"/>
      <c r="AA955" s="37"/>
    </row>
    <row r="956" spans="1:27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5"/>
      <c r="O956" s="5"/>
      <c r="P956" s="5"/>
      <c r="Q956" s="5"/>
      <c r="R956" s="1"/>
      <c r="S956" s="1"/>
      <c r="T956" s="1"/>
      <c r="U956" s="1"/>
      <c r="V956" s="1"/>
      <c r="W956" s="1"/>
      <c r="X956" s="1"/>
      <c r="Y956" s="1"/>
      <c r="Z956" s="1"/>
      <c r="AA956" s="37"/>
    </row>
    <row r="957" spans="1:27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5"/>
      <c r="O957" s="5"/>
      <c r="P957" s="5"/>
      <c r="Q957" s="5"/>
      <c r="R957" s="1"/>
      <c r="S957" s="1"/>
      <c r="T957" s="1"/>
      <c r="U957" s="1"/>
      <c r="V957" s="1"/>
      <c r="W957" s="1"/>
      <c r="X957" s="1"/>
      <c r="Y957" s="1"/>
      <c r="Z957" s="1"/>
      <c r="AA957" s="37"/>
    </row>
    <row r="958" spans="1:27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5"/>
      <c r="O958" s="5"/>
      <c r="P958" s="5"/>
      <c r="Q958" s="5"/>
      <c r="R958" s="1"/>
      <c r="S958" s="1"/>
      <c r="T958" s="1"/>
      <c r="U958" s="1"/>
      <c r="V958" s="1"/>
      <c r="W958" s="1"/>
      <c r="X958" s="1"/>
      <c r="Y958" s="1"/>
      <c r="Z958" s="1"/>
      <c r="AA958" s="37"/>
    </row>
    <row r="959" spans="1:27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5"/>
      <c r="O959" s="5"/>
      <c r="P959" s="5"/>
      <c r="Q959" s="5"/>
      <c r="R959" s="1"/>
      <c r="S959" s="1"/>
      <c r="T959" s="1"/>
      <c r="U959" s="1"/>
      <c r="V959" s="1"/>
      <c r="W959" s="1"/>
      <c r="X959" s="1"/>
      <c r="Y959" s="1"/>
      <c r="Z959" s="1"/>
      <c r="AA959" s="37"/>
    </row>
    <row r="960" spans="1:27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5"/>
      <c r="O960" s="5"/>
      <c r="P960" s="5"/>
      <c r="Q960" s="5"/>
      <c r="R960" s="1"/>
      <c r="S960" s="1"/>
      <c r="T960" s="1"/>
      <c r="U960" s="1"/>
      <c r="V960" s="1"/>
      <c r="W960" s="1"/>
      <c r="X960" s="1"/>
      <c r="Y960" s="1"/>
      <c r="Z960" s="1"/>
      <c r="AA960" s="37"/>
    </row>
    <row r="961" spans="1:27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5"/>
      <c r="O961" s="5"/>
      <c r="P961" s="5"/>
      <c r="Q961" s="5"/>
      <c r="R961" s="1"/>
      <c r="S961" s="1"/>
      <c r="T961" s="1"/>
      <c r="U961" s="1"/>
      <c r="V961" s="1"/>
      <c r="W961" s="1"/>
      <c r="X961" s="1"/>
      <c r="Y961" s="1"/>
      <c r="Z961" s="1"/>
      <c r="AA961" s="37"/>
    </row>
    <row r="962" spans="1:27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5"/>
      <c r="O962" s="5"/>
      <c r="P962" s="5"/>
      <c r="Q962" s="5"/>
      <c r="R962" s="1"/>
      <c r="S962" s="1"/>
      <c r="T962" s="1"/>
      <c r="U962" s="1"/>
      <c r="V962" s="1"/>
      <c r="W962" s="1"/>
      <c r="X962" s="1"/>
      <c r="Y962" s="1"/>
      <c r="Z962" s="1"/>
      <c r="AA962" s="37"/>
    </row>
    <row r="963" spans="1:27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5"/>
      <c r="O963" s="5"/>
      <c r="P963" s="5"/>
      <c r="Q963" s="5"/>
      <c r="R963" s="1"/>
      <c r="S963" s="1"/>
      <c r="T963" s="1"/>
      <c r="U963" s="1"/>
      <c r="V963" s="1"/>
      <c r="W963" s="1"/>
      <c r="X963" s="1"/>
      <c r="Y963" s="1"/>
      <c r="Z963" s="1"/>
      <c r="AA963" s="37"/>
    </row>
    <row r="964" spans="1:27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5"/>
      <c r="O964" s="5"/>
      <c r="P964" s="5"/>
      <c r="Q964" s="5"/>
      <c r="R964" s="1"/>
      <c r="S964" s="1"/>
      <c r="T964" s="1"/>
      <c r="U964" s="1"/>
      <c r="V964" s="1"/>
      <c r="W964" s="1"/>
      <c r="X964" s="1"/>
      <c r="Y964" s="1"/>
      <c r="Z964" s="1"/>
      <c r="AA964" s="37"/>
    </row>
    <row r="965" spans="1:27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5"/>
      <c r="O965" s="5"/>
      <c r="P965" s="5"/>
      <c r="Q965" s="5"/>
      <c r="R965" s="1"/>
      <c r="S965" s="1"/>
      <c r="T965" s="1"/>
      <c r="U965" s="1"/>
      <c r="V965" s="1"/>
      <c r="W965" s="1"/>
      <c r="X965" s="1"/>
      <c r="Y965" s="1"/>
      <c r="Z965" s="1"/>
      <c r="AA965" s="37"/>
    </row>
    <row r="966" spans="1:27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5"/>
      <c r="O966" s="5"/>
      <c r="P966" s="5"/>
      <c r="Q966" s="5"/>
      <c r="R966" s="1"/>
      <c r="S966" s="1"/>
      <c r="T966" s="1"/>
      <c r="U966" s="1"/>
      <c r="V966" s="1"/>
      <c r="W966" s="1"/>
      <c r="X966" s="1"/>
      <c r="Y966" s="1"/>
      <c r="Z966" s="1"/>
      <c r="AA966" s="37"/>
    </row>
    <row r="967" spans="1:27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5"/>
      <c r="O967" s="5"/>
      <c r="P967" s="5"/>
      <c r="Q967" s="5"/>
      <c r="R967" s="1"/>
      <c r="S967" s="1"/>
      <c r="T967" s="1"/>
      <c r="U967" s="1"/>
      <c r="V967" s="1"/>
      <c r="W967" s="1"/>
      <c r="X967" s="1"/>
      <c r="Y967" s="1"/>
      <c r="Z967" s="1"/>
      <c r="AA967" s="37"/>
    </row>
    <row r="968" spans="1:27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5"/>
      <c r="O968" s="5"/>
      <c r="P968" s="5"/>
      <c r="Q968" s="5"/>
      <c r="R968" s="1"/>
      <c r="S968" s="1"/>
      <c r="T968" s="1"/>
      <c r="U968" s="1"/>
      <c r="V968" s="1"/>
      <c r="W968" s="1"/>
      <c r="X968" s="1"/>
      <c r="Y968" s="1"/>
      <c r="Z968" s="1"/>
      <c r="AA968" s="37"/>
    </row>
    <row r="969" spans="1:27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5"/>
      <c r="O969" s="5"/>
      <c r="P969" s="5"/>
      <c r="Q969" s="5"/>
      <c r="R969" s="1"/>
      <c r="S969" s="1"/>
      <c r="T969" s="1"/>
      <c r="U969" s="1"/>
      <c r="V969" s="1"/>
      <c r="W969" s="1"/>
      <c r="X969" s="1"/>
      <c r="Y969" s="1"/>
      <c r="Z969" s="1"/>
      <c r="AA969" s="37"/>
    </row>
    <row r="970" spans="1:27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5"/>
      <c r="O970" s="5"/>
      <c r="P970" s="5"/>
      <c r="Q970" s="5"/>
      <c r="R970" s="1"/>
      <c r="S970" s="1"/>
      <c r="T970" s="1"/>
      <c r="U970" s="1"/>
      <c r="V970" s="1"/>
      <c r="W970" s="1"/>
      <c r="X970" s="1"/>
      <c r="Y970" s="1"/>
      <c r="Z970" s="1"/>
      <c r="AA970" s="37"/>
    </row>
    <row r="971" spans="1:27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5"/>
      <c r="O971" s="5"/>
      <c r="P971" s="5"/>
      <c r="Q971" s="5"/>
      <c r="R971" s="1"/>
      <c r="S971" s="1"/>
      <c r="T971" s="1"/>
      <c r="U971" s="1"/>
      <c r="V971" s="1"/>
      <c r="W971" s="1"/>
      <c r="X971" s="1"/>
      <c r="Y971" s="1"/>
      <c r="Z971" s="1"/>
      <c r="AA971" s="37"/>
    </row>
    <row r="972" spans="1:27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5"/>
      <c r="O972" s="5"/>
      <c r="P972" s="5"/>
      <c r="Q972" s="5"/>
      <c r="R972" s="1"/>
      <c r="S972" s="1"/>
      <c r="T972" s="1"/>
      <c r="U972" s="1"/>
      <c r="V972" s="1"/>
      <c r="W972" s="1"/>
      <c r="X972" s="1"/>
      <c r="Y972" s="1"/>
      <c r="Z972" s="1"/>
      <c r="AA972" s="37"/>
    </row>
    <row r="973" spans="1:27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5"/>
      <c r="O973" s="5"/>
      <c r="P973" s="5"/>
      <c r="Q973" s="5"/>
      <c r="R973" s="1"/>
      <c r="S973" s="1"/>
      <c r="T973" s="1"/>
      <c r="U973" s="1"/>
      <c r="V973" s="1"/>
      <c r="W973" s="1"/>
      <c r="X973" s="1"/>
      <c r="Y973" s="1"/>
      <c r="Z973" s="1"/>
      <c r="AA973" s="37"/>
    </row>
    <row r="974" spans="1:27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5"/>
      <c r="O974" s="5"/>
      <c r="P974" s="5"/>
      <c r="Q974" s="5"/>
      <c r="R974" s="1"/>
      <c r="S974" s="1"/>
      <c r="T974" s="1"/>
      <c r="U974" s="1"/>
      <c r="V974" s="1"/>
      <c r="W974" s="1"/>
      <c r="X974" s="1"/>
      <c r="Y974" s="1"/>
      <c r="Z974" s="1"/>
      <c r="AA974" s="37"/>
    </row>
    <row r="975" spans="1:27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5"/>
      <c r="O975" s="5"/>
      <c r="P975" s="5"/>
      <c r="Q975" s="5"/>
      <c r="R975" s="1"/>
      <c r="S975" s="1"/>
      <c r="T975" s="1"/>
      <c r="U975" s="1"/>
      <c r="V975" s="1"/>
      <c r="W975" s="1"/>
      <c r="X975" s="1"/>
      <c r="Y975" s="1"/>
      <c r="Z975" s="1"/>
      <c r="AA975" s="37"/>
    </row>
    <row r="976" spans="1:27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5"/>
      <c r="O976" s="5"/>
      <c r="P976" s="5"/>
      <c r="Q976" s="5"/>
      <c r="R976" s="1"/>
      <c r="S976" s="1"/>
      <c r="T976" s="1"/>
      <c r="U976" s="1"/>
      <c r="V976" s="1"/>
      <c r="W976" s="1"/>
      <c r="X976" s="1"/>
      <c r="Y976" s="1"/>
      <c r="Z976" s="1"/>
      <c r="AA976" s="37"/>
    </row>
    <row r="977" spans="1:27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5"/>
      <c r="O977" s="5"/>
      <c r="P977" s="5"/>
      <c r="Q977" s="5"/>
      <c r="R977" s="1"/>
      <c r="S977" s="1"/>
      <c r="T977" s="1"/>
      <c r="U977" s="1"/>
      <c r="V977" s="1"/>
      <c r="W977" s="1"/>
      <c r="X977" s="1"/>
      <c r="Y977" s="1"/>
      <c r="Z977" s="1"/>
      <c r="AA977" s="37"/>
    </row>
    <row r="978" spans="1:27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5"/>
      <c r="O978" s="5"/>
      <c r="P978" s="5"/>
      <c r="Q978" s="5"/>
      <c r="R978" s="1"/>
      <c r="S978" s="1"/>
      <c r="T978" s="1"/>
      <c r="U978" s="1"/>
      <c r="V978" s="1"/>
      <c r="W978" s="1"/>
      <c r="X978" s="1"/>
      <c r="Y978" s="1"/>
      <c r="Z978" s="1"/>
      <c r="AA978" s="37"/>
    </row>
    <row r="979" spans="1:27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5"/>
      <c r="O979" s="5"/>
      <c r="P979" s="5"/>
      <c r="Q979" s="5"/>
      <c r="R979" s="1"/>
      <c r="S979" s="1"/>
      <c r="T979" s="1"/>
      <c r="U979" s="1"/>
      <c r="V979" s="1"/>
      <c r="W979" s="1"/>
      <c r="X979" s="1"/>
      <c r="Y979" s="1"/>
      <c r="Z979" s="1"/>
      <c r="AA979" s="37"/>
    </row>
    <row r="980" spans="1:27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5"/>
      <c r="O980" s="5"/>
      <c r="P980" s="5"/>
      <c r="Q980" s="5"/>
      <c r="R980" s="1"/>
      <c r="S980" s="1"/>
      <c r="T980" s="1"/>
      <c r="U980" s="1"/>
      <c r="V980" s="1"/>
      <c r="W980" s="1"/>
      <c r="X980" s="1"/>
      <c r="Y980" s="1"/>
      <c r="Z980" s="1"/>
      <c r="AA980" s="37"/>
    </row>
    <row r="981" spans="1:27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5"/>
      <c r="O981" s="5"/>
      <c r="P981" s="5"/>
      <c r="Q981" s="5"/>
      <c r="R981" s="1"/>
      <c r="S981" s="1"/>
      <c r="T981" s="1"/>
      <c r="U981" s="1"/>
      <c r="V981" s="1"/>
      <c r="W981" s="1"/>
      <c r="X981" s="1"/>
      <c r="Y981" s="1"/>
      <c r="Z981" s="1"/>
      <c r="AA981" s="37"/>
    </row>
    <row r="982" spans="1:27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5"/>
      <c r="O982" s="5"/>
      <c r="P982" s="5"/>
      <c r="Q982" s="5"/>
      <c r="R982" s="1"/>
      <c r="S982" s="1"/>
      <c r="T982" s="1"/>
      <c r="U982" s="1"/>
      <c r="V982" s="1"/>
      <c r="W982" s="1"/>
      <c r="X982" s="1"/>
      <c r="Y982" s="1"/>
      <c r="Z982" s="1"/>
      <c r="AA982" s="37"/>
    </row>
    <row r="983" spans="1:27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5"/>
      <c r="O983" s="5"/>
      <c r="P983" s="5"/>
      <c r="Q983" s="5"/>
      <c r="R983" s="1"/>
      <c r="S983" s="1"/>
      <c r="T983" s="1"/>
      <c r="U983" s="1"/>
      <c r="V983" s="1"/>
      <c r="W983" s="1"/>
      <c r="X983" s="1"/>
      <c r="Y983" s="1"/>
      <c r="Z983" s="1"/>
      <c r="AA983" s="37"/>
    </row>
    <row r="984" spans="1:27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5"/>
      <c r="O984" s="5"/>
      <c r="P984" s="5"/>
      <c r="Q984" s="5"/>
      <c r="R984" s="1"/>
      <c r="S984" s="1"/>
      <c r="T984" s="1"/>
      <c r="U984" s="1"/>
      <c r="V984" s="1"/>
      <c r="W984" s="1"/>
      <c r="X984" s="1"/>
      <c r="Y984" s="1"/>
      <c r="Z984" s="1"/>
      <c r="AA984" s="37"/>
    </row>
    <row r="985" spans="1:27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5"/>
      <c r="O985" s="5"/>
      <c r="P985" s="5"/>
      <c r="Q985" s="5"/>
      <c r="R985" s="1"/>
      <c r="S985" s="1"/>
      <c r="T985" s="1"/>
      <c r="U985" s="1"/>
      <c r="V985" s="1"/>
      <c r="W985" s="1"/>
      <c r="X985" s="1"/>
      <c r="Y985" s="1"/>
      <c r="Z985" s="1"/>
      <c r="AA985" s="37"/>
    </row>
    <row r="986" spans="1:27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5"/>
      <c r="O986" s="5"/>
      <c r="P986" s="5"/>
      <c r="Q986" s="5"/>
      <c r="R986" s="1"/>
      <c r="S986" s="1"/>
      <c r="T986" s="1"/>
      <c r="U986" s="1"/>
      <c r="V986" s="1"/>
      <c r="W986" s="1"/>
      <c r="X986" s="1"/>
      <c r="Y986" s="1"/>
      <c r="Z986" s="1"/>
      <c r="AA986" s="37"/>
    </row>
    <row r="987" spans="1:27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5"/>
      <c r="O987" s="5"/>
      <c r="P987" s="5"/>
      <c r="Q987" s="5"/>
      <c r="R987" s="1"/>
      <c r="S987" s="1"/>
      <c r="T987" s="1"/>
      <c r="U987" s="1"/>
      <c r="V987" s="1"/>
      <c r="W987" s="1"/>
      <c r="X987" s="1"/>
      <c r="Y987" s="1"/>
      <c r="Z987" s="1"/>
      <c r="AA987" s="37"/>
    </row>
    <row r="988" spans="1:27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5"/>
      <c r="O988" s="5"/>
      <c r="P988" s="5"/>
      <c r="Q988" s="5"/>
      <c r="R988" s="1"/>
      <c r="S988" s="1"/>
      <c r="T988" s="1"/>
      <c r="U988" s="1"/>
      <c r="V988" s="1"/>
      <c r="W988" s="1"/>
      <c r="X988" s="1"/>
      <c r="Y988" s="1"/>
      <c r="Z988" s="1"/>
      <c r="AA988" s="37"/>
    </row>
    <row r="989" spans="1:27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5"/>
      <c r="O989" s="5"/>
      <c r="P989" s="5"/>
      <c r="Q989" s="5"/>
      <c r="R989" s="1"/>
      <c r="S989" s="1"/>
      <c r="T989" s="1"/>
      <c r="U989" s="1"/>
      <c r="V989" s="1"/>
      <c r="W989" s="1"/>
      <c r="X989" s="1"/>
      <c r="Y989" s="1"/>
      <c r="Z989" s="1"/>
      <c r="AA989" s="37"/>
    </row>
    <row r="990" spans="1:27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5"/>
      <c r="O990" s="5"/>
      <c r="P990" s="5"/>
      <c r="Q990" s="5"/>
      <c r="R990" s="1"/>
      <c r="S990" s="1"/>
      <c r="T990" s="1"/>
      <c r="U990" s="1"/>
      <c r="V990" s="1"/>
      <c r="W990" s="1"/>
      <c r="X990" s="1"/>
      <c r="Y990" s="1"/>
      <c r="Z990" s="1"/>
      <c r="AA990" s="37"/>
    </row>
    <row r="991" spans="1:27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5"/>
      <c r="O991" s="5"/>
      <c r="P991" s="5"/>
      <c r="Q991" s="5"/>
      <c r="R991" s="1"/>
      <c r="S991" s="1"/>
      <c r="T991" s="1"/>
      <c r="U991" s="1"/>
      <c r="V991" s="1"/>
      <c r="W991" s="1"/>
      <c r="X991" s="1"/>
      <c r="Y991" s="1"/>
      <c r="Z991" s="1"/>
      <c r="AA991" s="37"/>
    </row>
    <row r="992" spans="1:27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5"/>
      <c r="O992" s="5"/>
      <c r="P992" s="5"/>
      <c r="Q992" s="5"/>
      <c r="R992" s="1"/>
      <c r="S992" s="1"/>
      <c r="T992" s="1"/>
      <c r="U992" s="1"/>
      <c r="V992" s="1"/>
      <c r="W992" s="1"/>
      <c r="X992" s="1"/>
      <c r="Y992" s="1"/>
      <c r="Z992" s="1"/>
      <c r="AA992" s="37"/>
    </row>
    <row r="993" spans="1:27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5"/>
      <c r="O993" s="5"/>
      <c r="P993" s="5"/>
      <c r="Q993" s="5"/>
      <c r="R993" s="1"/>
      <c r="S993" s="1"/>
      <c r="T993" s="1"/>
      <c r="U993" s="1"/>
      <c r="V993" s="1"/>
      <c r="W993" s="1"/>
      <c r="X993" s="1"/>
      <c r="Y993" s="1"/>
      <c r="Z993" s="1"/>
      <c r="AA993" s="37"/>
    </row>
    <row r="994" spans="1:27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5"/>
      <c r="O994" s="5"/>
      <c r="P994" s="5"/>
      <c r="Q994" s="5"/>
      <c r="R994" s="1"/>
      <c r="S994" s="1"/>
      <c r="T994" s="1"/>
      <c r="U994" s="1"/>
      <c r="V994" s="1"/>
      <c r="W994" s="1"/>
      <c r="X994" s="1"/>
      <c r="Y994" s="1"/>
      <c r="Z994" s="1"/>
      <c r="AA994" s="37"/>
    </row>
    <row r="995" spans="1:27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5"/>
      <c r="O995" s="5"/>
      <c r="P995" s="5"/>
      <c r="Q995" s="5"/>
      <c r="R995" s="1"/>
      <c r="S995" s="1"/>
      <c r="T995" s="1"/>
      <c r="U995" s="1"/>
      <c r="V995" s="1"/>
      <c r="W995" s="1"/>
      <c r="X995" s="1"/>
      <c r="Y995" s="1"/>
      <c r="Z995" s="1"/>
      <c r="AA995" s="37"/>
    </row>
    <row r="996" spans="1:27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5"/>
      <c r="O996" s="5"/>
      <c r="P996" s="5"/>
      <c r="Q996" s="5"/>
      <c r="R996" s="1"/>
      <c r="S996" s="1"/>
      <c r="T996" s="1"/>
      <c r="U996" s="1"/>
      <c r="V996" s="1"/>
      <c r="W996" s="1"/>
      <c r="X996" s="1"/>
      <c r="Y996" s="1"/>
      <c r="Z996" s="1"/>
      <c r="AA996" s="37"/>
    </row>
    <row r="997" spans="1:27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5"/>
      <c r="O997" s="5"/>
      <c r="P997" s="5"/>
      <c r="Q997" s="5"/>
      <c r="R997" s="1"/>
      <c r="S997" s="1"/>
      <c r="T997" s="1"/>
      <c r="U997" s="1"/>
      <c r="V997" s="1"/>
      <c r="W997" s="1"/>
      <c r="X997" s="1"/>
      <c r="Y997" s="1"/>
      <c r="Z997" s="1"/>
      <c r="AA997" s="37"/>
    </row>
    <row r="998" spans="1:27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5"/>
      <c r="O998" s="5"/>
      <c r="P998" s="5"/>
      <c r="Q998" s="5"/>
      <c r="R998" s="1"/>
      <c r="S998" s="1"/>
      <c r="T998" s="1"/>
      <c r="U998" s="1"/>
      <c r="V998" s="1"/>
      <c r="W998" s="1"/>
      <c r="X998" s="1"/>
      <c r="Y998" s="1"/>
      <c r="Z998" s="1"/>
      <c r="AA998" s="37"/>
    </row>
    <row r="999" spans="1:27" x14ac:dyDescent="0.2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5"/>
      <c r="O999" s="5"/>
      <c r="P999" s="5"/>
      <c r="Q999" s="5"/>
      <c r="R999" s="1"/>
      <c r="S999" s="1"/>
      <c r="T999" s="1"/>
      <c r="U999" s="1"/>
      <c r="V999" s="1"/>
      <c r="W999" s="1"/>
      <c r="X999" s="1"/>
      <c r="Y999" s="1"/>
      <c r="Z999" s="1"/>
      <c r="AA999" s="37"/>
    </row>
    <row r="1000" spans="1:27" x14ac:dyDescent="0.2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5"/>
      <c r="O1000" s="5"/>
      <c r="P1000" s="5"/>
      <c r="Q1000" s="5"/>
      <c r="R1000" s="1"/>
      <c r="S1000" s="1"/>
      <c r="T1000" s="1"/>
      <c r="U1000" s="1"/>
      <c r="V1000" s="1"/>
      <c r="W1000" s="1"/>
      <c r="X1000" s="1"/>
      <c r="Y1000" s="1"/>
      <c r="Z1000" s="1"/>
      <c r="AA1000" s="37"/>
    </row>
    <row r="1001" spans="1:27" x14ac:dyDescent="0.25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5"/>
      <c r="N1001" s="5"/>
      <c r="O1001" s="5"/>
      <c r="P1001" s="5"/>
      <c r="Q1001" s="5"/>
      <c r="R1001" s="1"/>
      <c r="S1001" s="1"/>
      <c r="T1001" s="1"/>
      <c r="U1001" s="1"/>
      <c r="V1001" s="1"/>
      <c r="W1001" s="1"/>
      <c r="X1001" s="1"/>
      <c r="Y1001" s="1"/>
      <c r="Z1001" s="1"/>
      <c r="AA1001" s="37"/>
    </row>
    <row r="1002" spans="1:27" x14ac:dyDescent="0.25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5"/>
      <c r="N1002" s="5"/>
      <c r="O1002" s="5"/>
      <c r="P1002" s="5"/>
      <c r="Q1002" s="5"/>
      <c r="R1002" s="1"/>
      <c r="S1002" s="1"/>
      <c r="T1002" s="1"/>
      <c r="U1002" s="1"/>
      <c r="V1002" s="1"/>
      <c r="W1002" s="1"/>
      <c r="X1002" s="1"/>
      <c r="Y1002" s="1"/>
      <c r="Z1002" s="1"/>
      <c r="AA1002" s="37"/>
    </row>
    <row r="1003" spans="1:27" x14ac:dyDescent="0.25">
      <c r="A1003" s="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5"/>
      <c r="N1003" s="5"/>
      <c r="O1003" s="5"/>
      <c r="P1003" s="5"/>
      <c r="Q1003" s="5"/>
      <c r="R1003" s="1"/>
      <c r="S1003" s="1"/>
      <c r="T1003" s="1"/>
      <c r="U1003" s="1"/>
      <c r="V1003" s="1"/>
      <c r="W1003" s="1"/>
      <c r="X1003" s="1"/>
      <c r="Y1003" s="1"/>
      <c r="Z1003" s="1"/>
      <c r="AA1003" s="37"/>
    </row>
    <row r="1004" spans="1:27" x14ac:dyDescent="0.25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5"/>
      <c r="N1004" s="5"/>
      <c r="O1004" s="5"/>
      <c r="P1004" s="5"/>
      <c r="Q1004" s="5"/>
      <c r="R1004" s="1"/>
      <c r="S1004" s="1"/>
      <c r="T1004" s="1"/>
      <c r="U1004" s="1"/>
      <c r="V1004" s="1"/>
      <c r="W1004" s="1"/>
      <c r="X1004" s="1"/>
      <c r="Y1004" s="1"/>
      <c r="Z1004" s="1"/>
      <c r="AA1004" s="37"/>
    </row>
    <row r="1005" spans="1:27" x14ac:dyDescent="0.25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5"/>
      <c r="N1005" s="5"/>
      <c r="O1005" s="5"/>
      <c r="P1005" s="5"/>
      <c r="Q1005" s="5"/>
      <c r="R1005" s="1"/>
      <c r="S1005" s="1"/>
      <c r="T1005" s="1"/>
      <c r="U1005" s="1"/>
      <c r="V1005" s="1"/>
      <c r="W1005" s="1"/>
      <c r="X1005" s="1"/>
      <c r="Y1005" s="1"/>
      <c r="Z1005" s="1"/>
      <c r="AA1005" s="37"/>
    </row>
    <row r="1006" spans="1:27" x14ac:dyDescent="0.25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5"/>
      <c r="N1006" s="5"/>
      <c r="O1006" s="5"/>
      <c r="P1006" s="5"/>
      <c r="Q1006" s="5"/>
      <c r="R1006" s="1"/>
      <c r="S1006" s="1"/>
      <c r="T1006" s="1"/>
      <c r="U1006" s="1"/>
      <c r="V1006" s="1"/>
      <c r="W1006" s="1"/>
      <c r="X1006" s="1"/>
      <c r="Y1006" s="1"/>
      <c r="Z1006" s="1"/>
      <c r="AA1006" s="37"/>
    </row>
    <row r="1007" spans="1:27" x14ac:dyDescent="0.25">
      <c r="A1007" s="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5"/>
      <c r="N1007" s="5"/>
      <c r="O1007" s="5"/>
      <c r="P1007" s="5"/>
      <c r="Q1007" s="5"/>
      <c r="R1007" s="1"/>
      <c r="S1007" s="1"/>
      <c r="T1007" s="1"/>
      <c r="U1007" s="1"/>
      <c r="V1007" s="1"/>
      <c r="W1007" s="1"/>
      <c r="X1007" s="1"/>
      <c r="Y1007" s="1"/>
      <c r="Z1007" s="1"/>
      <c r="AA1007" s="37"/>
    </row>
    <row r="1008" spans="1:27" x14ac:dyDescent="0.25">
      <c r="A1008" s="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5"/>
      <c r="N1008" s="5"/>
      <c r="O1008" s="5"/>
      <c r="P1008" s="5"/>
      <c r="Q1008" s="5"/>
      <c r="R1008" s="1"/>
      <c r="S1008" s="1"/>
      <c r="T1008" s="1"/>
      <c r="U1008" s="1"/>
      <c r="V1008" s="1"/>
      <c r="W1008" s="1"/>
      <c r="X1008" s="1"/>
      <c r="Y1008" s="1"/>
      <c r="Z1008" s="1"/>
      <c r="AA1008" s="37"/>
    </row>
    <row r="1009" spans="1:27" x14ac:dyDescent="0.25">
      <c r="A1009" s="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5"/>
      <c r="N1009" s="5"/>
      <c r="O1009" s="5"/>
      <c r="P1009" s="5"/>
      <c r="Q1009" s="5"/>
      <c r="R1009" s="1"/>
      <c r="S1009" s="1"/>
      <c r="T1009" s="1"/>
      <c r="U1009" s="1"/>
      <c r="V1009" s="1"/>
      <c r="W1009" s="1"/>
      <c r="X1009" s="1"/>
      <c r="Y1009" s="1"/>
      <c r="Z1009" s="1"/>
      <c r="AA1009" s="37"/>
    </row>
    <row r="1010" spans="1:27" x14ac:dyDescent="0.25">
      <c r="A1010" s="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5"/>
      <c r="N1010" s="5"/>
      <c r="O1010" s="5"/>
      <c r="P1010" s="5"/>
      <c r="Q1010" s="5"/>
      <c r="R1010" s="1"/>
      <c r="S1010" s="1"/>
      <c r="T1010" s="1"/>
      <c r="U1010" s="1"/>
      <c r="V1010" s="1"/>
      <c r="W1010" s="1"/>
      <c r="X1010" s="1"/>
      <c r="Y1010" s="1"/>
      <c r="Z1010" s="1"/>
      <c r="AA1010" s="37"/>
    </row>
    <row r="1011" spans="1:27" x14ac:dyDescent="0.25">
      <c r="A1011" s="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5"/>
      <c r="N1011" s="5"/>
      <c r="O1011" s="5"/>
      <c r="P1011" s="5"/>
      <c r="Q1011" s="5"/>
      <c r="R1011" s="1"/>
      <c r="S1011" s="1"/>
      <c r="T1011" s="1"/>
      <c r="U1011" s="1"/>
      <c r="V1011" s="1"/>
      <c r="W1011" s="1"/>
      <c r="X1011" s="1"/>
      <c r="Y1011" s="1"/>
      <c r="Z1011" s="1"/>
      <c r="AA1011" s="37"/>
    </row>
    <row r="1012" spans="1:27" x14ac:dyDescent="0.25">
      <c r="A1012" s="2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5"/>
      <c r="N1012" s="5"/>
      <c r="O1012" s="5"/>
      <c r="P1012" s="5"/>
      <c r="Q1012" s="5"/>
      <c r="R1012" s="1"/>
      <c r="S1012" s="1"/>
      <c r="T1012" s="1"/>
      <c r="U1012" s="1"/>
      <c r="V1012" s="1"/>
      <c r="W1012" s="1"/>
      <c r="X1012" s="1"/>
      <c r="Y1012" s="1"/>
      <c r="Z1012" s="1"/>
      <c r="AA1012" s="37"/>
    </row>
    <row r="1013" spans="1:27" x14ac:dyDescent="0.25">
      <c r="A1013" s="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5"/>
      <c r="N1013" s="5"/>
      <c r="O1013" s="5"/>
      <c r="P1013" s="5"/>
      <c r="Q1013" s="5"/>
      <c r="R1013" s="1"/>
      <c r="S1013" s="1"/>
      <c r="T1013" s="1"/>
      <c r="U1013" s="1"/>
      <c r="V1013" s="1"/>
      <c r="W1013" s="1"/>
      <c r="X1013" s="1"/>
      <c r="Y1013" s="1"/>
      <c r="Z1013" s="1"/>
      <c r="AA1013" s="37"/>
    </row>
    <row r="1014" spans="1:27" x14ac:dyDescent="0.25">
      <c r="A1014" s="2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5"/>
      <c r="N1014" s="5"/>
      <c r="O1014" s="5"/>
      <c r="P1014" s="5"/>
      <c r="Q1014" s="5"/>
      <c r="R1014" s="1"/>
      <c r="S1014" s="1"/>
      <c r="T1014" s="1"/>
      <c r="U1014" s="1"/>
      <c r="V1014" s="1"/>
      <c r="W1014" s="1"/>
      <c r="X1014" s="1"/>
      <c r="Y1014" s="1"/>
      <c r="Z1014" s="1"/>
      <c r="AA1014" s="37"/>
    </row>
    <row r="1015" spans="1:27" x14ac:dyDescent="0.25">
      <c r="A1015" s="2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5"/>
      <c r="N1015" s="5"/>
      <c r="O1015" s="5"/>
      <c r="P1015" s="5"/>
      <c r="Q1015" s="5"/>
      <c r="R1015" s="1"/>
      <c r="S1015" s="1"/>
      <c r="T1015" s="1"/>
      <c r="U1015" s="1"/>
      <c r="V1015" s="1"/>
      <c r="W1015" s="1"/>
      <c r="X1015" s="1"/>
      <c r="Y1015" s="1"/>
      <c r="Z1015" s="1"/>
      <c r="AA1015" s="37"/>
    </row>
    <row r="1016" spans="1:27" x14ac:dyDescent="0.25">
      <c r="A1016" s="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5"/>
      <c r="N1016" s="5"/>
      <c r="O1016" s="5"/>
      <c r="P1016" s="5"/>
      <c r="Q1016" s="5"/>
      <c r="R1016" s="1"/>
      <c r="S1016" s="1"/>
      <c r="T1016" s="1"/>
      <c r="U1016" s="1"/>
      <c r="V1016" s="1"/>
      <c r="W1016" s="1"/>
      <c r="X1016" s="1"/>
      <c r="Y1016" s="1"/>
      <c r="Z1016" s="1"/>
      <c r="AA1016" s="37"/>
    </row>
    <row r="1017" spans="1:27" x14ac:dyDescent="0.25">
      <c r="A1017" s="2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5"/>
      <c r="N1017" s="5"/>
      <c r="O1017" s="5"/>
      <c r="P1017" s="5"/>
      <c r="Q1017" s="5"/>
      <c r="R1017" s="1"/>
      <c r="S1017" s="1"/>
      <c r="T1017" s="1"/>
      <c r="U1017" s="1"/>
      <c r="V1017" s="1"/>
      <c r="W1017" s="1"/>
      <c r="X1017" s="1"/>
      <c r="Y1017" s="1"/>
      <c r="Z1017" s="1"/>
      <c r="AA1017" s="37"/>
    </row>
    <row r="1018" spans="1:27" x14ac:dyDescent="0.25">
      <c r="A1018" s="2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5"/>
      <c r="N1018" s="5"/>
      <c r="O1018" s="5"/>
      <c r="P1018" s="5"/>
      <c r="Q1018" s="5"/>
      <c r="R1018" s="1"/>
      <c r="S1018" s="1"/>
      <c r="T1018" s="1"/>
      <c r="U1018" s="1"/>
      <c r="V1018" s="1"/>
      <c r="W1018" s="1"/>
      <c r="X1018" s="1"/>
      <c r="Y1018" s="1"/>
      <c r="Z1018" s="1"/>
      <c r="AA1018" s="37"/>
    </row>
    <row r="1019" spans="1:27" x14ac:dyDescent="0.25">
      <c r="A1019" s="2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5"/>
      <c r="N1019" s="5"/>
      <c r="O1019" s="5"/>
      <c r="P1019" s="5"/>
      <c r="Q1019" s="5"/>
      <c r="R1019" s="1"/>
      <c r="S1019" s="1"/>
      <c r="T1019" s="1"/>
      <c r="U1019" s="1"/>
      <c r="V1019" s="1"/>
      <c r="W1019" s="1"/>
      <c r="X1019" s="1"/>
      <c r="Y1019" s="1"/>
      <c r="Z1019" s="1"/>
      <c r="AA1019" s="37"/>
    </row>
    <row r="1020" spans="1:27" x14ac:dyDescent="0.25">
      <c r="A1020" s="2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5"/>
      <c r="N1020" s="5"/>
      <c r="O1020" s="5"/>
      <c r="P1020" s="5"/>
      <c r="Q1020" s="5"/>
      <c r="R1020" s="1"/>
      <c r="S1020" s="1"/>
      <c r="T1020" s="1"/>
      <c r="U1020" s="1"/>
      <c r="V1020" s="1"/>
      <c r="W1020" s="1"/>
      <c r="X1020" s="1"/>
      <c r="Y1020" s="1"/>
      <c r="Z1020" s="1"/>
      <c r="AA1020" s="37"/>
    </row>
    <row r="1021" spans="1:27" x14ac:dyDescent="0.25">
      <c r="A1021" s="2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5"/>
      <c r="N1021" s="5"/>
      <c r="O1021" s="5"/>
      <c r="P1021" s="5"/>
      <c r="Q1021" s="5"/>
      <c r="R1021" s="1"/>
      <c r="S1021" s="1"/>
      <c r="T1021" s="1"/>
      <c r="U1021" s="1"/>
      <c r="V1021" s="1"/>
      <c r="W1021" s="1"/>
      <c r="X1021" s="1"/>
      <c r="Y1021" s="1"/>
      <c r="Z1021" s="1"/>
      <c r="AA1021" s="37"/>
    </row>
    <row r="1022" spans="1:27" x14ac:dyDescent="0.25">
      <c r="A1022" s="2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5"/>
      <c r="N1022" s="5"/>
      <c r="O1022" s="5"/>
      <c r="P1022" s="5"/>
      <c r="Q1022" s="5"/>
      <c r="R1022" s="1"/>
      <c r="S1022" s="1"/>
      <c r="T1022" s="1"/>
      <c r="U1022" s="1"/>
      <c r="V1022" s="1"/>
      <c r="W1022" s="1"/>
      <c r="X1022" s="1"/>
      <c r="Y1022" s="1"/>
      <c r="Z1022" s="1"/>
      <c r="AA1022" s="37"/>
    </row>
    <row r="1023" spans="1:27" x14ac:dyDescent="0.25">
      <c r="A1023" s="2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5"/>
      <c r="N1023" s="5"/>
      <c r="O1023" s="5"/>
      <c r="P1023" s="5"/>
      <c r="Q1023" s="5"/>
      <c r="R1023" s="1"/>
      <c r="S1023" s="1"/>
      <c r="T1023" s="1"/>
      <c r="U1023" s="1"/>
      <c r="V1023" s="1"/>
      <c r="W1023" s="1"/>
      <c r="X1023" s="1"/>
      <c r="Y1023" s="1"/>
      <c r="Z1023" s="1"/>
      <c r="AA1023" s="37"/>
    </row>
    <row r="1024" spans="1:27" x14ac:dyDescent="0.25">
      <c r="A1024" s="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5"/>
      <c r="N1024" s="5"/>
      <c r="O1024" s="5"/>
      <c r="P1024" s="5"/>
      <c r="Q1024" s="5"/>
      <c r="R1024" s="1"/>
      <c r="S1024" s="1"/>
      <c r="T1024" s="1"/>
      <c r="U1024" s="1"/>
      <c r="V1024" s="1"/>
      <c r="W1024" s="1"/>
      <c r="X1024" s="1"/>
      <c r="Y1024" s="1"/>
      <c r="Z1024" s="1"/>
      <c r="AA1024" s="37"/>
    </row>
    <row r="1025" spans="1:27" x14ac:dyDescent="0.25">
      <c r="A1025" s="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5"/>
      <c r="N1025" s="5"/>
      <c r="O1025" s="5"/>
      <c r="P1025" s="5"/>
      <c r="Q1025" s="5"/>
      <c r="R1025" s="1"/>
      <c r="S1025" s="1"/>
      <c r="T1025" s="1"/>
      <c r="U1025" s="1"/>
      <c r="V1025" s="1"/>
      <c r="W1025" s="1"/>
      <c r="X1025" s="1"/>
      <c r="Y1025" s="1"/>
      <c r="Z1025" s="1"/>
      <c r="AA1025" s="37"/>
    </row>
    <row r="1026" spans="1:27" x14ac:dyDescent="0.25">
      <c r="A1026" s="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5"/>
      <c r="N1026" s="5"/>
      <c r="O1026" s="5"/>
      <c r="P1026" s="5"/>
      <c r="Q1026" s="5"/>
      <c r="R1026" s="1"/>
      <c r="S1026" s="1"/>
      <c r="T1026" s="1"/>
      <c r="U1026" s="1"/>
      <c r="V1026" s="1"/>
      <c r="W1026" s="1"/>
      <c r="X1026" s="1"/>
      <c r="Y1026" s="1"/>
      <c r="Z1026" s="1"/>
      <c r="AA1026" s="37"/>
    </row>
    <row r="1027" spans="1:27" x14ac:dyDescent="0.25">
      <c r="A1027" s="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5"/>
      <c r="N1027" s="5"/>
      <c r="O1027" s="5"/>
      <c r="P1027" s="5"/>
      <c r="Q1027" s="5"/>
      <c r="R1027" s="1"/>
      <c r="S1027" s="1"/>
      <c r="T1027" s="1"/>
      <c r="U1027" s="1"/>
      <c r="V1027" s="1"/>
      <c r="W1027" s="1"/>
      <c r="X1027" s="1"/>
      <c r="Y1027" s="1"/>
      <c r="Z1027" s="1"/>
      <c r="AA1027" s="37"/>
    </row>
    <row r="1028" spans="1:27" x14ac:dyDescent="0.25">
      <c r="A1028" s="2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5"/>
      <c r="N1028" s="5"/>
      <c r="O1028" s="5"/>
      <c r="P1028" s="5"/>
      <c r="Q1028" s="5"/>
      <c r="R1028" s="1"/>
      <c r="S1028" s="1"/>
      <c r="T1028" s="1"/>
      <c r="U1028" s="1"/>
      <c r="V1028" s="1"/>
      <c r="W1028" s="1"/>
      <c r="X1028" s="1"/>
      <c r="Y1028" s="1"/>
      <c r="Z1028" s="1"/>
      <c r="AA1028" s="37"/>
    </row>
    <row r="1029" spans="1:27" x14ac:dyDescent="0.25">
      <c r="A1029" s="2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5"/>
      <c r="N1029" s="5"/>
      <c r="O1029" s="5"/>
      <c r="P1029" s="5"/>
      <c r="Q1029" s="5"/>
      <c r="R1029" s="1"/>
      <c r="S1029" s="1"/>
      <c r="T1029" s="1"/>
      <c r="U1029" s="1"/>
      <c r="V1029" s="1"/>
      <c r="W1029" s="1"/>
      <c r="X1029" s="1"/>
      <c r="Y1029" s="1"/>
      <c r="Z1029" s="1"/>
      <c r="AA1029" s="37"/>
    </row>
    <row r="1030" spans="1:27" x14ac:dyDescent="0.25">
      <c r="A1030" s="2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5"/>
      <c r="N1030" s="5"/>
      <c r="O1030" s="5"/>
      <c r="P1030" s="5"/>
      <c r="Q1030" s="5"/>
      <c r="R1030" s="1"/>
      <c r="S1030" s="1"/>
      <c r="T1030" s="1"/>
      <c r="U1030" s="1"/>
      <c r="V1030" s="1"/>
      <c r="W1030" s="1"/>
      <c r="X1030" s="1"/>
      <c r="Y1030" s="1"/>
      <c r="Z1030" s="1"/>
      <c r="AA1030" s="37"/>
    </row>
    <row r="1031" spans="1:27" x14ac:dyDescent="0.25">
      <c r="A1031" s="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5"/>
      <c r="N1031" s="5"/>
      <c r="O1031" s="5"/>
      <c r="P1031" s="5"/>
      <c r="Q1031" s="5"/>
      <c r="R1031" s="1"/>
      <c r="S1031" s="1"/>
      <c r="T1031" s="1"/>
      <c r="U1031" s="1"/>
      <c r="V1031" s="1"/>
      <c r="W1031" s="1"/>
      <c r="X1031" s="1"/>
      <c r="Y1031" s="1"/>
      <c r="Z1031" s="1"/>
      <c r="AA1031" s="37"/>
    </row>
    <row r="1032" spans="1:27" x14ac:dyDescent="0.25">
      <c r="A1032" s="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5"/>
      <c r="N1032" s="5"/>
      <c r="O1032" s="5"/>
      <c r="P1032" s="5"/>
      <c r="Q1032" s="5"/>
      <c r="R1032" s="1"/>
      <c r="S1032" s="1"/>
      <c r="T1032" s="1"/>
      <c r="U1032" s="1"/>
      <c r="V1032" s="1"/>
      <c r="W1032" s="1"/>
      <c r="X1032" s="1"/>
      <c r="Y1032" s="1"/>
      <c r="Z1032" s="1"/>
      <c r="AA1032" s="37"/>
    </row>
    <row r="1033" spans="1:27" x14ac:dyDescent="0.25">
      <c r="A1033" s="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5"/>
      <c r="N1033" s="5"/>
      <c r="O1033" s="5"/>
      <c r="P1033" s="5"/>
      <c r="Q1033" s="5"/>
      <c r="R1033" s="1"/>
      <c r="S1033" s="1"/>
      <c r="T1033" s="1"/>
      <c r="U1033" s="1"/>
      <c r="V1033" s="1"/>
      <c r="W1033" s="1"/>
      <c r="X1033" s="1"/>
      <c r="Y1033" s="1"/>
      <c r="Z1033" s="1"/>
      <c r="AA1033" s="37"/>
    </row>
    <row r="1034" spans="1:27" x14ac:dyDescent="0.25">
      <c r="A1034" s="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5"/>
      <c r="N1034" s="5"/>
      <c r="O1034" s="5"/>
      <c r="P1034" s="5"/>
      <c r="Q1034" s="5"/>
      <c r="R1034" s="1"/>
      <c r="S1034" s="1"/>
      <c r="T1034" s="1"/>
      <c r="U1034" s="1"/>
      <c r="V1034" s="1"/>
      <c r="W1034" s="1"/>
      <c r="X1034" s="1"/>
      <c r="Y1034" s="1"/>
      <c r="Z1034" s="1"/>
      <c r="AA1034" s="37"/>
    </row>
    <row r="1035" spans="1:27" x14ac:dyDescent="0.25">
      <c r="A1035" s="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5"/>
      <c r="N1035" s="5"/>
      <c r="O1035" s="5"/>
      <c r="P1035" s="5"/>
      <c r="Q1035" s="5"/>
      <c r="R1035" s="1"/>
      <c r="S1035" s="1"/>
      <c r="T1035" s="1"/>
      <c r="U1035" s="1"/>
      <c r="V1035" s="1"/>
      <c r="W1035" s="1"/>
      <c r="X1035" s="1"/>
      <c r="Y1035" s="1"/>
      <c r="Z1035" s="1"/>
      <c r="AA1035" s="37"/>
    </row>
    <row r="1036" spans="1:27" x14ac:dyDescent="0.25">
      <c r="A1036" s="2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5"/>
      <c r="N1036" s="5"/>
      <c r="O1036" s="5"/>
      <c r="P1036" s="5"/>
      <c r="Q1036" s="5"/>
      <c r="R1036" s="1"/>
      <c r="S1036" s="1"/>
      <c r="T1036" s="1"/>
      <c r="U1036" s="1"/>
      <c r="V1036" s="1"/>
      <c r="W1036" s="1"/>
      <c r="X1036" s="1"/>
      <c r="Y1036" s="1"/>
      <c r="Z1036" s="1"/>
      <c r="AA1036" s="37"/>
    </row>
    <row r="1037" spans="1:27" x14ac:dyDescent="0.25">
      <c r="A1037" s="2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5"/>
      <c r="N1037" s="5"/>
      <c r="O1037" s="5"/>
      <c r="P1037" s="5"/>
      <c r="Q1037" s="5"/>
      <c r="R1037" s="1"/>
      <c r="S1037" s="1"/>
      <c r="T1037" s="1"/>
      <c r="U1037" s="1"/>
      <c r="V1037" s="1"/>
      <c r="W1037" s="1"/>
      <c r="X1037" s="1"/>
      <c r="Y1037" s="1"/>
      <c r="Z1037" s="1"/>
      <c r="AA1037" s="37"/>
    </row>
    <row r="1038" spans="1:27" x14ac:dyDescent="0.25">
      <c r="A1038" s="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5"/>
      <c r="N1038" s="5"/>
      <c r="O1038" s="5"/>
      <c r="P1038" s="5"/>
      <c r="Q1038" s="5"/>
      <c r="R1038" s="1"/>
      <c r="S1038" s="1"/>
      <c r="T1038" s="1"/>
      <c r="U1038" s="1"/>
      <c r="V1038" s="1"/>
      <c r="W1038" s="1"/>
      <c r="X1038" s="1"/>
      <c r="Y1038" s="1"/>
      <c r="Z1038" s="1"/>
      <c r="AA1038" s="37"/>
    </row>
    <row r="1039" spans="1:27" x14ac:dyDescent="0.25">
      <c r="A1039" s="2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5"/>
      <c r="N1039" s="5"/>
      <c r="O1039" s="5"/>
      <c r="P1039" s="5"/>
      <c r="Q1039" s="5"/>
      <c r="R1039" s="1"/>
      <c r="S1039" s="1"/>
      <c r="T1039" s="1"/>
      <c r="U1039" s="1"/>
      <c r="V1039" s="1"/>
      <c r="W1039" s="1"/>
      <c r="X1039" s="1"/>
      <c r="Y1039" s="1"/>
      <c r="Z1039" s="1"/>
      <c r="AA1039" s="37"/>
    </row>
    <row r="1040" spans="1:27" x14ac:dyDescent="0.25">
      <c r="A1040" s="2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5"/>
      <c r="N1040" s="5"/>
      <c r="O1040" s="5"/>
      <c r="P1040" s="5"/>
      <c r="Q1040" s="5"/>
      <c r="R1040" s="1"/>
      <c r="S1040" s="1"/>
      <c r="T1040" s="1"/>
      <c r="U1040" s="1"/>
      <c r="V1040" s="1"/>
      <c r="W1040" s="1"/>
      <c r="X1040" s="1"/>
      <c r="Y1040" s="1"/>
      <c r="Z1040" s="1"/>
      <c r="AA1040" s="37"/>
    </row>
    <row r="1041" spans="1:27" x14ac:dyDescent="0.25">
      <c r="A1041" s="2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5"/>
      <c r="N1041" s="5"/>
      <c r="O1041" s="5"/>
      <c r="P1041" s="5"/>
      <c r="Q1041" s="5"/>
      <c r="R1041" s="1"/>
      <c r="S1041" s="1"/>
      <c r="T1041" s="1"/>
      <c r="U1041" s="1"/>
      <c r="V1041" s="1"/>
      <c r="W1041" s="1"/>
      <c r="X1041" s="1"/>
      <c r="Y1041" s="1"/>
      <c r="Z1041" s="1"/>
      <c r="AA1041" s="37"/>
    </row>
    <row r="1042" spans="1:27" x14ac:dyDescent="0.25">
      <c r="A1042" s="2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5"/>
      <c r="N1042" s="5"/>
      <c r="O1042" s="5"/>
      <c r="P1042" s="5"/>
      <c r="Q1042" s="5"/>
      <c r="R1042" s="1"/>
      <c r="S1042" s="1"/>
      <c r="T1042" s="1"/>
      <c r="U1042" s="1"/>
      <c r="V1042" s="1"/>
      <c r="W1042" s="1"/>
      <c r="X1042" s="1"/>
      <c r="Y1042" s="1"/>
      <c r="Z1042" s="1"/>
      <c r="AA1042" s="37"/>
    </row>
    <row r="1043" spans="1:27" x14ac:dyDescent="0.25">
      <c r="A1043" s="2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5"/>
      <c r="N1043" s="5"/>
      <c r="O1043" s="5"/>
      <c r="P1043" s="5"/>
      <c r="Q1043" s="5"/>
      <c r="R1043" s="1"/>
      <c r="S1043" s="1"/>
      <c r="T1043" s="1"/>
      <c r="U1043" s="1"/>
      <c r="V1043" s="1"/>
      <c r="W1043" s="1"/>
      <c r="X1043" s="1"/>
      <c r="Y1043" s="1"/>
      <c r="Z1043" s="1"/>
      <c r="AA1043" s="37"/>
    </row>
    <row r="1044" spans="1:27" x14ac:dyDescent="0.25">
      <c r="A1044" s="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5"/>
      <c r="N1044" s="5"/>
      <c r="O1044" s="5"/>
      <c r="P1044" s="5"/>
      <c r="Q1044" s="5"/>
      <c r="R1044" s="1"/>
      <c r="S1044" s="1"/>
      <c r="T1044" s="1"/>
      <c r="U1044" s="1"/>
      <c r="V1044" s="1"/>
      <c r="W1044" s="1"/>
      <c r="X1044" s="1"/>
      <c r="Y1044" s="1"/>
      <c r="Z1044" s="1"/>
      <c r="AA1044" s="37"/>
    </row>
    <row r="1045" spans="1:27" x14ac:dyDescent="0.25">
      <c r="A1045" s="2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5"/>
      <c r="N1045" s="5"/>
      <c r="O1045" s="5"/>
      <c r="P1045" s="5"/>
      <c r="Q1045" s="5"/>
      <c r="R1045" s="1"/>
      <c r="S1045" s="1"/>
      <c r="T1045" s="1"/>
      <c r="U1045" s="1"/>
      <c r="V1045" s="1"/>
      <c r="W1045" s="1"/>
      <c r="X1045" s="1"/>
      <c r="Y1045" s="1"/>
      <c r="Z1045" s="1"/>
      <c r="AA1045" s="37"/>
    </row>
    <row r="1046" spans="1:27" x14ac:dyDescent="0.25">
      <c r="A1046" s="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5"/>
      <c r="N1046" s="5"/>
      <c r="O1046" s="5"/>
      <c r="P1046" s="5"/>
      <c r="Q1046" s="5"/>
      <c r="R1046" s="1"/>
      <c r="S1046" s="1"/>
      <c r="T1046" s="1"/>
      <c r="U1046" s="1"/>
      <c r="V1046" s="1"/>
      <c r="W1046" s="1"/>
      <c r="X1046" s="1"/>
      <c r="Y1046" s="1"/>
      <c r="Z1046" s="1"/>
      <c r="AA1046" s="37"/>
    </row>
    <row r="1047" spans="1:27" x14ac:dyDescent="0.25">
      <c r="A1047" s="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5"/>
      <c r="N1047" s="5"/>
      <c r="O1047" s="5"/>
      <c r="P1047" s="5"/>
      <c r="Q1047" s="5"/>
      <c r="R1047" s="1"/>
      <c r="S1047" s="1"/>
      <c r="T1047" s="1"/>
      <c r="U1047" s="1"/>
      <c r="V1047" s="1"/>
      <c r="W1047" s="1"/>
      <c r="X1047" s="1"/>
      <c r="Y1047" s="1"/>
      <c r="Z1047" s="1"/>
      <c r="AA1047" s="37"/>
    </row>
    <row r="1048" spans="1:27" x14ac:dyDescent="0.25">
      <c r="A1048" s="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5"/>
      <c r="N1048" s="5"/>
      <c r="O1048" s="5"/>
      <c r="P1048" s="5"/>
      <c r="Q1048" s="5"/>
      <c r="R1048" s="1"/>
      <c r="S1048" s="1"/>
      <c r="T1048" s="1"/>
      <c r="U1048" s="1"/>
      <c r="V1048" s="1"/>
      <c r="W1048" s="1"/>
      <c r="X1048" s="1"/>
      <c r="Y1048" s="1"/>
      <c r="Z1048" s="1"/>
      <c r="AA1048" s="37"/>
    </row>
    <row r="1049" spans="1:27" x14ac:dyDescent="0.25">
      <c r="A1049" s="2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5"/>
      <c r="N1049" s="5"/>
      <c r="O1049" s="5"/>
      <c r="P1049" s="5"/>
      <c r="Q1049" s="5"/>
      <c r="R1049" s="1"/>
      <c r="S1049" s="1"/>
      <c r="T1049" s="1"/>
      <c r="U1049" s="1"/>
      <c r="V1049" s="1"/>
      <c r="W1049" s="1"/>
      <c r="X1049" s="1"/>
      <c r="Y1049" s="1"/>
      <c r="Z1049" s="1"/>
      <c r="AA1049" s="37"/>
    </row>
    <row r="1050" spans="1:27" x14ac:dyDescent="0.25">
      <c r="A1050" s="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5"/>
      <c r="N1050" s="5"/>
      <c r="O1050" s="5"/>
      <c r="P1050" s="5"/>
      <c r="Q1050" s="5"/>
      <c r="R1050" s="1"/>
      <c r="S1050" s="1"/>
      <c r="T1050" s="1"/>
      <c r="U1050" s="1"/>
      <c r="V1050" s="1"/>
      <c r="W1050" s="1"/>
      <c r="X1050" s="1"/>
      <c r="Y1050" s="1"/>
      <c r="Z1050" s="1"/>
      <c r="AA1050" s="37"/>
    </row>
    <row r="1051" spans="1:27" x14ac:dyDescent="0.25">
      <c r="A1051" s="2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5"/>
      <c r="N1051" s="5"/>
      <c r="O1051" s="5"/>
      <c r="P1051" s="5"/>
      <c r="Q1051" s="5"/>
      <c r="R1051" s="1"/>
      <c r="S1051" s="1"/>
      <c r="T1051" s="1"/>
      <c r="U1051" s="1"/>
      <c r="V1051" s="1"/>
      <c r="W1051" s="1"/>
      <c r="X1051" s="1"/>
      <c r="Y1051" s="1"/>
      <c r="Z1051" s="1"/>
      <c r="AA1051" s="37"/>
    </row>
    <row r="1052" spans="1:27" x14ac:dyDescent="0.25">
      <c r="A1052" s="2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5"/>
      <c r="N1052" s="5"/>
      <c r="O1052" s="5"/>
      <c r="P1052" s="5"/>
      <c r="Q1052" s="5"/>
      <c r="R1052" s="1"/>
      <c r="S1052" s="1"/>
      <c r="T1052" s="1"/>
      <c r="U1052" s="1"/>
      <c r="V1052" s="1"/>
      <c r="W1052" s="1"/>
      <c r="X1052" s="1"/>
      <c r="Y1052" s="1"/>
      <c r="Z1052" s="1"/>
      <c r="AA1052" s="37"/>
    </row>
    <row r="1053" spans="1:27" x14ac:dyDescent="0.25">
      <c r="A1053" s="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5"/>
      <c r="N1053" s="5"/>
      <c r="O1053" s="5"/>
      <c r="P1053" s="5"/>
      <c r="Q1053" s="5"/>
      <c r="R1053" s="1"/>
      <c r="S1053" s="1"/>
      <c r="T1053" s="1"/>
      <c r="U1053" s="1"/>
      <c r="V1053" s="1"/>
      <c r="W1053" s="1"/>
      <c r="X1053" s="1"/>
      <c r="Y1053" s="1"/>
      <c r="Z1053" s="1"/>
      <c r="AA1053" s="37"/>
    </row>
    <row r="1054" spans="1:27" x14ac:dyDescent="0.25">
      <c r="A1054" s="2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5"/>
      <c r="N1054" s="5"/>
      <c r="O1054" s="5"/>
      <c r="P1054" s="5"/>
      <c r="Q1054" s="5"/>
      <c r="R1054" s="1"/>
      <c r="S1054" s="1"/>
      <c r="T1054" s="1"/>
      <c r="U1054" s="1"/>
      <c r="V1054" s="1"/>
      <c r="W1054" s="1"/>
      <c r="X1054" s="1"/>
      <c r="Y1054" s="1"/>
      <c r="Z1054" s="1"/>
      <c r="AA1054" s="37"/>
    </row>
    <row r="1055" spans="1:27" x14ac:dyDescent="0.25">
      <c r="A1055" s="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5"/>
      <c r="N1055" s="5"/>
      <c r="O1055" s="5"/>
      <c r="P1055" s="5"/>
      <c r="Q1055" s="5"/>
      <c r="R1055" s="1"/>
      <c r="S1055" s="1"/>
      <c r="T1055" s="1"/>
      <c r="U1055" s="1"/>
      <c r="V1055" s="1"/>
      <c r="W1055" s="1"/>
      <c r="X1055" s="1"/>
      <c r="Y1055" s="1"/>
      <c r="Z1055" s="1"/>
      <c r="AA1055" s="37"/>
    </row>
    <row r="1056" spans="1:27" x14ac:dyDescent="0.25">
      <c r="A1056" s="2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5"/>
      <c r="N1056" s="5"/>
      <c r="O1056" s="5"/>
      <c r="P1056" s="5"/>
      <c r="Q1056" s="5"/>
      <c r="R1056" s="1"/>
      <c r="S1056" s="1"/>
      <c r="T1056" s="1"/>
      <c r="U1056" s="1"/>
      <c r="V1056" s="1"/>
      <c r="W1056" s="1"/>
      <c r="X1056" s="1"/>
      <c r="Y1056" s="1"/>
      <c r="Z1056" s="1"/>
      <c r="AA1056" s="37"/>
    </row>
    <row r="1057" spans="1:27" x14ac:dyDescent="0.25">
      <c r="A1057" s="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5"/>
      <c r="N1057" s="5"/>
      <c r="O1057" s="5"/>
      <c r="P1057" s="5"/>
      <c r="Q1057" s="5"/>
      <c r="R1057" s="1"/>
      <c r="S1057" s="1"/>
      <c r="T1057" s="1"/>
      <c r="U1057" s="1"/>
      <c r="V1057" s="1"/>
      <c r="W1057" s="1"/>
      <c r="X1057" s="1"/>
      <c r="Y1057" s="1"/>
      <c r="Z1057" s="1"/>
      <c r="AA1057" s="37"/>
    </row>
    <row r="1058" spans="1:27" x14ac:dyDescent="0.25">
      <c r="A1058" s="2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5"/>
      <c r="N1058" s="5"/>
      <c r="O1058" s="5"/>
      <c r="P1058" s="5"/>
      <c r="Q1058" s="5"/>
      <c r="R1058" s="1"/>
      <c r="S1058" s="1"/>
      <c r="T1058" s="1"/>
      <c r="U1058" s="1"/>
      <c r="V1058" s="1"/>
      <c r="W1058" s="1"/>
      <c r="X1058" s="1"/>
      <c r="Y1058" s="1"/>
      <c r="Z1058" s="1"/>
      <c r="AA1058" s="37"/>
    </row>
    <row r="1059" spans="1:27" x14ac:dyDescent="0.25">
      <c r="A1059" s="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5"/>
      <c r="N1059" s="5"/>
      <c r="O1059" s="5"/>
      <c r="P1059" s="5"/>
      <c r="Q1059" s="5"/>
      <c r="R1059" s="1"/>
      <c r="S1059" s="1"/>
      <c r="T1059" s="1"/>
      <c r="U1059" s="1"/>
      <c r="V1059" s="1"/>
      <c r="W1059" s="1"/>
      <c r="X1059" s="1"/>
      <c r="Y1059" s="1"/>
      <c r="Z1059" s="1"/>
      <c r="AA1059" s="37"/>
    </row>
    <row r="1060" spans="1:27" x14ac:dyDescent="0.25">
      <c r="A1060" s="2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5"/>
      <c r="N1060" s="5"/>
      <c r="O1060" s="5"/>
      <c r="P1060" s="5"/>
      <c r="Q1060" s="5"/>
      <c r="R1060" s="1"/>
      <c r="S1060" s="1"/>
      <c r="T1060" s="1"/>
      <c r="U1060" s="1"/>
      <c r="V1060" s="1"/>
      <c r="W1060" s="1"/>
      <c r="X1060" s="1"/>
      <c r="Y1060" s="1"/>
      <c r="Z1060" s="1"/>
      <c r="AA1060" s="37"/>
    </row>
    <row r="1061" spans="1:27" x14ac:dyDescent="0.25">
      <c r="A1061" s="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5"/>
      <c r="N1061" s="5"/>
      <c r="O1061" s="5"/>
      <c r="P1061" s="5"/>
      <c r="Q1061" s="5"/>
      <c r="R1061" s="1"/>
      <c r="S1061" s="1"/>
      <c r="T1061" s="1"/>
      <c r="U1061" s="1"/>
      <c r="V1061" s="1"/>
      <c r="W1061" s="1"/>
      <c r="X1061" s="1"/>
      <c r="Y1061" s="1"/>
      <c r="Z1061" s="1"/>
      <c r="AA1061" s="37"/>
    </row>
    <row r="1062" spans="1:27" x14ac:dyDescent="0.25">
      <c r="A1062" s="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5"/>
      <c r="N1062" s="5"/>
      <c r="O1062" s="5"/>
      <c r="P1062" s="5"/>
      <c r="Q1062" s="5"/>
      <c r="R1062" s="1"/>
      <c r="S1062" s="1"/>
      <c r="T1062" s="1"/>
      <c r="U1062" s="1"/>
      <c r="V1062" s="1"/>
      <c r="W1062" s="1"/>
      <c r="X1062" s="1"/>
      <c r="Y1062" s="1"/>
      <c r="Z1062" s="1"/>
      <c r="AA1062" s="37"/>
    </row>
    <row r="1063" spans="1:27" x14ac:dyDescent="0.25">
      <c r="A1063" s="2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5"/>
      <c r="N1063" s="5"/>
      <c r="O1063" s="5"/>
      <c r="P1063" s="5"/>
      <c r="Q1063" s="5"/>
      <c r="R1063" s="1"/>
      <c r="S1063" s="1"/>
      <c r="T1063" s="1"/>
      <c r="U1063" s="1"/>
      <c r="V1063" s="1"/>
      <c r="W1063" s="1"/>
      <c r="X1063" s="1"/>
      <c r="Y1063" s="1"/>
      <c r="Z1063" s="1"/>
      <c r="AA1063" s="37"/>
    </row>
    <row r="1064" spans="1:27" x14ac:dyDescent="0.25">
      <c r="A1064" s="2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5"/>
      <c r="N1064" s="5"/>
      <c r="O1064" s="5"/>
      <c r="P1064" s="5"/>
      <c r="Q1064" s="5"/>
      <c r="R1064" s="1"/>
      <c r="S1064" s="1"/>
      <c r="T1064" s="1"/>
      <c r="U1064" s="1"/>
      <c r="V1064" s="1"/>
      <c r="W1064" s="1"/>
      <c r="X1064" s="1"/>
      <c r="Y1064" s="1"/>
      <c r="Z1064" s="1"/>
      <c r="AA1064" s="37"/>
    </row>
    <row r="1065" spans="1:27" x14ac:dyDescent="0.25">
      <c r="A1065" s="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5"/>
      <c r="N1065" s="5"/>
      <c r="O1065" s="5"/>
      <c r="P1065" s="5"/>
      <c r="Q1065" s="5"/>
      <c r="R1065" s="1"/>
      <c r="S1065" s="1"/>
      <c r="T1065" s="1"/>
      <c r="U1065" s="1"/>
      <c r="V1065" s="1"/>
      <c r="W1065" s="1"/>
      <c r="X1065" s="1"/>
      <c r="Y1065" s="1"/>
      <c r="Z1065" s="1"/>
      <c r="AA1065" s="37"/>
    </row>
    <row r="1066" spans="1:27" x14ac:dyDescent="0.25">
      <c r="A1066" s="2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5"/>
      <c r="N1066" s="5"/>
      <c r="O1066" s="5"/>
      <c r="P1066" s="5"/>
      <c r="Q1066" s="5"/>
      <c r="R1066" s="1"/>
      <c r="S1066" s="1"/>
      <c r="T1066" s="1"/>
      <c r="U1066" s="1"/>
      <c r="V1066" s="1"/>
      <c r="W1066" s="1"/>
      <c r="X1066" s="1"/>
      <c r="Y1066" s="1"/>
      <c r="Z1066" s="1"/>
      <c r="AA1066" s="37"/>
    </row>
    <row r="1067" spans="1:27" x14ac:dyDescent="0.25">
      <c r="A1067" s="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5"/>
      <c r="N1067" s="5"/>
      <c r="O1067" s="5"/>
      <c r="P1067" s="5"/>
      <c r="Q1067" s="5"/>
      <c r="R1067" s="1"/>
      <c r="S1067" s="1"/>
      <c r="T1067" s="1"/>
      <c r="U1067" s="1"/>
      <c r="V1067" s="1"/>
      <c r="W1067" s="1"/>
      <c r="X1067" s="1"/>
      <c r="Y1067" s="1"/>
      <c r="Z1067" s="1"/>
      <c r="AA1067" s="37"/>
    </row>
    <row r="1068" spans="1:27" x14ac:dyDescent="0.25">
      <c r="A1068" s="2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5"/>
      <c r="N1068" s="5"/>
      <c r="O1068" s="5"/>
      <c r="P1068" s="5"/>
      <c r="Q1068" s="5"/>
      <c r="R1068" s="1"/>
      <c r="S1068" s="1"/>
      <c r="T1068" s="1"/>
      <c r="U1068" s="1"/>
      <c r="V1068" s="1"/>
      <c r="W1068" s="1"/>
      <c r="X1068" s="1"/>
      <c r="Y1068" s="1"/>
      <c r="Z1068" s="1"/>
      <c r="AA1068" s="37"/>
    </row>
    <row r="1069" spans="1:27" x14ac:dyDescent="0.25">
      <c r="A1069" s="2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5"/>
      <c r="N1069" s="5"/>
      <c r="O1069" s="5"/>
      <c r="P1069" s="5"/>
      <c r="Q1069" s="5"/>
      <c r="R1069" s="1"/>
      <c r="S1069" s="1"/>
      <c r="T1069" s="1"/>
      <c r="U1069" s="1"/>
      <c r="V1069" s="1"/>
      <c r="W1069" s="1"/>
      <c r="X1069" s="1"/>
      <c r="Y1069" s="1"/>
      <c r="Z1069" s="1"/>
      <c r="AA1069" s="37"/>
    </row>
    <row r="1070" spans="1:27" x14ac:dyDescent="0.25">
      <c r="A1070" s="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5"/>
      <c r="N1070" s="5"/>
      <c r="O1070" s="5"/>
      <c r="P1070" s="5"/>
      <c r="Q1070" s="5"/>
      <c r="R1070" s="1"/>
      <c r="S1070" s="1"/>
      <c r="T1070" s="1"/>
      <c r="U1070" s="1"/>
      <c r="V1070" s="1"/>
      <c r="W1070" s="1"/>
      <c r="X1070" s="1"/>
      <c r="Y1070" s="1"/>
      <c r="Z1070" s="1"/>
      <c r="AA1070" s="37"/>
    </row>
    <row r="1071" spans="1:27" x14ac:dyDescent="0.25">
      <c r="A1071" s="2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5"/>
      <c r="N1071" s="5"/>
      <c r="O1071" s="5"/>
      <c r="P1071" s="5"/>
      <c r="Q1071" s="5"/>
      <c r="R1071" s="1"/>
      <c r="S1071" s="1"/>
      <c r="T1071" s="1"/>
      <c r="U1071" s="1"/>
      <c r="V1071" s="1"/>
      <c r="W1071" s="1"/>
      <c r="X1071" s="1"/>
      <c r="Y1071" s="1"/>
      <c r="Z1071" s="1"/>
      <c r="AA1071" s="37"/>
    </row>
    <row r="1072" spans="1:27" x14ac:dyDescent="0.25">
      <c r="A1072" s="2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5"/>
      <c r="N1072" s="5"/>
      <c r="O1072" s="5"/>
      <c r="P1072" s="5"/>
      <c r="Q1072" s="5"/>
      <c r="R1072" s="1"/>
      <c r="S1072" s="1"/>
      <c r="T1072" s="1"/>
      <c r="U1072" s="1"/>
      <c r="V1072" s="1"/>
      <c r="W1072" s="1"/>
      <c r="X1072" s="1"/>
      <c r="Y1072" s="1"/>
      <c r="Z1072" s="1"/>
      <c r="AA1072" s="37"/>
    </row>
    <row r="1073" spans="1:27" x14ac:dyDescent="0.25">
      <c r="A1073" s="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5"/>
      <c r="N1073" s="5"/>
      <c r="O1073" s="5"/>
      <c r="P1073" s="5"/>
      <c r="Q1073" s="5"/>
      <c r="R1073" s="1"/>
      <c r="S1073" s="1"/>
      <c r="T1073" s="1"/>
      <c r="U1073" s="1"/>
      <c r="V1073" s="1"/>
      <c r="W1073" s="1"/>
      <c r="X1073" s="1"/>
      <c r="Y1073" s="1"/>
      <c r="Z1073" s="1"/>
      <c r="AA1073" s="37"/>
    </row>
    <row r="1074" spans="1:27" x14ac:dyDescent="0.25">
      <c r="A1074" s="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5"/>
      <c r="N1074" s="5"/>
      <c r="O1074" s="5"/>
      <c r="P1074" s="5"/>
      <c r="Q1074" s="5"/>
      <c r="R1074" s="1"/>
      <c r="S1074" s="1"/>
      <c r="T1074" s="1"/>
      <c r="U1074" s="1"/>
      <c r="V1074" s="1"/>
      <c r="W1074" s="1"/>
      <c r="X1074" s="1"/>
      <c r="Y1074" s="1"/>
      <c r="Z1074" s="1"/>
      <c r="AA1074" s="37"/>
    </row>
    <row r="1075" spans="1:27" x14ac:dyDescent="0.25">
      <c r="A1075" s="2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5"/>
      <c r="N1075" s="5"/>
      <c r="O1075" s="5"/>
      <c r="P1075" s="5"/>
      <c r="Q1075" s="5"/>
      <c r="R1075" s="1"/>
      <c r="S1075" s="1"/>
      <c r="T1075" s="1"/>
      <c r="U1075" s="1"/>
      <c r="V1075" s="1"/>
      <c r="W1075" s="1"/>
      <c r="X1075" s="1"/>
      <c r="Y1075" s="1"/>
      <c r="Z1075" s="1"/>
      <c r="AA1075" s="37"/>
    </row>
    <row r="1076" spans="1:27" x14ac:dyDescent="0.25">
      <c r="A1076" s="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5"/>
      <c r="N1076" s="5"/>
      <c r="O1076" s="5"/>
      <c r="P1076" s="5"/>
      <c r="Q1076" s="5"/>
      <c r="R1076" s="1"/>
      <c r="S1076" s="1"/>
      <c r="T1076" s="1"/>
      <c r="U1076" s="1"/>
      <c r="V1076" s="1"/>
      <c r="W1076" s="1"/>
      <c r="X1076" s="1"/>
      <c r="Y1076" s="1"/>
      <c r="Z1076" s="1"/>
      <c r="AA1076" s="37"/>
    </row>
    <row r="1077" spans="1:27" x14ac:dyDescent="0.25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5"/>
      <c r="N1077" s="5"/>
      <c r="O1077" s="5"/>
      <c r="P1077" s="5"/>
      <c r="Q1077" s="5"/>
      <c r="R1077" s="1"/>
      <c r="S1077" s="1"/>
      <c r="T1077" s="1"/>
      <c r="U1077" s="1"/>
      <c r="V1077" s="1"/>
      <c r="W1077" s="1"/>
      <c r="X1077" s="1"/>
      <c r="Y1077" s="1"/>
      <c r="Z1077" s="1"/>
      <c r="AA1077" s="37"/>
    </row>
    <row r="1078" spans="1:27" x14ac:dyDescent="0.25">
      <c r="A1078" s="2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5"/>
      <c r="N1078" s="5"/>
      <c r="O1078" s="5"/>
      <c r="P1078" s="5"/>
      <c r="Q1078" s="5"/>
      <c r="R1078" s="1"/>
      <c r="S1078" s="1"/>
      <c r="T1078" s="1"/>
      <c r="U1078" s="1"/>
      <c r="V1078" s="1"/>
      <c r="W1078" s="1"/>
      <c r="X1078" s="1"/>
      <c r="Y1078" s="1"/>
      <c r="Z1078" s="1"/>
      <c r="AA1078" s="37"/>
    </row>
    <row r="1079" spans="1:27" x14ac:dyDescent="0.25">
      <c r="A1079" s="2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5"/>
      <c r="N1079" s="5"/>
      <c r="O1079" s="5"/>
      <c r="P1079" s="5"/>
      <c r="Q1079" s="5"/>
      <c r="R1079" s="1"/>
      <c r="S1079" s="1"/>
      <c r="T1079" s="1"/>
      <c r="U1079" s="1"/>
      <c r="V1079" s="1"/>
      <c r="W1079" s="1"/>
      <c r="X1079" s="1"/>
      <c r="Y1079" s="1"/>
      <c r="Z1079" s="1"/>
      <c r="AA1079" s="37"/>
    </row>
    <row r="1080" spans="1:27" x14ac:dyDescent="0.25">
      <c r="A1080" s="2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5"/>
      <c r="N1080" s="5"/>
      <c r="O1080" s="5"/>
      <c r="P1080" s="5"/>
      <c r="Q1080" s="5"/>
      <c r="R1080" s="1"/>
      <c r="S1080" s="1"/>
      <c r="T1080" s="1"/>
      <c r="U1080" s="1"/>
      <c r="V1080" s="1"/>
      <c r="W1080" s="1"/>
      <c r="X1080" s="1"/>
      <c r="Y1080" s="1"/>
      <c r="Z1080" s="1"/>
      <c r="AA1080" s="37"/>
    </row>
    <row r="1081" spans="1:27" x14ac:dyDescent="0.25">
      <c r="A1081" s="2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5"/>
      <c r="N1081" s="5"/>
      <c r="O1081" s="5"/>
      <c r="P1081" s="5"/>
      <c r="Q1081" s="5"/>
      <c r="R1081" s="1"/>
      <c r="S1081" s="1"/>
      <c r="T1081" s="1"/>
      <c r="U1081" s="1"/>
      <c r="V1081" s="1"/>
      <c r="W1081" s="1"/>
      <c r="X1081" s="1"/>
      <c r="Y1081" s="1"/>
      <c r="Z1081" s="1"/>
      <c r="AA1081" s="37"/>
    </row>
    <row r="1082" spans="1:27" x14ac:dyDescent="0.25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5"/>
      <c r="N1082" s="5"/>
      <c r="O1082" s="5"/>
      <c r="P1082" s="5"/>
      <c r="Q1082" s="5"/>
      <c r="R1082" s="1"/>
      <c r="S1082" s="1"/>
      <c r="T1082" s="1"/>
      <c r="U1082" s="1"/>
      <c r="V1082" s="1"/>
      <c r="W1082" s="1"/>
      <c r="X1082" s="1"/>
      <c r="Y1082" s="1"/>
      <c r="Z1082" s="1"/>
      <c r="AA1082" s="37"/>
    </row>
    <row r="1083" spans="1:27" x14ac:dyDescent="0.25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5"/>
      <c r="N1083" s="5"/>
      <c r="O1083" s="5"/>
      <c r="P1083" s="5"/>
      <c r="Q1083" s="5"/>
      <c r="R1083" s="1"/>
      <c r="S1083" s="1"/>
      <c r="T1083" s="1"/>
      <c r="U1083" s="1"/>
      <c r="V1083" s="1"/>
      <c r="W1083" s="1"/>
      <c r="X1083" s="1"/>
      <c r="Y1083" s="1"/>
      <c r="Z1083" s="1"/>
      <c r="AA1083" s="37"/>
    </row>
    <row r="1084" spans="1:27" x14ac:dyDescent="0.25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5"/>
      <c r="N1084" s="5"/>
      <c r="O1084" s="5"/>
      <c r="P1084" s="5"/>
      <c r="Q1084" s="5"/>
      <c r="R1084" s="1"/>
      <c r="S1084" s="1"/>
      <c r="T1084" s="1"/>
      <c r="U1084" s="1"/>
      <c r="V1084" s="1"/>
      <c r="W1084" s="1"/>
      <c r="X1084" s="1"/>
      <c r="Y1084" s="1"/>
      <c r="Z1084" s="1"/>
      <c r="AA1084" s="37"/>
    </row>
    <row r="1085" spans="1:27" x14ac:dyDescent="0.25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5"/>
      <c r="N1085" s="5"/>
      <c r="O1085" s="5"/>
      <c r="P1085" s="5"/>
      <c r="Q1085" s="5"/>
      <c r="R1085" s="1"/>
      <c r="S1085" s="1"/>
      <c r="T1085" s="1"/>
      <c r="U1085" s="1"/>
      <c r="V1085" s="1"/>
      <c r="W1085" s="1"/>
      <c r="X1085" s="1"/>
      <c r="Y1085" s="1"/>
      <c r="Z1085" s="1"/>
      <c r="AA1085" s="37"/>
    </row>
    <row r="1086" spans="1:27" x14ac:dyDescent="0.25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5"/>
      <c r="N1086" s="5"/>
      <c r="O1086" s="5"/>
      <c r="P1086" s="5"/>
      <c r="Q1086" s="5"/>
      <c r="R1086" s="1"/>
      <c r="S1086" s="1"/>
      <c r="T1086" s="1"/>
      <c r="U1086" s="1"/>
      <c r="V1086" s="1"/>
      <c r="W1086" s="1"/>
      <c r="X1086" s="1"/>
      <c r="Y1086" s="1"/>
      <c r="Z1086" s="1"/>
      <c r="AA1086" s="37"/>
    </row>
    <row r="1087" spans="1:27" x14ac:dyDescent="0.25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5"/>
      <c r="N1087" s="5"/>
      <c r="O1087" s="5"/>
      <c r="P1087" s="5"/>
      <c r="Q1087" s="5"/>
      <c r="R1087" s="1"/>
      <c r="S1087" s="1"/>
      <c r="T1087" s="1"/>
      <c r="U1087" s="1"/>
      <c r="V1087" s="1"/>
      <c r="W1087" s="1"/>
      <c r="X1087" s="1"/>
      <c r="Y1087" s="1"/>
      <c r="Z1087" s="1"/>
      <c r="AA1087" s="37"/>
    </row>
    <row r="1088" spans="1:27" x14ac:dyDescent="0.25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5"/>
      <c r="N1088" s="5"/>
      <c r="O1088" s="5"/>
      <c r="P1088" s="5"/>
      <c r="Q1088" s="5"/>
      <c r="R1088" s="1"/>
      <c r="S1088" s="1"/>
      <c r="T1088" s="1"/>
      <c r="U1088" s="1"/>
      <c r="V1088" s="1"/>
      <c r="W1088" s="1"/>
      <c r="X1088" s="1"/>
      <c r="Y1088" s="1"/>
      <c r="Z1088" s="1"/>
      <c r="AA1088" s="37"/>
    </row>
    <row r="1089" spans="1:27" x14ac:dyDescent="0.25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5"/>
      <c r="N1089" s="5"/>
      <c r="O1089" s="5"/>
      <c r="P1089" s="5"/>
      <c r="Q1089" s="5"/>
      <c r="R1089" s="1"/>
      <c r="S1089" s="1"/>
      <c r="T1089" s="1"/>
      <c r="U1089" s="1"/>
      <c r="V1089" s="1"/>
      <c r="W1089" s="1"/>
      <c r="X1089" s="1"/>
      <c r="Y1089" s="1"/>
      <c r="Z1089" s="1"/>
      <c r="AA1089" s="37"/>
    </row>
    <row r="1090" spans="1:27" x14ac:dyDescent="0.25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5"/>
      <c r="N1090" s="5"/>
      <c r="O1090" s="5"/>
      <c r="P1090" s="5"/>
      <c r="Q1090" s="5"/>
      <c r="R1090" s="1"/>
      <c r="S1090" s="1"/>
      <c r="T1090" s="1"/>
      <c r="U1090" s="1"/>
      <c r="V1090" s="1"/>
      <c r="W1090" s="1"/>
      <c r="X1090" s="1"/>
      <c r="Y1090" s="1"/>
      <c r="Z1090" s="1"/>
      <c r="AA1090" s="37"/>
    </row>
    <row r="1091" spans="1:27" x14ac:dyDescent="0.25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5"/>
      <c r="N1091" s="5"/>
      <c r="O1091" s="5"/>
      <c r="P1091" s="5"/>
      <c r="Q1091" s="5"/>
      <c r="R1091" s="1"/>
      <c r="S1091" s="1"/>
      <c r="T1091" s="1"/>
      <c r="U1091" s="1"/>
      <c r="V1091" s="1"/>
      <c r="W1091" s="1"/>
      <c r="X1091" s="1"/>
      <c r="Y1091" s="1"/>
      <c r="Z1091" s="1"/>
      <c r="AA1091" s="37"/>
    </row>
    <row r="1092" spans="1:27" x14ac:dyDescent="0.25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5"/>
      <c r="N1092" s="5"/>
      <c r="O1092" s="5"/>
      <c r="P1092" s="5"/>
      <c r="Q1092" s="5"/>
      <c r="R1092" s="1"/>
      <c r="S1092" s="1"/>
      <c r="T1092" s="1"/>
      <c r="U1092" s="1"/>
      <c r="V1092" s="1"/>
      <c r="W1092" s="1"/>
      <c r="X1092" s="1"/>
      <c r="Y1092" s="1"/>
      <c r="Z1092" s="1"/>
      <c r="AA1092" s="37"/>
    </row>
    <row r="1093" spans="1:27" x14ac:dyDescent="0.25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5"/>
      <c r="N1093" s="5"/>
      <c r="O1093" s="5"/>
      <c r="P1093" s="5"/>
      <c r="Q1093" s="5"/>
      <c r="R1093" s="1"/>
      <c r="S1093" s="1"/>
      <c r="T1093" s="1"/>
      <c r="U1093" s="1"/>
      <c r="V1093" s="1"/>
      <c r="W1093" s="1"/>
      <c r="X1093" s="1"/>
      <c r="Y1093" s="1"/>
      <c r="Z1093" s="1"/>
      <c r="AA1093" s="37"/>
    </row>
    <row r="1094" spans="1:27" x14ac:dyDescent="0.25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5"/>
      <c r="N1094" s="5"/>
      <c r="O1094" s="5"/>
      <c r="P1094" s="5"/>
      <c r="Q1094" s="5"/>
      <c r="R1094" s="1"/>
      <c r="S1094" s="1"/>
      <c r="T1094" s="1"/>
      <c r="U1094" s="1"/>
      <c r="V1094" s="1"/>
      <c r="W1094" s="1"/>
      <c r="X1094" s="1"/>
      <c r="Y1094" s="1"/>
      <c r="Z1094" s="1"/>
      <c r="AA1094" s="37"/>
    </row>
    <row r="1095" spans="1:27" x14ac:dyDescent="0.25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5"/>
      <c r="N1095" s="5"/>
      <c r="O1095" s="5"/>
      <c r="P1095" s="5"/>
      <c r="Q1095" s="5"/>
      <c r="R1095" s="1"/>
      <c r="S1095" s="1"/>
      <c r="T1095" s="1"/>
      <c r="U1095" s="1"/>
      <c r="V1095" s="1"/>
      <c r="W1095" s="1"/>
      <c r="X1095" s="1"/>
      <c r="Y1095" s="1"/>
      <c r="Z1095" s="1"/>
      <c r="AA1095" s="37"/>
    </row>
    <row r="1096" spans="1:27" x14ac:dyDescent="0.25">
      <c r="A1096" s="2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5"/>
      <c r="N1096" s="5"/>
      <c r="O1096" s="5"/>
      <c r="P1096" s="5"/>
      <c r="Q1096" s="5"/>
      <c r="R1096" s="1"/>
      <c r="S1096" s="1"/>
      <c r="T1096" s="1"/>
      <c r="U1096" s="1"/>
      <c r="V1096" s="1"/>
      <c r="W1096" s="1"/>
      <c r="X1096" s="1"/>
      <c r="Y1096" s="1"/>
      <c r="Z1096" s="1"/>
      <c r="AA1096" s="37"/>
    </row>
    <row r="1097" spans="1:27" x14ac:dyDescent="0.25">
      <c r="A1097" s="2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5"/>
      <c r="N1097" s="5"/>
      <c r="O1097" s="5"/>
      <c r="P1097" s="5"/>
      <c r="Q1097" s="5"/>
      <c r="R1097" s="1"/>
      <c r="S1097" s="1"/>
      <c r="T1097" s="1"/>
      <c r="U1097" s="1"/>
      <c r="V1097" s="1"/>
      <c r="W1097" s="1"/>
      <c r="X1097" s="1"/>
      <c r="Y1097" s="1"/>
      <c r="Z1097" s="1"/>
      <c r="AA1097" s="37"/>
    </row>
    <row r="1098" spans="1:27" x14ac:dyDescent="0.25">
      <c r="A1098" s="2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5"/>
      <c r="N1098" s="5"/>
      <c r="O1098" s="5"/>
      <c r="P1098" s="5"/>
      <c r="Q1098" s="5"/>
      <c r="R1098" s="1"/>
      <c r="S1098" s="1"/>
      <c r="T1098" s="1"/>
      <c r="U1098" s="1"/>
      <c r="V1098" s="1"/>
      <c r="W1098" s="1"/>
      <c r="X1098" s="1"/>
      <c r="Y1098" s="1"/>
      <c r="Z1098" s="1"/>
      <c r="AA1098" s="37"/>
    </row>
    <row r="1099" spans="1:27" x14ac:dyDescent="0.25">
      <c r="A1099" s="2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5"/>
      <c r="N1099" s="5"/>
      <c r="O1099" s="5"/>
      <c r="P1099" s="5"/>
      <c r="Q1099" s="5"/>
      <c r="R1099" s="1"/>
      <c r="S1099" s="1"/>
      <c r="T1099" s="1"/>
      <c r="U1099" s="1"/>
      <c r="V1099" s="1"/>
      <c r="W1099" s="1"/>
      <c r="X1099" s="1"/>
      <c r="Y1099" s="1"/>
      <c r="Z1099" s="1"/>
      <c r="AA1099" s="37"/>
    </row>
    <row r="1100" spans="1:27" x14ac:dyDescent="0.25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5"/>
      <c r="N1100" s="5"/>
      <c r="O1100" s="5"/>
      <c r="P1100" s="5"/>
      <c r="Q1100" s="5"/>
      <c r="R1100" s="1"/>
      <c r="S1100" s="1"/>
      <c r="T1100" s="1"/>
      <c r="U1100" s="1"/>
      <c r="V1100" s="1"/>
      <c r="W1100" s="1"/>
      <c r="X1100" s="1"/>
      <c r="Y1100" s="1"/>
      <c r="Z1100" s="1"/>
      <c r="AA1100" s="37"/>
    </row>
    <row r="1101" spans="1:27" x14ac:dyDescent="0.25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5"/>
      <c r="N1101" s="5"/>
      <c r="O1101" s="5"/>
      <c r="P1101" s="5"/>
      <c r="Q1101" s="5"/>
      <c r="R1101" s="1"/>
      <c r="S1101" s="1"/>
      <c r="T1101" s="1"/>
      <c r="U1101" s="1"/>
      <c r="V1101" s="1"/>
      <c r="W1101" s="1"/>
      <c r="X1101" s="1"/>
      <c r="Y1101" s="1"/>
      <c r="Z1101" s="1"/>
      <c r="AA1101" s="37"/>
    </row>
    <row r="1102" spans="1:27" x14ac:dyDescent="0.25">
      <c r="A1102" s="2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5"/>
      <c r="N1102" s="5"/>
      <c r="O1102" s="5"/>
      <c r="P1102" s="5"/>
      <c r="Q1102" s="5"/>
      <c r="R1102" s="1"/>
      <c r="S1102" s="1"/>
      <c r="T1102" s="1"/>
      <c r="U1102" s="1"/>
      <c r="V1102" s="1"/>
      <c r="W1102" s="1"/>
      <c r="X1102" s="1"/>
      <c r="Y1102" s="1"/>
      <c r="Z1102" s="1"/>
      <c r="AA1102" s="37"/>
    </row>
    <row r="1103" spans="1:27" x14ac:dyDescent="0.25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5"/>
      <c r="N1103" s="5"/>
      <c r="O1103" s="5"/>
      <c r="P1103" s="5"/>
      <c r="Q1103" s="5"/>
      <c r="R1103" s="1"/>
      <c r="S1103" s="1"/>
      <c r="T1103" s="1"/>
      <c r="U1103" s="1"/>
      <c r="V1103" s="1"/>
      <c r="W1103" s="1"/>
      <c r="X1103" s="1"/>
      <c r="Y1103" s="1"/>
      <c r="Z1103" s="1"/>
      <c r="AA1103" s="37"/>
    </row>
    <row r="1104" spans="1:27" x14ac:dyDescent="0.25">
      <c r="A1104" s="2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5"/>
      <c r="N1104" s="5"/>
      <c r="O1104" s="5"/>
      <c r="P1104" s="5"/>
      <c r="Q1104" s="5"/>
      <c r="R1104" s="1"/>
      <c r="S1104" s="1"/>
      <c r="T1104" s="1"/>
      <c r="U1104" s="1"/>
      <c r="V1104" s="1"/>
      <c r="W1104" s="1"/>
      <c r="X1104" s="1"/>
      <c r="Y1104" s="1"/>
      <c r="Z1104" s="1"/>
      <c r="AA1104" s="37"/>
    </row>
    <row r="1105" spans="1:27" x14ac:dyDescent="0.25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5"/>
      <c r="N1105" s="5"/>
      <c r="O1105" s="5"/>
      <c r="P1105" s="5"/>
      <c r="Q1105" s="5"/>
      <c r="R1105" s="1"/>
      <c r="S1105" s="1"/>
      <c r="T1105" s="1"/>
      <c r="U1105" s="1"/>
      <c r="V1105" s="1"/>
      <c r="W1105" s="1"/>
      <c r="X1105" s="1"/>
      <c r="Y1105" s="1"/>
      <c r="Z1105" s="1"/>
      <c r="AA1105" s="37"/>
    </row>
    <row r="1106" spans="1:27" x14ac:dyDescent="0.25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5"/>
      <c r="N1106" s="5"/>
      <c r="O1106" s="5"/>
      <c r="P1106" s="5"/>
      <c r="Q1106" s="5"/>
      <c r="R1106" s="1"/>
      <c r="S1106" s="1"/>
      <c r="T1106" s="1"/>
      <c r="U1106" s="1"/>
      <c r="V1106" s="1"/>
      <c r="W1106" s="1"/>
      <c r="X1106" s="1"/>
      <c r="Y1106" s="1"/>
      <c r="Z1106" s="1"/>
      <c r="AA1106" s="37"/>
    </row>
    <row r="1107" spans="1:27" x14ac:dyDescent="0.25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5"/>
      <c r="N1107" s="5"/>
      <c r="O1107" s="5"/>
      <c r="P1107" s="5"/>
      <c r="Q1107" s="5"/>
      <c r="R1107" s="1"/>
      <c r="S1107" s="1"/>
      <c r="T1107" s="1"/>
      <c r="U1107" s="1"/>
      <c r="V1107" s="1"/>
      <c r="W1107" s="1"/>
      <c r="X1107" s="1"/>
      <c r="Y1107" s="1"/>
      <c r="Z1107" s="1"/>
      <c r="AA1107" s="37"/>
    </row>
    <row r="1108" spans="1:27" x14ac:dyDescent="0.25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5"/>
      <c r="N1108" s="5"/>
      <c r="O1108" s="5"/>
      <c r="P1108" s="5"/>
      <c r="Q1108" s="5"/>
      <c r="R1108" s="1"/>
      <c r="S1108" s="1"/>
      <c r="T1108" s="1"/>
      <c r="U1108" s="1"/>
      <c r="V1108" s="1"/>
      <c r="W1108" s="1"/>
      <c r="X1108" s="1"/>
      <c r="Y1108" s="1"/>
      <c r="Z1108" s="1"/>
      <c r="AA1108" s="37"/>
    </row>
    <row r="1109" spans="1:27" x14ac:dyDescent="0.25">
      <c r="A1109" s="2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5"/>
      <c r="N1109" s="5"/>
      <c r="O1109" s="5"/>
      <c r="P1109" s="5"/>
      <c r="Q1109" s="5"/>
      <c r="R1109" s="1"/>
      <c r="S1109" s="1"/>
      <c r="T1109" s="1"/>
      <c r="U1109" s="1"/>
      <c r="V1109" s="1"/>
      <c r="W1109" s="1"/>
      <c r="X1109" s="1"/>
      <c r="Y1109" s="1"/>
      <c r="Z1109" s="1"/>
      <c r="AA1109" s="37"/>
    </row>
    <row r="1110" spans="1:27" x14ac:dyDescent="0.25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5"/>
      <c r="N1110" s="5"/>
      <c r="O1110" s="5"/>
      <c r="P1110" s="5"/>
      <c r="Q1110" s="5"/>
      <c r="R1110" s="1"/>
      <c r="S1110" s="1"/>
      <c r="T1110" s="1"/>
      <c r="U1110" s="1"/>
      <c r="V1110" s="1"/>
      <c r="W1110" s="1"/>
      <c r="X1110" s="1"/>
      <c r="Y1110" s="1"/>
      <c r="Z1110" s="1"/>
      <c r="AA1110" s="37"/>
    </row>
    <row r="1111" spans="1:27" x14ac:dyDescent="0.25">
      <c r="A1111" s="2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5"/>
      <c r="N1111" s="5"/>
      <c r="O1111" s="5"/>
      <c r="P1111" s="5"/>
      <c r="Q1111" s="5"/>
      <c r="R1111" s="1"/>
      <c r="S1111" s="1"/>
      <c r="T1111" s="1"/>
      <c r="U1111" s="1"/>
      <c r="V1111" s="1"/>
      <c r="W1111" s="1"/>
      <c r="X1111" s="1"/>
      <c r="Y1111" s="1"/>
      <c r="Z1111" s="1"/>
      <c r="AA1111" s="37"/>
    </row>
    <row r="1112" spans="1:27" x14ac:dyDescent="0.25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5"/>
      <c r="N1112" s="5"/>
      <c r="O1112" s="5"/>
      <c r="P1112" s="5"/>
      <c r="Q1112" s="5"/>
      <c r="R1112" s="1"/>
      <c r="S1112" s="1"/>
      <c r="T1112" s="1"/>
      <c r="U1112" s="1"/>
      <c r="V1112" s="1"/>
      <c r="W1112" s="1"/>
      <c r="X1112" s="1"/>
      <c r="Y1112" s="1"/>
      <c r="Z1112" s="1"/>
      <c r="AA1112" s="37"/>
    </row>
    <row r="1113" spans="1:27" x14ac:dyDescent="0.25">
      <c r="A1113" s="2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5"/>
      <c r="N1113" s="5"/>
      <c r="O1113" s="5"/>
      <c r="P1113" s="5"/>
      <c r="Q1113" s="5"/>
      <c r="R1113" s="1"/>
      <c r="S1113" s="1"/>
      <c r="T1113" s="1"/>
      <c r="U1113" s="1"/>
      <c r="V1113" s="1"/>
      <c r="W1113" s="1"/>
      <c r="X1113" s="1"/>
      <c r="Y1113" s="1"/>
      <c r="Z1113" s="1"/>
      <c r="AA1113" s="37"/>
    </row>
    <row r="1114" spans="1:27" x14ac:dyDescent="0.25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5"/>
      <c r="N1114" s="5"/>
      <c r="O1114" s="5"/>
      <c r="P1114" s="5"/>
      <c r="Q1114" s="5"/>
      <c r="R1114" s="1"/>
      <c r="S1114" s="1"/>
      <c r="T1114" s="1"/>
      <c r="U1114" s="1"/>
      <c r="V1114" s="1"/>
      <c r="W1114" s="1"/>
      <c r="X1114" s="1"/>
      <c r="Y1114" s="1"/>
      <c r="Z1114" s="1"/>
      <c r="AA1114" s="37"/>
    </row>
    <row r="1115" spans="1:27" x14ac:dyDescent="0.25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5"/>
      <c r="N1115" s="5"/>
      <c r="O1115" s="5"/>
      <c r="P1115" s="5"/>
      <c r="Q1115" s="5"/>
      <c r="R1115" s="1"/>
      <c r="S1115" s="1"/>
      <c r="T1115" s="1"/>
      <c r="U1115" s="1"/>
      <c r="V1115" s="1"/>
      <c r="W1115" s="1"/>
      <c r="X1115" s="1"/>
      <c r="Y1115" s="1"/>
      <c r="Z1115" s="1"/>
      <c r="AA1115" s="37"/>
    </row>
    <row r="1116" spans="1:27" x14ac:dyDescent="0.25">
      <c r="A1116" s="2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5"/>
      <c r="N1116" s="5"/>
      <c r="O1116" s="5"/>
      <c r="P1116" s="5"/>
      <c r="Q1116" s="5"/>
      <c r="R1116" s="1"/>
      <c r="S1116" s="1"/>
      <c r="T1116" s="1"/>
      <c r="U1116" s="1"/>
      <c r="V1116" s="1"/>
      <c r="W1116" s="1"/>
      <c r="X1116" s="1"/>
      <c r="Y1116" s="1"/>
      <c r="Z1116" s="1"/>
      <c r="AA1116" s="37"/>
    </row>
    <row r="1117" spans="1:27" x14ac:dyDescent="0.25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5"/>
      <c r="N1117" s="5"/>
      <c r="O1117" s="5"/>
      <c r="P1117" s="5"/>
      <c r="Q1117" s="5"/>
      <c r="R1117" s="1"/>
      <c r="S1117" s="1"/>
      <c r="T1117" s="1"/>
      <c r="U1117" s="1"/>
      <c r="V1117" s="1"/>
      <c r="W1117" s="1"/>
      <c r="X1117" s="1"/>
      <c r="Y1117" s="1"/>
      <c r="Z1117" s="1"/>
      <c r="AA1117" s="37"/>
    </row>
    <row r="1118" spans="1:27" x14ac:dyDescent="0.25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5"/>
      <c r="N1118" s="5"/>
      <c r="O1118" s="5"/>
      <c r="P1118" s="5"/>
      <c r="Q1118" s="5"/>
      <c r="R1118" s="1"/>
      <c r="S1118" s="1"/>
      <c r="T1118" s="1"/>
      <c r="U1118" s="1"/>
      <c r="V1118" s="1"/>
      <c r="W1118" s="1"/>
      <c r="X1118" s="1"/>
      <c r="Y1118" s="1"/>
      <c r="Z1118" s="1"/>
      <c r="AA1118" s="37"/>
    </row>
    <row r="1119" spans="1:27" x14ac:dyDescent="0.25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5"/>
      <c r="N1119" s="5"/>
      <c r="O1119" s="5"/>
      <c r="P1119" s="5"/>
      <c r="Q1119" s="5"/>
      <c r="R1119" s="1"/>
      <c r="S1119" s="1"/>
      <c r="T1119" s="1"/>
      <c r="U1119" s="1"/>
      <c r="V1119" s="1"/>
      <c r="W1119" s="1"/>
      <c r="X1119" s="1"/>
      <c r="Y1119" s="1"/>
      <c r="Z1119" s="1"/>
      <c r="AA1119" s="37"/>
    </row>
    <row r="1120" spans="1:27" x14ac:dyDescent="0.25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5"/>
      <c r="N1120" s="5"/>
      <c r="O1120" s="5"/>
      <c r="P1120" s="5"/>
      <c r="Q1120" s="5"/>
      <c r="R1120" s="1"/>
      <c r="S1120" s="1"/>
      <c r="T1120" s="1"/>
      <c r="U1120" s="1"/>
      <c r="V1120" s="1"/>
      <c r="W1120" s="1"/>
      <c r="X1120" s="1"/>
      <c r="Y1120" s="1"/>
      <c r="Z1120" s="1"/>
      <c r="AA1120" s="37"/>
    </row>
    <row r="1121" spans="1:27" x14ac:dyDescent="0.25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5"/>
      <c r="N1121" s="5"/>
      <c r="O1121" s="5"/>
      <c r="P1121" s="5"/>
      <c r="Q1121" s="5"/>
      <c r="R1121" s="1"/>
      <c r="S1121" s="1"/>
      <c r="T1121" s="1"/>
      <c r="U1121" s="1"/>
      <c r="V1121" s="1"/>
      <c r="W1121" s="1"/>
      <c r="X1121" s="1"/>
      <c r="Y1121" s="1"/>
      <c r="Z1121" s="1"/>
      <c r="AA1121" s="37"/>
    </row>
    <row r="1122" spans="1:27" x14ac:dyDescent="0.25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5"/>
      <c r="N1122" s="5"/>
      <c r="O1122" s="5"/>
      <c r="P1122" s="5"/>
      <c r="Q1122" s="5"/>
      <c r="R1122" s="1"/>
      <c r="S1122" s="1"/>
      <c r="T1122" s="1"/>
      <c r="U1122" s="1"/>
      <c r="V1122" s="1"/>
      <c r="W1122" s="1"/>
      <c r="X1122" s="1"/>
      <c r="Y1122" s="1"/>
      <c r="Z1122" s="1"/>
      <c r="AA1122" s="37"/>
    </row>
    <row r="1123" spans="1:27" x14ac:dyDescent="0.25">
      <c r="A1123" s="2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5"/>
      <c r="N1123" s="5"/>
      <c r="O1123" s="5"/>
      <c r="P1123" s="5"/>
      <c r="Q1123" s="5"/>
      <c r="R1123" s="1"/>
      <c r="S1123" s="1"/>
      <c r="T1123" s="1"/>
      <c r="U1123" s="1"/>
      <c r="V1123" s="1"/>
      <c r="W1123" s="1"/>
      <c r="X1123" s="1"/>
      <c r="Y1123" s="1"/>
      <c r="Z1123" s="1"/>
      <c r="AA1123" s="37"/>
    </row>
    <row r="1124" spans="1:27" x14ac:dyDescent="0.25">
      <c r="A1124" s="2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5"/>
      <c r="N1124" s="5"/>
      <c r="O1124" s="5"/>
      <c r="P1124" s="5"/>
      <c r="Q1124" s="5"/>
      <c r="R1124" s="1"/>
      <c r="S1124" s="1"/>
      <c r="T1124" s="1"/>
      <c r="U1124" s="1"/>
      <c r="V1124" s="1"/>
      <c r="W1124" s="1"/>
      <c r="X1124" s="1"/>
      <c r="Y1124" s="1"/>
      <c r="Z1124" s="1"/>
      <c r="AA1124" s="37"/>
    </row>
    <row r="1125" spans="1:27" x14ac:dyDescent="0.25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5"/>
      <c r="N1125" s="5"/>
      <c r="O1125" s="5"/>
      <c r="P1125" s="5"/>
      <c r="Q1125" s="5"/>
      <c r="R1125" s="1"/>
      <c r="S1125" s="1"/>
      <c r="T1125" s="1"/>
      <c r="U1125" s="1"/>
      <c r="V1125" s="1"/>
      <c r="W1125" s="1"/>
      <c r="X1125" s="1"/>
      <c r="Y1125" s="1"/>
      <c r="Z1125" s="1"/>
      <c r="AA1125" s="37"/>
    </row>
    <row r="1126" spans="1:27" x14ac:dyDescent="0.25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5"/>
      <c r="N1126" s="5"/>
      <c r="O1126" s="5"/>
      <c r="P1126" s="5"/>
      <c r="Q1126" s="5"/>
      <c r="R1126" s="1"/>
      <c r="S1126" s="1"/>
      <c r="T1126" s="1"/>
      <c r="U1126" s="1"/>
      <c r="V1126" s="1"/>
      <c r="W1126" s="1"/>
      <c r="X1126" s="1"/>
      <c r="Y1126" s="1"/>
      <c r="Z1126" s="1"/>
      <c r="AA1126" s="37"/>
    </row>
    <row r="1127" spans="1:27" x14ac:dyDescent="0.25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5"/>
      <c r="N1127" s="5"/>
      <c r="O1127" s="5"/>
      <c r="P1127" s="5"/>
      <c r="Q1127" s="5"/>
      <c r="R1127" s="1"/>
      <c r="S1127" s="1"/>
      <c r="T1127" s="1"/>
      <c r="U1127" s="1"/>
      <c r="V1127" s="1"/>
      <c r="W1127" s="1"/>
      <c r="X1127" s="1"/>
      <c r="Y1127" s="1"/>
      <c r="Z1127" s="1"/>
      <c r="AA1127" s="37"/>
    </row>
    <row r="1128" spans="1:27" x14ac:dyDescent="0.25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5"/>
      <c r="N1128" s="5"/>
      <c r="O1128" s="5"/>
      <c r="P1128" s="5"/>
      <c r="Q1128" s="5"/>
      <c r="R1128" s="1"/>
      <c r="S1128" s="1"/>
      <c r="T1128" s="1"/>
      <c r="U1128" s="1"/>
      <c r="V1128" s="1"/>
      <c r="W1128" s="1"/>
      <c r="X1128" s="1"/>
      <c r="Y1128" s="1"/>
      <c r="Z1128" s="1"/>
      <c r="AA1128" s="37"/>
    </row>
    <row r="1129" spans="1:27" x14ac:dyDescent="0.25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5"/>
      <c r="N1129" s="5"/>
      <c r="O1129" s="5"/>
      <c r="P1129" s="5"/>
      <c r="Q1129" s="5"/>
      <c r="R1129" s="1"/>
      <c r="S1129" s="1"/>
      <c r="T1129" s="1"/>
      <c r="U1129" s="1"/>
      <c r="V1129" s="1"/>
      <c r="W1129" s="1"/>
      <c r="X1129" s="1"/>
      <c r="Y1129" s="1"/>
      <c r="Z1129" s="1"/>
      <c r="AA1129" s="37"/>
    </row>
    <row r="1130" spans="1:27" x14ac:dyDescent="0.25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5"/>
      <c r="N1130" s="5"/>
      <c r="O1130" s="5"/>
      <c r="P1130" s="5"/>
      <c r="Q1130" s="5"/>
      <c r="R1130" s="1"/>
      <c r="S1130" s="1"/>
      <c r="T1130" s="1"/>
      <c r="U1130" s="1"/>
      <c r="V1130" s="1"/>
      <c r="W1130" s="1"/>
      <c r="X1130" s="1"/>
      <c r="Y1130" s="1"/>
      <c r="Z1130" s="1"/>
      <c r="AA1130" s="37"/>
    </row>
    <row r="1131" spans="1:27" x14ac:dyDescent="0.25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5"/>
      <c r="N1131" s="5"/>
      <c r="O1131" s="5"/>
      <c r="P1131" s="5"/>
      <c r="Q1131" s="5"/>
      <c r="R1131" s="1"/>
      <c r="S1131" s="1"/>
      <c r="T1131" s="1"/>
      <c r="U1131" s="1"/>
      <c r="V1131" s="1"/>
      <c r="W1131" s="1"/>
      <c r="X1131" s="1"/>
      <c r="Y1131" s="1"/>
      <c r="Z1131" s="1"/>
      <c r="AA1131" s="37"/>
    </row>
    <row r="1132" spans="1:27" x14ac:dyDescent="0.25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5"/>
      <c r="N1132" s="5"/>
      <c r="O1132" s="5"/>
      <c r="P1132" s="5"/>
      <c r="Q1132" s="5"/>
      <c r="R1132" s="1"/>
      <c r="S1132" s="1"/>
      <c r="T1132" s="1"/>
      <c r="U1132" s="1"/>
      <c r="V1132" s="1"/>
      <c r="W1132" s="1"/>
      <c r="X1132" s="1"/>
      <c r="Y1132" s="1"/>
      <c r="Z1132" s="1"/>
      <c r="AA1132" s="37"/>
    </row>
    <row r="1133" spans="1:27" x14ac:dyDescent="0.25">
      <c r="A1133" s="2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5"/>
      <c r="N1133" s="5"/>
      <c r="O1133" s="5"/>
      <c r="P1133" s="5"/>
      <c r="Q1133" s="5"/>
      <c r="R1133" s="1"/>
      <c r="S1133" s="1"/>
      <c r="T1133" s="1"/>
      <c r="U1133" s="1"/>
      <c r="V1133" s="1"/>
      <c r="W1133" s="1"/>
      <c r="X1133" s="1"/>
      <c r="Y1133" s="1"/>
      <c r="Z1133" s="1"/>
      <c r="AA1133" s="37"/>
    </row>
    <row r="1134" spans="1:27" x14ac:dyDescent="0.25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5"/>
      <c r="N1134" s="5"/>
      <c r="O1134" s="5"/>
      <c r="P1134" s="5"/>
      <c r="Q1134" s="5"/>
      <c r="R1134" s="1"/>
      <c r="S1134" s="1"/>
      <c r="T1134" s="1"/>
      <c r="U1134" s="1"/>
      <c r="V1134" s="1"/>
      <c r="W1134" s="1"/>
      <c r="X1134" s="1"/>
      <c r="Y1134" s="1"/>
      <c r="Z1134" s="1"/>
      <c r="AA1134" s="37"/>
    </row>
    <row r="1135" spans="1:27" x14ac:dyDescent="0.25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5"/>
      <c r="N1135" s="5"/>
      <c r="O1135" s="5"/>
      <c r="P1135" s="5"/>
      <c r="Q1135" s="5"/>
      <c r="R1135" s="1"/>
      <c r="S1135" s="1"/>
      <c r="T1135" s="1"/>
      <c r="U1135" s="1"/>
      <c r="V1135" s="1"/>
      <c r="W1135" s="1"/>
      <c r="X1135" s="1"/>
      <c r="Y1135" s="1"/>
      <c r="Z1135" s="1"/>
      <c r="AA1135" s="37"/>
    </row>
    <row r="1136" spans="1:27" x14ac:dyDescent="0.25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5"/>
      <c r="N1136" s="5"/>
      <c r="O1136" s="5"/>
      <c r="P1136" s="5"/>
      <c r="Q1136" s="5"/>
      <c r="R1136" s="1"/>
      <c r="S1136" s="1"/>
      <c r="T1136" s="1"/>
      <c r="U1136" s="1"/>
      <c r="V1136" s="1"/>
      <c r="W1136" s="1"/>
      <c r="X1136" s="1"/>
      <c r="Y1136" s="1"/>
      <c r="Z1136" s="1"/>
      <c r="AA1136" s="37"/>
    </row>
    <row r="1137" spans="1:27" x14ac:dyDescent="0.25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5"/>
      <c r="N1137" s="5"/>
      <c r="O1137" s="5"/>
      <c r="P1137" s="5"/>
      <c r="Q1137" s="5"/>
      <c r="R1137" s="1"/>
      <c r="S1137" s="1"/>
      <c r="T1137" s="1"/>
      <c r="U1137" s="1"/>
      <c r="V1137" s="1"/>
      <c r="W1137" s="1"/>
      <c r="X1137" s="1"/>
      <c r="Y1137" s="1"/>
      <c r="Z1137" s="1"/>
      <c r="AA1137" s="37"/>
    </row>
    <row r="1138" spans="1:27" x14ac:dyDescent="0.25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5"/>
      <c r="N1138" s="5"/>
      <c r="O1138" s="5"/>
      <c r="P1138" s="5"/>
      <c r="Q1138" s="5"/>
      <c r="R1138" s="1"/>
      <c r="S1138" s="1"/>
      <c r="T1138" s="1"/>
      <c r="U1138" s="1"/>
      <c r="V1138" s="1"/>
      <c r="W1138" s="1"/>
      <c r="X1138" s="1"/>
      <c r="Y1138" s="1"/>
      <c r="Z1138" s="1"/>
      <c r="AA1138" s="37"/>
    </row>
    <row r="1139" spans="1:27" x14ac:dyDescent="0.25">
      <c r="A1139" s="2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5"/>
      <c r="N1139" s="5"/>
      <c r="O1139" s="5"/>
      <c r="P1139" s="5"/>
      <c r="Q1139" s="5"/>
      <c r="R1139" s="1"/>
      <c r="S1139" s="1"/>
      <c r="T1139" s="1"/>
      <c r="U1139" s="1"/>
      <c r="V1139" s="1"/>
      <c r="W1139" s="1"/>
      <c r="X1139" s="1"/>
      <c r="Y1139" s="1"/>
      <c r="Z1139" s="1"/>
      <c r="AA1139" s="37"/>
    </row>
    <row r="1140" spans="1:27" x14ac:dyDescent="0.25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5"/>
      <c r="N1140" s="5"/>
      <c r="O1140" s="5"/>
      <c r="P1140" s="5"/>
      <c r="Q1140" s="5"/>
      <c r="R1140" s="1"/>
      <c r="S1140" s="1"/>
      <c r="T1140" s="1"/>
      <c r="U1140" s="1"/>
      <c r="V1140" s="1"/>
      <c r="W1140" s="1"/>
      <c r="X1140" s="1"/>
      <c r="Y1140" s="1"/>
      <c r="Z1140" s="1"/>
      <c r="AA1140" s="37"/>
    </row>
    <row r="1141" spans="1:27" x14ac:dyDescent="0.25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5"/>
      <c r="N1141" s="5"/>
      <c r="O1141" s="5"/>
      <c r="P1141" s="5"/>
      <c r="Q1141" s="5"/>
      <c r="R1141" s="1"/>
      <c r="S1141" s="1"/>
      <c r="T1141" s="1"/>
      <c r="U1141" s="1"/>
      <c r="V1141" s="1"/>
      <c r="W1141" s="1"/>
      <c r="X1141" s="1"/>
      <c r="Y1141" s="1"/>
      <c r="Z1141" s="1"/>
      <c r="AA1141" s="37"/>
    </row>
    <row r="1142" spans="1:27" x14ac:dyDescent="0.25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5"/>
      <c r="N1142" s="5"/>
      <c r="O1142" s="5"/>
      <c r="P1142" s="5"/>
      <c r="Q1142" s="5"/>
      <c r="R1142" s="1"/>
      <c r="S1142" s="1"/>
      <c r="T1142" s="1"/>
      <c r="U1142" s="1"/>
      <c r="V1142" s="1"/>
      <c r="W1142" s="1"/>
      <c r="X1142" s="1"/>
      <c r="Y1142" s="1"/>
      <c r="Z1142" s="1"/>
      <c r="AA1142" s="37"/>
    </row>
    <row r="1143" spans="1:27" x14ac:dyDescent="0.25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5"/>
      <c r="N1143" s="5"/>
      <c r="O1143" s="5"/>
      <c r="P1143" s="5"/>
      <c r="Q1143" s="5"/>
      <c r="R1143" s="1"/>
      <c r="S1143" s="1"/>
      <c r="T1143" s="1"/>
      <c r="U1143" s="1"/>
      <c r="V1143" s="1"/>
      <c r="W1143" s="1"/>
      <c r="X1143" s="1"/>
      <c r="Y1143" s="1"/>
      <c r="Z1143" s="1"/>
      <c r="AA1143" s="37"/>
    </row>
    <row r="1144" spans="1:27" x14ac:dyDescent="0.25">
      <c r="A1144" s="2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5"/>
      <c r="N1144" s="5"/>
      <c r="O1144" s="5"/>
      <c r="P1144" s="5"/>
      <c r="Q1144" s="5"/>
      <c r="R1144" s="1"/>
      <c r="S1144" s="1"/>
      <c r="T1144" s="1"/>
      <c r="U1144" s="1"/>
      <c r="V1144" s="1"/>
      <c r="W1144" s="1"/>
      <c r="X1144" s="1"/>
      <c r="Y1144" s="1"/>
      <c r="Z1144" s="1"/>
      <c r="AA1144" s="37"/>
    </row>
    <row r="1145" spans="1:27" x14ac:dyDescent="0.25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5"/>
      <c r="N1145" s="5"/>
      <c r="O1145" s="5"/>
      <c r="P1145" s="5"/>
      <c r="Q1145" s="5"/>
      <c r="R1145" s="1"/>
      <c r="S1145" s="1"/>
      <c r="T1145" s="1"/>
      <c r="U1145" s="1"/>
      <c r="V1145" s="1"/>
      <c r="W1145" s="1"/>
      <c r="X1145" s="1"/>
      <c r="Y1145" s="1"/>
      <c r="Z1145" s="1"/>
      <c r="AA1145" s="37"/>
    </row>
    <row r="1146" spans="1:27" x14ac:dyDescent="0.25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5"/>
      <c r="N1146" s="5"/>
      <c r="O1146" s="5"/>
      <c r="P1146" s="5"/>
      <c r="Q1146" s="5"/>
      <c r="R1146" s="1"/>
      <c r="S1146" s="1"/>
      <c r="T1146" s="1"/>
      <c r="U1146" s="1"/>
      <c r="V1146" s="1"/>
      <c r="W1146" s="1"/>
      <c r="X1146" s="1"/>
      <c r="Y1146" s="1"/>
      <c r="Z1146" s="1"/>
      <c r="AA1146" s="37"/>
    </row>
    <row r="1147" spans="1:27" x14ac:dyDescent="0.25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5"/>
      <c r="N1147" s="5"/>
      <c r="O1147" s="5"/>
      <c r="P1147" s="5"/>
      <c r="Q1147" s="5"/>
      <c r="R1147" s="1"/>
      <c r="S1147" s="1"/>
      <c r="T1147" s="1"/>
      <c r="U1147" s="1"/>
      <c r="V1147" s="1"/>
      <c r="W1147" s="1"/>
      <c r="X1147" s="1"/>
      <c r="Y1147" s="1"/>
      <c r="Z1147" s="1"/>
      <c r="AA1147" s="37"/>
    </row>
    <row r="1148" spans="1:27" x14ac:dyDescent="0.25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5"/>
      <c r="N1148" s="5"/>
      <c r="O1148" s="5"/>
      <c r="P1148" s="5"/>
      <c r="Q1148" s="5"/>
      <c r="R1148" s="1"/>
      <c r="S1148" s="1"/>
      <c r="T1148" s="1"/>
      <c r="U1148" s="1"/>
      <c r="V1148" s="1"/>
      <c r="W1148" s="1"/>
      <c r="X1148" s="1"/>
      <c r="Y1148" s="1"/>
      <c r="Z1148" s="1"/>
      <c r="AA1148" s="37"/>
    </row>
    <row r="1149" spans="1:27" x14ac:dyDescent="0.25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5"/>
      <c r="N1149" s="5"/>
      <c r="O1149" s="5"/>
      <c r="P1149" s="5"/>
      <c r="Q1149" s="5"/>
      <c r="R1149" s="1"/>
      <c r="S1149" s="1"/>
      <c r="T1149" s="1"/>
      <c r="U1149" s="1"/>
      <c r="V1149" s="1"/>
      <c r="W1149" s="1"/>
      <c r="X1149" s="1"/>
      <c r="Y1149" s="1"/>
      <c r="Z1149" s="1"/>
      <c r="AA1149" s="37"/>
    </row>
    <row r="1150" spans="1:27" x14ac:dyDescent="0.25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5"/>
      <c r="N1150" s="5"/>
      <c r="O1150" s="5"/>
      <c r="P1150" s="5"/>
      <c r="Q1150" s="5"/>
      <c r="R1150" s="1"/>
      <c r="S1150" s="1"/>
      <c r="T1150" s="1"/>
      <c r="U1150" s="1"/>
      <c r="V1150" s="1"/>
      <c r="W1150" s="1"/>
      <c r="X1150" s="1"/>
      <c r="Y1150" s="1"/>
      <c r="Z1150" s="1"/>
      <c r="AA1150" s="37"/>
    </row>
    <row r="1151" spans="1:27" x14ac:dyDescent="0.25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5"/>
      <c r="N1151" s="5"/>
      <c r="O1151" s="5"/>
      <c r="P1151" s="5"/>
      <c r="Q1151" s="5"/>
      <c r="R1151" s="1"/>
      <c r="S1151" s="1"/>
      <c r="T1151" s="1"/>
      <c r="U1151" s="1"/>
      <c r="V1151" s="1"/>
      <c r="W1151" s="1"/>
      <c r="X1151" s="1"/>
      <c r="Y1151" s="1"/>
      <c r="Z1151" s="1"/>
      <c r="AA1151" s="37"/>
    </row>
    <row r="1152" spans="1:27" x14ac:dyDescent="0.25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5"/>
      <c r="N1152" s="5"/>
      <c r="O1152" s="5"/>
      <c r="P1152" s="5"/>
      <c r="Q1152" s="5"/>
      <c r="R1152" s="1"/>
      <c r="S1152" s="1"/>
      <c r="T1152" s="1"/>
      <c r="U1152" s="1"/>
      <c r="V1152" s="1"/>
      <c r="W1152" s="1"/>
      <c r="X1152" s="1"/>
      <c r="Y1152" s="1"/>
      <c r="Z1152" s="1"/>
      <c r="AA1152" s="37"/>
    </row>
    <row r="1153" spans="1:27" x14ac:dyDescent="0.25">
      <c r="A1153" s="2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5"/>
      <c r="N1153" s="5"/>
      <c r="O1153" s="5"/>
      <c r="P1153" s="5"/>
      <c r="Q1153" s="5"/>
      <c r="R1153" s="1"/>
      <c r="S1153" s="1"/>
      <c r="T1153" s="1"/>
      <c r="U1153" s="1"/>
      <c r="V1153" s="1"/>
      <c r="W1153" s="1"/>
      <c r="X1153" s="1"/>
      <c r="Y1153" s="1"/>
      <c r="Z1153" s="1"/>
      <c r="AA1153" s="37"/>
    </row>
    <row r="1154" spans="1:27" x14ac:dyDescent="0.25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5"/>
      <c r="N1154" s="5"/>
      <c r="O1154" s="5"/>
      <c r="P1154" s="5"/>
      <c r="Q1154" s="5"/>
      <c r="R1154" s="1"/>
      <c r="S1154" s="1"/>
      <c r="T1154" s="1"/>
      <c r="U1154" s="1"/>
      <c r="V1154" s="1"/>
      <c r="W1154" s="1"/>
      <c r="X1154" s="1"/>
      <c r="Y1154" s="1"/>
      <c r="Z1154" s="1"/>
      <c r="AA1154" s="37"/>
    </row>
    <row r="1155" spans="1:27" x14ac:dyDescent="0.25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5"/>
      <c r="N1155" s="5"/>
      <c r="O1155" s="5"/>
      <c r="P1155" s="5"/>
      <c r="Q1155" s="5"/>
      <c r="R1155" s="1"/>
      <c r="S1155" s="1"/>
      <c r="T1155" s="1"/>
      <c r="U1155" s="1"/>
      <c r="V1155" s="1"/>
      <c r="W1155" s="1"/>
      <c r="X1155" s="1"/>
      <c r="Y1155" s="1"/>
      <c r="Z1155" s="1"/>
      <c r="AA1155" s="37"/>
    </row>
    <row r="1156" spans="1:27" x14ac:dyDescent="0.25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5"/>
      <c r="N1156" s="5"/>
      <c r="O1156" s="5"/>
      <c r="P1156" s="5"/>
      <c r="Q1156" s="5"/>
      <c r="R1156" s="1"/>
      <c r="S1156" s="1"/>
      <c r="T1156" s="1"/>
      <c r="U1156" s="1"/>
      <c r="V1156" s="1"/>
      <c r="W1156" s="1"/>
      <c r="X1156" s="1"/>
      <c r="Y1156" s="1"/>
      <c r="Z1156" s="1"/>
      <c r="AA1156" s="37"/>
    </row>
    <row r="1157" spans="1:27" x14ac:dyDescent="0.25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5"/>
      <c r="N1157" s="5"/>
      <c r="O1157" s="5"/>
      <c r="P1157" s="5"/>
      <c r="Q1157" s="5"/>
      <c r="R1157" s="1"/>
      <c r="S1157" s="1"/>
      <c r="T1157" s="1"/>
      <c r="U1157" s="1"/>
      <c r="V1157" s="1"/>
      <c r="W1157" s="1"/>
      <c r="X1157" s="1"/>
      <c r="Y1157" s="1"/>
      <c r="Z1157" s="1"/>
      <c r="AA1157" s="37"/>
    </row>
    <row r="1158" spans="1:27" x14ac:dyDescent="0.25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5"/>
      <c r="N1158" s="5"/>
      <c r="O1158" s="5"/>
      <c r="P1158" s="5"/>
      <c r="Q1158" s="5"/>
      <c r="R1158" s="1"/>
      <c r="S1158" s="1"/>
      <c r="T1158" s="1"/>
      <c r="U1158" s="1"/>
      <c r="V1158" s="1"/>
      <c r="W1158" s="1"/>
      <c r="X1158" s="1"/>
      <c r="Y1158" s="1"/>
      <c r="Z1158" s="1"/>
      <c r="AA1158" s="37"/>
    </row>
    <row r="1159" spans="1:27" x14ac:dyDescent="0.25">
      <c r="A1159" s="2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5"/>
      <c r="N1159" s="5"/>
      <c r="O1159" s="5"/>
      <c r="P1159" s="5"/>
      <c r="Q1159" s="5"/>
      <c r="R1159" s="1"/>
      <c r="S1159" s="1"/>
      <c r="T1159" s="1"/>
      <c r="U1159" s="1"/>
      <c r="V1159" s="1"/>
      <c r="W1159" s="1"/>
      <c r="X1159" s="1"/>
      <c r="Y1159" s="1"/>
      <c r="Z1159" s="1"/>
      <c r="AA1159" s="37"/>
    </row>
    <row r="1160" spans="1:27" x14ac:dyDescent="0.25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5"/>
      <c r="N1160" s="5"/>
      <c r="O1160" s="5"/>
      <c r="P1160" s="5"/>
      <c r="Q1160" s="5"/>
      <c r="R1160" s="1"/>
      <c r="S1160" s="1"/>
      <c r="T1160" s="1"/>
      <c r="U1160" s="1"/>
      <c r="V1160" s="1"/>
      <c r="W1160" s="1"/>
      <c r="X1160" s="1"/>
      <c r="Y1160" s="1"/>
      <c r="Z1160" s="1"/>
      <c r="AA1160" s="37"/>
    </row>
    <row r="1161" spans="1:27" x14ac:dyDescent="0.25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5"/>
      <c r="N1161" s="5"/>
      <c r="O1161" s="5"/>
      <c r="P1161" s="5"/>
      <c r="Q1161" s="5"/>
      <c r="R1161" s="1"/>
      <c r="S1161" s="1"/>
      <c r="T1161" s="1"/>
      <c r="U1161" s="1"/>
      <c r="V1161" s="1"/>
      <c r="W1161" s="1"/>
      <c r="X1161" s="1"/>
      <c r="Y1161" s="1"/>
      <c r="Z1161" s="1"/>
      <c r="AA1161" s="37"/>
    </row>
    <row r="1162" spans="1:27" x14ac:dyDescent="0.25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5"/>
      <c r="N1162" s="5"/>
      <c r="O1162" s="5"/>
      <c r="P1162" s="5"/>
      <c r="Q1162" s="5"/>
      <c r="R1162" s="1"/>
      <c r="S1162" s="1"/>
      <c r="T1162" s="1"/>
      <c r="U1162" s="1"/>
      <c r="V1162" s="1"/>
      <c r="W1162" s="1"/>
      <c r="X1162" s="1"/>
      <c r="Y1162" s="1"/>
      <c r="Z1162" s="1"/>
      <c r="AA1162" s="37"/>
    </row>
    <row r="1163" spans="1:27" x14ac:dyDescent="0.25">
      <c r="A1163" s="2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5"/>
      <c r="N1163" s="5"/>
      <c r="O1163" s="5"/>
      <c r="P1163" s="5"/>
      <c r="Q1163" s="5"/>
      <c r="R1163" s="1"/>
      <c r="S1163" s="1"/>
      <c r="T1163" s="1"/>
      <c r="U1163" s="1"/>
      <c r="V1163" s="1"/>
      <c r="W1163" s="1"/>
      <c r="X1163" s="1"/>
      <c r="Y1163" s="1"/>
      <c r="Z1163" s="1"/>
      <c r="AA1163" s="37"/>
    </row>
    <row r="1164" spans="1:27" x14ac:dyDescent="0.25">
      <c r="A1164" s="2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5"/>
      <c r="N1164" s="5"/>
      <c r="O1164" s="5"/>
      <c r="P1164" s="5"/>
      <c r="Q1164" s="5"/>
      <c r="R1164" s="1"/>
      <c r="S1164" s="1"/>
      <c r="T1164" s="1"/>
      <c r="U1164" s="1"/>
      <c r="V1164" s="1"/>
      <c r="W1164" s="1"/>
      <c r="X1164" s="1"/>
      <c r="Y1164" s="1"/>
      <c r="Z1164" s="1"/>
      <c r="AA1164" s="37"/>
    </row>
    <row r="1165" spans="1:27" x14ac:dyDescent="0.25">
      <c r="A1165" s="2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5"/>
      <c r="N1165" s="5"/>
      <c r="O1165" s="5"/>
      <c r="P1165" s="5"/>
      <c r="Q1165" s="5"/>
      <c r="R1165" s="1"/>
      <c r="S1165" s="1"/>
      <c r="T1165" s="1"/>
      <c r="U1165" s="1"/>
      <c r="V1165" s="1"/>
      <c r="W1165" s="1"/>
      <c r="X1165" s="1"/>
      <c r="Y1165" s="1"/>
      <c r="Z1165" s="1"/>
      <c r="AA1165" s="37"/>
    </row>
    <row r="1166" spans="1:27" x14ac:dyDescent="0.25">
      <c r="A1166" s="2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5"/>
      <c r="N1166" s="5"/>
      <c r="O1166" s="5"/>
      <c r="P1166" s="5"/>
      <c r="Q1166" s="5"/>
      <c r="R1166" s="1"/>
      <c r="S1166" s="1"/>
      <c r="T1166" s="1"/>
      <c r="U1166" s="1"/>
      <c r="V1166" s="1"/>
      <c r="W1166" s="1"/>
      <c r="X1166" s="1"/>
      <c r="Y1166" s="1"/>
      <c r="Z1166" s="1"/>
      <c r="AA1166" s="37"/>
    </row>
    <row r="1167" spans="1:27" x14ac:dyDescent="0.25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5"/>
      <c r="N1167" s="5"/>
      <c r="O1167" s="5"/>
      <c r="P1167" s="5"/>
      <c r="Q1167" s="5"/>
      <c r="R1167" s="1"/>
      <c r="S1167" s="1"/>
      <c r="T1167" s="1"/>
      <c r="U1167" s="1"/>
      <c r="V1167" s="1"/>
      <c r="W1167" s="1"/>
      <c r="X1167" s="1"/>
      <c r="Y1167" s="1"/>
      <c r="Z1167" s="1"/>
      <c r="AA1167" s="37"/>
    </row>
    <row r="1168" spans="1:27" x14ac:dyDescent="0.25">
      <c r="A1168" s="2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5"/>
      <c r="N1168" s="5"/>
      <c r="O1168" s="5"/>
      <c r="P1168" s="5"/>
      <c r="Q1168" s="5"/>
      <c r="R1168" s="1"/>
      <c r="S1168" s="1"/>
      <c r="T1168" s="1"/>
      <c r="U1168" s="1"/>
      <c r="V1168" s="1"/>
      <c r="W1168" s="1"/>
      <c r="X1168" s="1"/>
      <c r="Y1168" s="1"/>
      <c r="Z1168" s="1"/>
      <c r="AA1168" s="37"/>
    </row>
    <row r="1169" spans="1:27" x14ac:dyDescent="0.25">
      <c r="A1169" s="2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5"/>
      <c r="N1169" s="5"/>
      <c r="O1169" s="5"/>
      <c r="P1169" s="5"/>
      <c r="Q1169" s="5"/>
      <c r="R1169" s="1"/>
      <c r="S1169" s="1"/>
      <c r="T1169" s="1"/>
      <c r="U1169" s="1"/>
      <c r="V1169" s="1"/>
      <c r="W1169" s="1"/>
      <c r="X1169" s="1"/>
      <c r="Y1169" s="1"/>
      <c r="Z1169" s="1"/>
      <c r="AA1169" s="37"/>
    </row>
    <row r="1170" spans="1:27" x14ac:dyDescent="0.25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5"/>
      <c r="N1170" s="5"/>
      <c r="O1170" s="5"/>
      <c r="P1170" s="5"/>
      <c r="Q1170" s="5"/>
      <c r="R1170" s="1"/>
      <c r="S1170" s="1"/>
      <c r="T1170" s="1"/>
      <c r="U1170" s="1"/>
      <c r="V1170" s="1"/>
      <c r="W1170" s="1"/>
      <c r="X1170" s="1"/>
      <c r="Y1170" s="1"/>
      <c r="Z1170" s="1"/>
      <c r="AA1170" s="37"/>
    </row>
    <row r="1171" spans="1:27" x14ac:dyDescent="0.25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5"/>
      <c r="N1171" s="5"/>
      <c r="O1171" s="5"/>
      <c r="P1171" s="5"/>
      <c r="Q1171" s="5"/>
      <c r="R1171" s="1"/>
      <c r="S1171" s="1"/>
      <c r="T1171" s="1"/>
      <c r="U1171" s="1"/>
      <c r="V1171" s="1"/>
      <c r="W1171" s="1"/>
      <c r="X1171" s="1"/>
      <c r="Y1171" s="1"/>
      <c r="Z1171" s="1"/>
      <c r="AA1171" s="37"/>
    </row>
    <row r="1172" spans="1:27" x14ac:dyDescent="0.25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5"/>
      <c r="N1172" s="5"/>
      <c r="O1172" s="5"/>
      <c r="P1172" s="5"/>
      <c r="Q1172" s="5"/>
      <c r="R1172" s="1"/>
      <c r="S1172" s="1"/>
      <c r="T1172" s="1"/>
      <c r="U1172" s="1"/>
      <c r="V1172" s="1"/>
      <c r="W1172" s="1"/>
      <c r="X1172" s="1"/>
      <c r="Y1172" s="1"/>
      <c r="Z1172" s="1"/>
      <c r="AA1172" s="37"/>
    </row>
    <row r="1173" spans="1:27" x14ac:dyDescent="0.25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5"/>
      <c r="N1173" s="5"/>
      <c r="O1173" s="5"/>
      <c r="P1173" s="5"/>
      <c r="Q1173" s="5"/>
      <c r="R1173" s="1"/>
      <c r="S1173" s="1"/>
      <c r="T1173" s="1"/>
      <c r="U1173" s="1"/>
      <c r="V1173" s="1"/>
      <c r="W1173" s="1"/>
      <c r="X1173" s="1"/>
      <c r="Y1173" s="1"/>
      <c r="Z1173" s="1"/>
      <c r="AA1173" s="37"/>
    </row>
    <row r="1174" spans="1:27" x14ac:dyDescent="0.25">
      <c r="A1174" s="2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5"/>
      <c r="N1174" s="5"/>
      <c r="O1174" s="5"/>
      <c r="P1174" s="5"/>
      <c r="Q1174" s="5"/>
      <c r="R1174" s="1"/>
      <c r="S1174" s="1"/>
      <c r="T1174" s="1"/>
      <c r="U1174" s="1"/>
      <c r="V1174" s="1"/>
      <c r="W1174" s="1"/>
      <c r="X1174" s="1"/>
      <c r="Y1174" s="1"/>
      <c r="Z1174" s="1"/>
      <c r="AA1174" s="37"/>
    </row>
    <row r="1175" spans="1:27" x14ac:dyDescent="0.25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5"/>
      <c r="N1175" s="5"/>
      <c r="O1175" s="5"/>
      <c r="P1175" s="5"/>
      <c r="Q1175" s="5"/>
      <c r="R1175" s="1"/>
      <c r="S1175" s="1"/>
      <c r="T1175" s="1"/>
      <c r="U1175" s="1"/>
      <c r="V1175" s="1"/>
      <c r="W1175" s="1"/>
      <c r="X1175" s="1"/>
      <c r="Y1175" s="1"/>
      <c r="Z1175" s="1"/>
      <c r="AA1175" s="37"/>
    </row>
    <row r="1176" spans="1:27" x14ac:dyDescent="0.25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5"/>
      <c r="N1176" s="5"/>
      <c r="O1176" s="5"/>
      <c r="P1176" s="5"/>
      <c r="Q1176" s="5"/>
      <c r="R1176" s="1"/>
      <c r="S1176" s="1"/>
      <c r="T1176" s="1"/>
      <c r="U1176" s="1"/>
      <c r="V1176" s="1"/>
      <c r="W1176" s="1"/>
      <c r="X1176" s="1"/>
      <c r="Y1176" s="1"/>
      <c r="Z1176" s="1"/>
      <c r="AA1176" s="37"/>
    </row>
    <row r="1177" spans="1:27" x14ac:dyDescent="0.25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5"/>
      <c r="N1177" s="5"/>
      <c r="O1177" s="5"/>
      <c r="P1177" s="5"/>
      <c r="Q1177" s="5"/>
      <c r="R1177" s="1"/>
      <c r="S1177" s="1"/>
      <c r="T1177" s="1"/>
      <c r="U1177" s="1"/>
      <c r="V1177" s="1"/>
      <c r="W1177" s="1"/>
      <c r="X1177" s="1"/>
      <c r="Y1177" s="1"/>
      <c r="Z1177" s="1"/>
      <c r="AA1177" s="37"/>
    </row>
    <row r="1178" spans="1:27" x14ac:dyDescent="0.25">
      <c r="A1178" s="2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5"/>
      <c r="N1178" s="5"/>
      <c r="O1178" s="5"/>
      <c r="P1178" s="5"/>
      <c r="Q1178" s="5"/>
      <c r="R1178" s="1"/>
      <c r="S1178" s="1"/>
      <c r="T1178" s="1"/>
      <c r="U1178" s="1"/>
      <c r="V1178" s="1"/>
      <c r="W1178" s="1"/>
      <c r="X1178" s="1"/>
      <c r="Y1178" s="1"/>
      <c r="Z1178" s="1"/>
      <c r="AA1178" s="37"/>
    </row>
    <row r="1179" spans="1:27" x14ac:dyDescent="0.25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5"/>
      <c r="N1179" s="5"/>
      <c r="O1179" s="5"/>
      <c r="P1179" s="5"/>
      <c r="Q1179" s="5"/>
      <c r="R1179" s="1"/>
      <c r="S1179" s="1"/>
      <c r="T1179" s="1"/>
      <c r="U1179" s="1"/>
      <c r="V1179" s="1"/>
      <c r="W1179" s="1"/>
      <c r="X1179" s="1"/>
      <c r="Y1179" s="1"/>
      <c r="Z1179" s="1"/>
      <c r="AA1179" s="37"/>
    </row>
    <row r="1180" spans="1:27" x14ac:dyDescent="0.25">
      <c r="A1180" s="2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5"/>
      <c r="N1180" s="5"/>
      <c r="O1180" s="5"/>
      <c r="P1180" s="5"/>
      <c r="Q1180" s="5"/>
      <c r="R1180" s="1"/>
      <c r="S1180" s="1"/>
      <c r="T1180" s="1"/>
      <c r="U1180" s="1"/>
      <c r="V1180" s="1"/>
      <c r="W1180" s="1"/>
      <c r="X1180" s="1"/>
      <c r="Y1180" s="1"/>
      <c r="Z1180" s="1"/>
      <c r="AA1180" s="37"/>
    </row>
    <row r="1181" spans="1:27" x14ac:dyDescent="0.25">
      <c r="A1181" s="2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5"/>
      <c r="N1181" s="5"/>
      <c r="O1181" s="5"/>
      <c r="P1181" s="5"/>
      <c r="Q1181" s="5"/>
      <c r="R1181" s="1"/>
      <c r="S1181" s="1"/>
      <c r="T1181" s="1"/>
      <c r="U1181" s="1"/>
      <c r="V1181" s="1"/>
      <c r="W1181" s="1"/>
      <c r="X1181" s="1"/>
      <c r="Y1181" s="1"/>
      <c r="Z1181" s="1"/>
      <c r="AA1181" s="37"/>
    </row>
    <row r="1182" spans="1:27" x14ac:dyDescent="0.25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5"/>
      <c r="N1182" s="5"/>
      <c r="O1182" s="5"/>
      <c r="P1182" s="5"/>
      <c r="Q1182" s="5"/>
      <c r="R1182" s="1"/>
      <c r="S1182" s="1"/>
      <c r="T1182" s="1"/>
      <c r="U1182" s="1"/>
      <c r="V1182" s="1"/>
      <c r="W1182" s="1"/>
      <c r="X1182" s="1"/>
      <c r="Y1182" s="1"/>
      <c r="Z1182" s="1"/>
      <c r="AA1182" s="37"/>
    </row>
    <row r="1183" spans="1:27" x14ac:dyDescent="0.25">
      <c r="A1183" s="2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5"/>
      <c r="N1183" s="5"/>
      <c r="O1183" s="5"/>
      <c r="P1183" s="5"/>
      <c r="Q1183" s="5"/>
      <c r="R1183" s="1"/>
      <c r="S1183" s="1"/>
      <c r="T1183" s="1"/>
      <c r="U1183" s="1"/>
      <c r="V1183" s="1"/>
      <c r="W1183" s="1"/>
      <c r="X1183" s="1"/>
      <c r="Y1183" s="1"/>
      <c r="Z1183" s="1"/>
      <c r="AA1183" s="37"/>
    </row>
    <row r="1184" spans="1:27" x14ac:dyDescent="0.25">
      <c r="A1184" s="2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5"/>
      <c r="N1184" s="5"/>
      <c r="O1184" s="5"/>
      <c r="P1184" s="5"/>
      <c r="Q1184" s="5"/>
      <c r="R1184" s="1"/>
      <c r="S1184" s="1"/>
      <c r="T1184" s="1"/>
      <c r="U1184" s="1"/>
      <c r="V1184" s="1"/>
      <c r="W1184" s="1"/>
      <c r="X1184" s="1"/>
      <c r="Y1184" s="1"/>
      <c r="Z1184" s="1"/>
      <c r="AA1184" s="37"/>
    </row>
    <row r="1185" spans="1:27" x14ac:dyDescent="0.25">
      <c r="A1185" s="2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5"/>
      <c r="N1185" s="5"/>
      <c r="O1185" s="5"/>
      <c r="P1185" s="5"/>
      <c r="Q1185" s="5"/>
      <c r="R1185" s="1"/>
      <c r="S1185" s="1"/>
      <c r="T1185" s="1"/>
      <c r="U1185" s="1"/>
      <c r="V1185" s="1"/>
      <c r="W1185" s="1"/>
      <c r="X1185" s="1"/>
      <c r="Y1185" s="1"/>
      <c r="Z1185" s="1"/>
      <c r="AA1185" s="37"/>
    </row>
    <row r="1186" spans="1:27" x14ac:dyDescent="0.25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5"/>
      <c r="N1186" s="5"/>
      <c r="O1186" s="5"/>
      <c r="P1186" s="5"/>
      <c r="Q1186" s="5"/>
      <c r="R1186" s="1"/>
      <c r="S1186" s="1"/>
      <c r="T1186" s="1"/>
      <c r="U1186" s="1"/>
      <c r="V1186" s="1"/>
      <c r="W1186" s="1"/>
      <c r="X1186" s="1"/>
      <c r="Y1186" s="1"/>
      <c r="Z1186" s="1"/>
      <c r="AA1186" s="37"/>
    </row>
    <row r="1187" spans="1:27" x14ac:dyDescent="0.25">
      <c r="A1187" s="2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5"/>
      <c r="N1187" s="5"/>
      <c r="O1187" s="5"/>
      <c r="P1187" s="5"/>
      <c r="Q1187" s="5"/>
      <c r="R1187" s="1"/>
      <c r="S1187" s="1"/>
      <c r="T1187" s="1"/>
      <c r="U1187" s="1"/>
      <c r="V1187" s="1"/>
      <c r="W1187" s="1"/>
      <c r="X1187" s="1"/>
      <c r="Y1187" s="1"/>
      <c r="Z1187" s="1"/>
      <c r="AA1187" s="37"/>
    </row>
    <row r="1188" spans="1:27" x14ac:dyDescent="0.25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5"/>
      <c r="N1188" s="5"/>
      <c r="O1188" s="5"/>
      <c r="P1188" s="5"/>
      <c r="Q1188" s="5"/>
      <c r="R1188" s="1"/>
      <c r="S1188" s="1"/>
      <c r="T1188" s="1"/>
      <c r="U1188" s="1"/>
      <c r="V1188" s="1"/>
      <c r="W1188" s="1"/>
      <c r="X1188" s="1"/>
      <c r="Y1188" s="1"/>
      <c r="Z1188" s="1"/>
      <c r="AA1188" s="37"/>
    </row>
    <row r="1189" spans="1:27" x14ac:dyDescent="0.25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5"/>
      <c r="N1189" s="5"/>
      <c r="O1189" s="5"/>
      <c r="P1189" s="5"/>
      <c r="Q1189" s="5"/>
      <c r="R1189" s="1"/>
      <c r="S1189" s="1"/>
      <c r="T1189" s="1"/>
      <c r="U1189" s="1"/>
      <c r="V1189" s="1"/>
      <c r="W1189" s="1"/>
      <c r="X1189" s="1"/>
      <c r="Y1189" s="1"/>
      <c r="Z1189" s="1"/>
      <c r="AA1189" s="37"/>
    </row>
    <row r="1190" spans="1:27" x14ac:dyDescent="0.25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5"/>
      <c r="N1190" s="5"/>
      <c r="O1190" s="5"/>
      <c r="P1190" s="5"/>
      <c r="Q1190" s="5"/>
      <c r="R1190" s="1"/>
      <c r="S1190" s="1"/>
      <c r="T1190" s="1"/>
      <c r="U1190" s="1"/>
      <c r="V1190" s="1"/>
      <c r="W1190" s="1"/>
      <c r="X1190" s="1"/>
      <c r="Y1190" s="1"/>
      <c r="Z1190" s="1"/>
      <c r="AA1190" s="37"/>
    </row>
    <row r="1191" spans="1:27" x14ac:dyDescent="0.25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5"/>
      <c r="N1191" s="5"/>
      <c r="O1191" s="5"/>
      <c r="P1191" s="5"/>
      <c r="Q1191" s="5"/>
      <c r="R1191" s="1"/>
      <c r="S1191" s="1"/>
      <c r="T1191" s="1"/>
      <c r="U1191" s="1"/>
      <c r="V1191" s="1"/>
      <c r="W1191" s="1"/>
      <c r="X1191" s="1"/>
      <c r="Y1191" s="1"/>
      <c r="Z1191" s="1"/>
      <c r="AA1191" s="37"/>
    </row>
    <row r="1192" spans="1:27" x14ac:dyDescent="0.25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5"/>
      <c r="N1192" s="5"/>
      <c r="O1192" s="5"/>
      <c r="P1192" s="5"/>
      <c r="Q1192" s="5"/>
      <c r="R1192" s="1"/>
      <c r="S1192" s="1"/>
      <c r="T1192" s="1"/>
      <c r="U1192" s="1"/>
      <c r="V1192" s="1"/>
      <c r="W1192" s="1"/>
      <c r="X1192" s="1"/>
      <c r="Y1192" s="1"/>
      <c r="Z1192" s="1"/>
      <c r="AA1192" s="37"/>
    </row>
    <row r="1193" spans="1:27" x14ac:dyDescent="0.25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5"/>
      <c r="N1193" s="5"/>
      <c r="O1193" s="5"/>
      <c r="P1193" s="5"/>
      <c r="Q1193" s="5"/>
      <c r="R1193" s="1"/>
      <c r="S1193" s="1"/>
      <c r="T1193" s="1"/>
      <c r="U1193" s="1"/>
      <c r="V1193" s="1"/>
      <c r="W1193" s="1"/>
      <c r="X1193" s="1"/>
      <c r="Y1193" s="1"/>
      <c r="Z1193" s="1"/>
      <c r="AA1193" s="37"/>
    </row>
    <row r="1194" spans="1:27" x14ac:dyDescent="0.25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5"/>
      <c r="N1194" s="5"/>
      <c r="O1194" s="5"/>
      <c r="P1194" s="5"/>
      <c r="Q1194" s="5"/>
      <c r="R1194" s="1"/>
      <c r="S1194" s="1"/>
      <c r="T1194" s="1"/>
      <c r="U1194" s="1"/>
      <c r="V1194" s="1"/>
      <c r="W1194" s="1"/>
      <c r="X1194" s="1"/>
      <c r="Y1194" s="1"/>
      <c r="Z1194" s="1"/>
      <c r="AA1194" s="37"/>
    </row>
    <row r="1195" spans="1:27" x14ac:dyDescent="0.25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5"/>
      <c r="N1195" s="5"/>
      <c r="O1195" s="5"/>
      <c r="P1195" s="5"/>
      <c r="Q1195" s="5"/>
      <c r="R1195" s="1"/>
      <c r="S1195" s="1"/>
      <c r="T1195" s="1"/>
      <c r="U1195" s="1"/>
      <c r="V1195" s="1"/>
      <c r="W1195" s="1"/>
      <c r="X1195" s="1"/>
      <c r="Y1195" s="1"/>
      <c r="Z1195" s="1"/>
      <c r="AA1195" s="37"/>
    </row>
    <row r="1196" spans="1:27" x14ac:dyDescent="0.25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5"/>
      <c r="N1196" s="5"/>
      <c r="O1196" s="5"/>
      <c r="P1196" s="5"/>
      <c r="Q1196" s="5"/>
      <c r="R1196" s="1"/>
      <c r="S1196" s="1"/>
      <c r="T1196" s="1"/>
      <c r="U1196" s="1"/>
      <c r="V1196" s="1"/>
      <c r="W1196" s="1"/>
      <c r="X1196" s="1"/>
      <c r="Y1196" s="1"/>
      <c r="Z1196" s="1"/>
      <c r="AA1196" s="37"/>
    </row>
    <row r="1197" spans="1:27" x14ac:dyDescent="0.25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5"/>
      <c r="N1197" s="5"/>
      <c r="O1197" s="5"/>
      <c r="P1197" s="5"/>
      <c r="Q1197" s="5"/>
      <c r="R1197" s="1"/>
      <c r="S1197" s="1"/>
      <c r="T1197" s="1"/>
      <c r="U1197" s="1"/>
      <c r="V1197" s="1"/>
      <c r="W1197" s="1"/>
      <c r="X1197" s="1"/>
      <c r="Y1197" s="1"/>
      <c r="Z1197" s="1"/>
      <c r="AA1197" s="37"/>
    </row>
    <row r="1198" spans="1:27" x14ac:dyDescent="0.25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5"/>
      <c r="N1198" s="5"/>
      <c r="O1198" s="5"/>
      <c r="P1198" s="5"/>
      <c r="Q1198" s="5"/>
      <c r="R1198" s="1"/>
      <c r="S1198" s="1"/>
      <c r="T1198" s="1"/>
      <c r="U1198" s="1"/>
      <c r="V1198" s="1"/>
      <c r="W1198" s="1"/>
      <c r="X1198" s="1"/>
      <c r="Y1198" s="1"/>
      <c r="Z1198" s="1"/>
      <c r="AA1198" s="37"/>
    </row>
    <row r="1199" spans="1:27" x14ac:dyDescent="0.25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5"/>
      <c r="N1199" s="5"/>
      <c r="O1199" s="5"/>
      <c r="P1199" s="5"/>
      <c r="Q1199" s="5"/>
      <c r="R1199" s="1"/>
      <c r="S1199" s="1"/>
      <c r="T1199" s="1"/>
      <c r="U1199" s="1"/>
      <c r="V1199" s="1"/>
      <c r="W1199" s="1"/>
      <c r="X1199" s="1"/>
      <c r="Y1199" s="1"/>
      <c r="Z1199" s="1"/>
      <c r="AA1199" s="37"/>
    </row>
    <row r="1200" spans="1:27" x14ac:dyDescent="0.25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5"/>
      <c r="N1200" s="5"/>
      <c r="O1200" s="5"/>
      <c r="P1200" s="5"/>
      <c r="Q1200" s="5"/>
      <c r="R1200" s="1"/>
      <c r="S1200" s="1"/>
      <c r="T1200" s="1"/>
      <c r="U1200" s="1"/>
      <c r="V1200" s="1"/>
      <c r="W1200" s="1"/>
      <c r="X1200" s="1"/>
      <c r="Y1200" s="1"/>
      <c r="Z1200" s="1"/>
      <c r="AA1200" s="37"/>
    </row>
    <row r="1201" spans="1:27" x14ac:dyDescent="0.25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5"/>
      <c r="N1201" s="5"/>
      <c r="O1201" s="5"/>
      <c r="P1201" s="5"/>
      <c r="Q1201" s="5"/>
      <c r="R1201" s="1"/>
      <c r="S1201" s="1"/>
      <c r="T1201" s="1"/>
      <c r="U1201" s="1"/>
      <c r="V1201" s="1"/>
      <c r="W1201" s="1"/>
      <c r="X1201" s="1"/>
      <c r="Y1201" s="1"/>
      <c r="Z1201" s="1"/>
      <c r="AA1201" s="37"/>
    </row>
    <row r="1202" spans="1:27" s="40" customFormat="1" x14ac:dyDescent="0.25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5"/>
      <c r="N1202" s="5"/>
      <c r="O1202" s="5"/>
      <c r="P1202" s="5"/>
      <c r="Q1202" s="5"/>
      <c r="R1202" s="1"/>
      <c r="S1202" s="1"/>
      <c r="T1202" s="1"/>
      <c r="U1202" s="1"/>
      <c r="V1202" s="1"/>
      <c r="W1202" s="1"/>
      <c r="X1202" s="1"/>
      <c r="Y1202" s="1"/>
      <c r="Z1202" s="1"/>
      <c r="AA1202" s="37"/>
    </row>
    <row r="1203" spans="1:27" x14ac:dyDescent="0.25">
      <c r="A1203" s="34"/>
    </row>
    <row r="1204" spans="1:27" x14ac:dyDescent="0.25">
      <c r="A1204" s="34"/>
    </row>
    <row r="1205" spans="1:27" x14ac:dyDescent="0.25">
      <c r="A1205" s="34"/>
    </row>
    <row r="1206" spans="1:27" x14ac:dyDescent="0.25">
      <c r="A1206" s="34"/>
    </row>
    <row r="1207" spans="1:27" x14ac:dyDescent="0.25">
      <c r="A1207" s="34"/>
    </row>
    <row r="1208" spans="1:27" x14ac:dyDescent="0.25">
      <c r="A1208" s="34"/>
    </row>
    <row r="1209" spans="1:27" x14ac:dyDescent="0.25">
      <c r="A1209" s="34"/>
    </row>
    <row r="1210" spans="1:27" x14ac:dyDescent="0.25">
      <c r="A1210" s="34"/>
    </row>
    <row r="1211" spans="1:27" x14ac:dyDescent="0.25">
      <c r="A1211" s="34"/>
    </row>
    <row r="1212" spans="1:27" x14ac:dyDescent="0.25">
      <c r="A1212" s="34"/>
    </row>
    <row r="1213" spans="1:27" x14ac:dyDescent="0.25">
      <c r="A1213" s="34"/>
    </row>
    <row r="1214" spans="1:27" x14ac:dyDescent="0.25">
      <c r="A1214" s="34"/>
    </row>
    <row r="1215" spans="1:27" x14ac:dyDescent="0.25">
      <c r="A1215" s="34"/>
    </row>
    <row r="1216" spans="1:27" x14ac:dyDescent="0.25">
      <c r="A1216" s="34"/>
    </row>
    <row r="1217" spans="1:1" x14ac:dyDescent="0.25">
      <c r="A1217" s="34"/>
    </row>
    <row r="1218" spans="1:1" x14ac:dyDescent="0.25">
      <c r="A1218" s="34"/>
    </row>
    <row r="1219" spans="1:1" x14ac:dyDescent="0.25">
      <c r="A1219" s="34"/>
    </row>
    <row r="1220" spans="1:1" x14ac:dyDescent="0.25">
      <c r="A1220" s="34"/>
    </row>
    <row r="1221" spans="1:1" x14ac:dyDescent="0.25">
      <c r="A1221" s="34"/>
    </row>
    <row r="1222" spans="1:1" x14ac:dyDescent="0.25">
      <c r="A1222" s="34"/>
    </row>
    <row r="1223" spans="1:1" x14ac:dyDescent="0.25">
      <c r="A1223" s="34"/>
    </row>
    <row r="1224" spans="1:1" x14ac:dyDescent="0.25">
      <c r="A1224" s="34"/>
    </row>
    <row r="1225" spans="1:1" x14ac:dyDescent="0.25">
      <c r="A1225" s="34"/>
    </row>
    <row r="1226" spans="1:1" x14ac:dyDescent="0.25">
      <c r="A1226" s="34"/>
    </row>
    <row r="1227" spans="1:1" x14ac:dyDescent="0.25">
      <c r="A1227" s="34"/>
    </row>
    <row r="1228" spans="1:1" x14ac:dyDescent="0.25">
      <c r="A1228" s="34"/>
    </row>
    <row r="1229" spans="1:1" x14ac:dyDescent="0.25">
      <c r="A1229" s="34"/>
    </row>
    <row r="1230" spans="1:1" x14ac:dyDescent="0.25">
      <c r="A1230" s="34"/>
    </row>
    <row r="1231" spans="1:1" x14ac:dyDescent="0.25">
      <c r="A1231" s="34"/>
    </row>
    <row r="1232" spans="1:1" x14ac:dyDescent="0.25">
      <c r="A1232" s="34"/>
    </row>
    <row r="1233" spans="1:1" x14ac:dyDescent="0.25">
      <c r="A1233" s="34"/>
    </row>
    <row r="1234" spans="1:1" x14ac:dyDescent="0.25">
      <c r="A1234" s="34"/>
    </row>
    <row r="1235" spans="1:1" x14ac:dyDescent="0.25">
      <c r="A1235" s="34"/>
    </row>
    <row r="1236" spans="1:1" x14ac:dyDescent="0.25">
      <c r="A1236" s="34"/>
    </row>
    <row r="1237" spans="1:1" x14ac:dyDescent="0.25">
      <c r="A1237" s="34"/>
    </row>
    <row r="1238" spans="1:1" x14ac:dyDescent="0.25">
      <c r="A1238" s="34"/>
    </row>
    <row r="1239" spans="1:1" x14ac:dyDescent="0.25">
      <c r="A1239" s="34"/>
    </row>
    <row r="1240" spans="1:1" x14ac:dyDescent="0.25">
      <c r="A1240" s="34"/>
    </row>
    <row r="1241" spans="1:1" x14ac:dyDescent="0.25">
      <c r="A1241" s="34"/>
    </row>
    <row r="1242" spans="1:1" x14ac:dyDescent="0.25">
      <c r="A1242" s="34"/>
    </row>
    <row r="1243" spans="1:1" x14ac:dyDescent="0.25">
      <c r="A1243" s="34"/>
    </row>
    <row r="1244" spans="1:1" x14ac:dyDescent="0.25">
      <c r="A1244" s="34"/>
    </row>
    <row r="1245" spans="1:1" x14ac:dyDescent="0.25">
      <c r="A1245" s="34"/>
    </row>
    <row r="1246" spans="1:1" x14ac:dyDescent="0.25">
      <c r="A1246" s="34"/>
    </row>
    <row r="1247" spans="1:1" x14ac:dyDescent="0.25">
      <c r="A1247" s="34"/>
    </row>
    <row r="1248" spans="1:1" x14ac:dyDescent="0.25">
      <c r="A1248" s="34"/>
    </row>
    <row r="1249" spans="1:1" x14ac:dyDescent="0.25">
      <c r="A1249" s="34"/>
    </row>
    <row r="1250" spans="1:1" x14ac:dyDescent="0.25">
      <c r="A1250" s="34"/>
    </row>
    <row r="1251" spans="1:1" x14ac:dyDescent="0.25">
      <c r="A1251" s="34"/>
    </row>
    <row r="1252" spans="1:1" x14ac:dyDescent="0.25">
      <c r="A1252" s="34"/>
    </row>
    <row r="1253" spans="1:1" x14ac:dyDescent="0.25">
      <c r="A1253" s="34"/>
    </row>
    <row r="1254" spans="1:1" x14ac:dyDescent="0.25">
      <c r="A1254" s="34"/>
    </row>
    <row r="1255" spans="1:1" x14ac:dyDescent="0.25">
      <c r="A1255" s="34"/>
    </row>
    <row r="1256" spans="1:1" x14ac:dyDescent="0.25">
      <c r="A1256" s="34"/>
    </row>
    <row r="1257" spans="1:1" x14ac:dyDescent="0.25">
      <c r="A1257" s="34"/>
    </row>
    <row r="1258" spans="1:1" x14ac:dyDescent="0.25">
      <c r="A1258" s="34"/>
    </row>
    <row r="1259" spans="1:1" x14ac:dyDescent="0.25">
      <c r="A1259" s="34"/>
    </row>
    <row r="1260" spans="1:1" x14ac:dyDescent="0.25">
      <c r="A1260" s="34"/>
    </row>
    <row r="1261" spans="1:1" x14ac:dyDescent="0.25">
      <c r="A1261" s="34"/>
    </row>
    <row r="1262" spans="1:1" x14ac:dyDescent="0.25">
      <c r="A1262" s="34"/>
    </row>
    <row r="1263" spans="1:1" x14ac:dyDescent="0.25">
      <c r="A1263" s="34"/>
    </row>
    <row r="1264" spans="1:1" x14ac:dyDescent="0.25">
      <c r="A1264" s="34"/>
    </row>
    <row r="1265" spans="1:1" x14ac:dyDescent="0.25">
      <c r="A1265" s="34"/>
    </row>
    <row r="1266" spans="1:1" x14ac:dyDescent="0.25">
      <c r="A1266" s="34"/>
    </row>
    <row r="1267" spans="1:1" x14ac:dyDescent="0.25">
      <c r="A1267" s="34"/>
    </row>
    <row r="1268" spans="1:1" x14ac:dyDescent="0.25">
      <c r="A1268" s="34"/>
    </row>
    <row r="1269" spans="1:1" x14ac:dyDescent="0.25">
      <c r="A1269" s="34"/>
    </row>
    <row r="1270" spans="1:1" x14ac:dyDescent="0.25">
      <c r="A1270" s="34"/>
    </row>
    <row r="1271" spans="1:1" x14ac:dyDescent="0.25">
      <c r="A1271" s="34"/>
    </row>
    <row r="1272" spans="1:1" x14ac:dyDescent="0.25">
      <c r="A1272" s="34"/>
    </row>
    <row r="1273" spans="1:1" x14ac:dyDescent="0.25">
      <c r="A1273" s="34"/>
    </row>
    <row r="1274" spans="1:1" x14ac:dyDescent="0.25">
      <c r="A1274" s="34"/>
    </row>
    <row r="1275" spans="1:1" x14ac:dyDescent="0.25">
      <c r="A1275" s="34"/>
    </row>
    <row r="1276" spans="1:1" x14ac:dyDescent="0.25">
      <c r="A1276" s="34"/>
    </row>
    <row r="1277" spans="1:1" x14ac:dyDescent="0.25">
      <c r="A1277" s="34"/>
    </row>
    <row r="1278" spans="1:1" x14ac:dyDescent="0.25">
      <c r="A1278" s="34"/>
    </row>
    <row r="1279" spans="1:1" x14ac:dyDescent="0.25">
      <c r="A1279" s="34"/>
    </row>
    <row r="1280" spans="1:1" x14ac:dyDescent="0.25">
      <c r="A1280" s="34"/>
    </row>
    <row r="1281" spans="1:1" x14ac:dyDescent="0.25">
      <c r="A1281" s="34"/>
    </row>
    <row r="1282" spans="1:1" x14ac:dyDescent="0.25">
      <c r="A1282" s="34"/>
    </row>
    <row r="1283" spans="1:1" x14ac:dyDescent="0.25">
      <c r="A1283" s="34"/>
    </row>
    <row r="1284" spans="1:1" x14ac:dyDescent="0.25">
      <c r="A1284" s="34"/>
    </row>
    <row r="1285" spans="1:1" x14ac:dyDescent="0.25">
      <c r="A1285" s="34"/>
    </row>
    <row r="1286" spans="1:1" x14ac:dyDescent="0.25">
      <c r="A1286" s="34"/>
    </row>
    <row r="1287" spans="1:1" x14ac:dyDescent="0.25">
      <c r="A1287" s="34"/>
    </row>
    <row r="1288" spans="1:1" x14ac:dyDescent="0.25">
      <c r="A1288" s="34"/>
    </row>
    <row r="1289" spans="1:1" x14ac:dyDescent="0.25">
      <c r="A1289" s="34"/>
    </row>
    <row r="1290" spans="1:1" x14ac:dyDescent="0.25">
      <c r="A1290" s="34"/>
    </row>
    <row r="1291" spans="1:1" x14ac:dyDescent="0.25">
      <c r="A1291" s="34"/>
    </row>
    <row r="1292" spans="1:1" x14ac:dyDescent="0.25">
      <c r="A1292" s="34"/>
    </row>
    <row r="1293" spans="1:1" x14ac:dyDescent="0.25">
      <c r="A1293" s="34"/>
    </row>
    <row r="1294" spans="1:1" x14ac:dyDescent="0.25">
      <c r="A1294" s="34"/>
    </row>
    <row r="1295" spans="1:1" x14ac:dyDescent="0.25">
      <c r="A1295" s="34"/>
    </row>
    <row r="1296" spans="1:1" x14ac:dyDescent="0.25">
      <c r="A1296" s="34"/>
    </row>
    <row r="1297" spans="1:1" x14ac:dyDescent="0.25">
      <c r="A1297" s="34"/>
    </row>
    <row r="1298" spans="1:1" x14ac:dyDescent="0.25">
      <c r="A1298" s="34"/>
    </row>
    <row r="1299" spans="1:1" x14ac:dyDescent="0.25">
      <c r="A1299" s="34"/>
    </row>
    <row r="1300" spans="1:1" x14ac:dyDescent="0.25">
      <c r="A1300" s="34"/>
    </row>
    <row r="1301" spans="1:1" x14ac:dyDescent="0.25">
      <c r="A1301" s="34"/>
    </row>
    <row r="1302" spans="1:1" x14ac:dyDescent="0.25">
      <c r="A1302" s="34"/>
    </row>
    <row r="1303" spans="1:1" x14ac:dyDescent="0.25">
      <c r="A1303" s="34"/>
    </row>
    <row r="1304" spans="1:1" x14ac:dyDescent="0.25">
      <c r="A1304" s="34"/>
    </row>
    <row r="1305" spans="1:1" x14ac:dyDescent="0.25">
      <c r="A1305" s="34"/>
    </row>
    <row r="1306" spans="1:1" x14ac:dyDescent="0.25">
      <c r="A1306" s="34"/>
    </row>
    <row r="1307" spans="1:1" x14ac:dyDescent="0.25">
      <c r="A1307" s="34"/>
    </row>
    <row r="1308" spans="1:1" x14ac:dyDescent="0.25">
      <c r="A1308" s="34"/>
    </row>
    <row r="1309" spans="1:1" x14ac:dyDescent="0.25">
      <c r="A1309" s="34"/>
    </row>
    <row r="1310" spans="1:1" x14ac:dyDescent="0.25">
      <c r="A1310" s="34"/>
    </row>
    <row r="1311" spans="1:1" x14ac:dyDescent="0.25">
      <c r="A1311" s="34"/>
    </row>
    <row r="1312" spans="1:1" x14ac:dyDescent="0.25">
      <c r="A1312" s="34"/>
    </row>
    <row r="1313" spans="1:1" x14ac:dyDescent="0.25">
      <c r="A1313" s="34"/>
    </row>
    <row r="1314" spans="1:1" x14ac:dyDescent="0.25">
      <c r="A1314" s="34"/>
    </row>
    <row r="1315" spans="1:1" x14ac:dyDescent="0.25">
      <c r="A1315" s="34"/>
    </row>
    <row r="1316" spans="1:1" x14ac:dyDescent="0.25">
      <c r="A1316" s="34"/>
    </row>
    <row r="1317" spans="1:1" x14ac:dyDescent="0.25">
      <c r="A1317" s="34"/>
    </row>
    <row r="1318" spans="1:1" x14ac:dyDescent="0.25">
      <c r="A1318" s="34"/>
    </row>
    <row r="1319" spans="1:1" x14ac:dyDescent="0.25">
      <c r="A1319" s="34"/>
    </row>
    <row r="1320" spans="1:1" x14ac:dyDescent="0.25">
      <c r="A1320" s="34"/>
    </row>
    <row r="1321" spans="1:1" x14ac:dyDescent="0.25">
      <c r="A1321" s="34"/>
    </row>
    <row r="1322" spans="1:1" x14ac:dyDescent="0.25">
      <c r="A1322" s="34"/>
    </row>
    <row r="1323" spans="1:1" x14ac:dyDescent="0.25">
      <c r="A1323" s="34"/>
    </row>
    <row r="1324" spans="1:1" x14ac:dyDescent="0.25">
      <c r="A1324" s="34"/>
    </row>
    <row r="1325" spans="1:1" x14ac:dyDescent="0.25">
      <c r="A1325" s="34"/>
    </row>
    <row r="1326" spans="1:1" x14ac:dyDescent="0.25">
      <c r="A1326" s="34"/>
    </row>
    <row r="1327" spans="1:1" x14ac:dyDescent="0.25">
      <c r="A1327" s="34"/>
    </row>
    <row r="1328" spans="1:1" x14ac:dyDescent="0.25">
      <c r="A1328" s="34"/>
    </row>
    <row r="1329" spans="1:1" x14ac:dyDescent="0.25">
      <c r="A1329" s="34"/>
    </row>
    <row r="1330" spans="1:1" x14ac:dyDescent="0.25">
      <c r="A1330" s="34"/>
    </row>
    <row r="1331" spans="1:1" x14ac:dyDescent="0.25">
      <c r="A1331" s="34"/>
    </row>
    <row r="1332" spans="1:1" x14ac:dyDescent="0.25">
      <c r="A1332" s="34"/>
    </row>
    <row r="1333" spans="1:1" x14ac:dyDescent="0.25">
      <c r="A1333" s="34"/>
    </row>
    <row r="1334" spans="1:1" x14ac:dyDescent="0.25">
      <c r="A1334" s="34"/>
    </row>
    <row r="1335" spans="1:1" x14ac:dyDescent="0.25">
      <c r="A1335" s="34"/>
    </row>
    <row r="1336" spans="1:1" x14ac:dyDescent="0.25">
      <c r="A1336" s="34"/>
    </row>
    <row r="1337" spans="1:1" x14ac:dyDescent="0.25">
      <c r="A1337" s="34"/>
    </row>
    <row r="1338" spans="1:1" x14ac:dyDescent="0.25">
      <c r="A1338" s="34"/>
    </row>
    <row r="1339" spans="1:1" x14ac:dyDescent="0.25">
      <c r="A1339" s="34"/>
    </row>
    <row r="1340" spans="1:1" x14ac:dyDescent="0.25">
      <c r="A1340" s="34"/>
    </row>
    <row r="1341" spans="1:1" x14ac:dyDescent="0.25">
      <c r="A1341" s="34"/>
    </row>
    <row r="1342" spans="1:1" x14ac:dyDescent="0.25">
      <c r="A1342" s="34"/>
    </row>
    <row r="1343" spans="1:1" x14ac:dyDescent="0.25">
      <c r="A1343" s="34"/>
    </row>
    <row r="1344" spans="1:1" x14ac:dyDescent="0.25">
      <c r="A1344" s="34"/>
    </row>
    <row r="1345" spans="1:1" x14ac:dyDescent="0.25">
      <c r="A1345" s="34"/>
    </row>
    <row r="1346" spans="1:1" x14ac:dyDescent="0.25">
      <c r="A1346" s="34"/>
    </row>
    <row r="1347" spans="1:1" x14ac:dyDescent="0.25">
      <c r="A1347" s="34"/>
    </row>
    <row r="1348" spans="1:1" x14ac:dyDescent="0.25">
      <c r="A1348" s="34"/>
    </row>
    <row r="1349" spans="1:1" x14ac:dyDescent="0.25">
      <c r="A1349" s="34"/>
    </row>
    <row r="1350" spans="1:1" x14ac:dyDescent="0.25">
      <c r="A1350" s="34"/>
    </row>
    <row r="1351" spans="1:1" x14ac:dyDescent="0.25">
      <c r="A1351" s="34"/>
    </row>
    <row r="1352" spans="1:1" x14ac:dyDescent="0.25">
      <c r="A1352" s="34"/>
    </row>
    <row r="1353" spans="1:1" x14ac:dyDescent="0.25">
      <c r="A1353" s="34"/>
    </row>
    <row r="1354" spans="1:1" x14ac:dyDescent="0.25">
      <c r="A1354" s="34"/>
    </row>
    <row r="1355" spans="1:1" x14ac:dyDescent="0.25">
      <c r="A1355" s="34"/>
    </row>
    <row r="1356" spans="1:1" x14ac:dyDescent="0.25">
      <c r="A1356" s="34"/>
    </row>
    <row r="1357" spans="1:1" x14ac:dyDescent="0.25">
      <c r="A1357" s="34"/>
    </row>
    <row r="1358" spans="1:1" x14ac:dyDescent="0.25">
      <c r="A1358" s="34"/>
    </row>
    <row r="1359" spans="1:1" x14ac:dyDescent="0.25">
      <c r="A1359" s="34"/>
    </row>
    <row r="1360" spans="1:1" x14ac:dyDescent="0.25">
      <c r="A1360" s="34"/>
    </row>
    <row r="1361" spans="1:1" x14ac:dyDescent="0.25">
      <c r="A1361" s="34"/>
    </row>
    <row r="1362" spans="1:1" x14ac:dyDescent="0.25">
      <c r="A1362" s="34"/>
    </row>
    <row r="1363" spans="1:1" x14ac:dyDescent="0.25">
      <c r="A1363" s="34"/>
    </row>
    <row r="1364" spans="1:1" x14ac:dyDescent="0.25">
      <c r="A1364" s="34"/>
    </row>
    <row r="1365" spans="1:1" x14ac:dyDescent="0.25">
      <c r="A1365" s="34"/>
    </row>
    <row r="1366" spans="1:1" x14ac:dyDescent="0.25">
      <c r="A1366" s="34"/>
    </row>
    <row r="1367" spans="1:1" x14ac:dyDescent="0.25">
      <c r="A1367" s="34"/>
    </row>
    <row r="1368" spans="1:1" x14ac:dyDescent="0.25">
      <c r="A1368" s="34"/>
    </row>
    <row r="1369" spans="1:1" x14ac:dyDescent="0.25">
      <c r="A1369" s="34"/>
    </row>
    <row r="1370" spans="1:1" x14ac:dyDescent="0.25">
      <c r="A1370" s="34"/>
    </row>
    <row r="1371" spans="1:1" x14ac:dyDescent="0.25">
      <c r="A1371" s="34"/>
    </row>
    <row r="1372" spans="1:1" x14ac:dyDescent="0.25">
      <c r="A1372" s="34"/>
    </row>
    <row r="1373" spans="1:1" x14ac:dyDescent="0.25">
      <c r="A1373" s="34"/>
    </row>
    <row r="1374" spans="1:1" x14ac:dyDescent="0.25">
      <c r="A1374" s="34"/>
    </row>
    <row r="1375" spans="1:1" x14ac:dyDescent="0.25">
      <c r="A1375" s="34"/>
    </row>
    <row r="1376" spans="1:1" x14ac:dyDescent="0.25">
      <c r="A1376" s="34"/>
    </row>
    <row r="1377" spans="1:1" x14ac:dyDescent="0.25">
      <c r="A1377" s="34"/>
    </row>
    <row r="1378" spans="1:1" x14ac:dyDescent="0.25">
      <c r="A1378" s="34"/>
    </row>
    <row r="1379" spans="1:1" x14ac:dyDescent="0.25">
      <c r="A1379" s="34"/>
    </row>
    <row r="1380" spans="1:1" x14ac:dyDescent="0.25">
      <c r="A1380" s="34"/>
    </row>
    <row r="1381" spans="1:1" x14ac:dyDescent="0.25">
      <c r="A1381" s="34"/>
    </row>
    <row r="1382" spans="1:1" x14ac:dyDescent="0.25">
      <c r="A1382" s="34"/>
    </row>
    <row r="1383" spans="1:1" x14ac:dyDescent="0.25">
      <c r="A1383" s="34"/>
    </row>
    <row r="1384" spans="1:1" x14ac:dyDescent="0.25">
      <c r="A1384" s="34"/>
    </row>
    <row r="1385" spans="1:1" x14ac:dyDescent="0.25">
      <c r="A1385" s="34"/>
    </row>
    <row r="1386" spans="1:1" x14ac:dyDescent="0.25">
      <c r="A1386" s="34"/>
    </row>
    <row r="1387" spans="1:1" x14ac:dyDescent="0.25">
      <c r="A1387" s="34"/>
    </row>
    <row r="1388" spans="1:1" x14ac:dyDescent="0.25">
      <c r="A1388" s="34"/>
    </row>
    <row r="1389" spans="1:1" x14ac:dyDescent="0.25">
      <c r="A1389" s="34"/>
    </row>
    <row r="1390" spans="1:1" x14ac:dyDescent="0.25">
      <c r="A1390" s="34"/>
    </row>
    <row r="1391" spans="1:1" x14ac:dyDescent="0.25">
      <c r="A1391" s="34"/>
    </row>
    <row r="1392" spans="1:1" x14ac:dyDescent="0.25">
      <c r="A1392" s="34"/>
    </row>
    <row r="1393" spans="1:1" x14ac:dyDescent="0.25">
      <c r="A1393" s="34"/>
    </row>
    <row r="1394" spans="1:1" x14ac:dyDescent="0.25">
      <c r="A1394" s="34"/>
    </row>
    <row r="1395" spans="1:1" x14ac:dyDescent="0.25">
      <c r="A1395" s="34"/>
    </row>
    <row r="1396" spans="1:1" x14ac:dyDescent="0.25">
      <c r="A1396" s="34"/>
    </row>
    <row r="1397" spans="1:1" x14ac:dyDescent="0.25">
      <c r="A1397" s="34"/>
    </row>
    <row r="1398" spans="1:1" x14ac:dyDescent="0.25">
      <c r="A1398" s="34"/>
    </row>
    <row r="1399" spans="1:1" x14ac:dyDescent="0.25">
      <c r="A1399" s="34"/>
    </row>
    <row r="1400" spans="1:1" x14ac:dyDescent="0.25">
      <c r="A1400" s="34"/>
    </row>
    <row r="1401" spans="1:1" x14ac:dyDescent="0.25">
      <c r="A1401" s="34"/>
    </row>
    <row r="1402" spans="1:1" x14ac:dyDescent="0.25">
      <c r="A1402" s="34"/>
    </row>
    <row r="1403" spans="1:1" x14ac:dyDescent="0.25">
      <c r="A1403" s="34"/>
    </row>
    <row r="1404" spans="1:1" x14ac:dyDescent="0.25">
      <c r="A1404" s="34"/>
    </row>
    <row r="1405" spans="1:1" x14ac:dyDescent="0.25">
      <c r="A1405" s="34"/>
    </row>
    <row r="1406" spans="1:1" x14ac:dyDescent="0.25">
      <c r="A1406" s="34"/>
    </row>
    <row r="1407" spans="1:1" x14ac:dyDescent="0.25">
      <c r="A1407" s="34"/>
    </row>
    <row r="1408" spans="1:1" x14ac:dyDescent="0.25">
      <c r="A1408" s="34"/>
    </row>
    <row r="1409" spans="1:1" x14ac:dyDescent="0.25">
      <c r="A1409" s="34"/>
    </row>
    <row r="1410" spans="1:1" x14ac:dyDescent="0.25">
      <c r="A1410" s="34"/>
    </row>
    <row r="1411" spans="1:1" x14ac:dyDescent="0.25">
      <c r="A1411" s="34"/>
    </row>
    <row r="1412" spans="1:1" x14ac:dyDescent="0.25">
      <c r="A1412" s="34"/>
    </row>
    <row r="1413" spans="1:1" x14ac:dyDescent="0.25">
      <c r="A1413" s="34"/>
    </row>
    <row r="1414" spans="1:1" x14ac:dyDescent="0.25">
      <c r="A1414" s="34"/>
    </row>
    <row r="1415" spans="1:1" x14ac:dyDescent="0.25">
      <c r="A1415" s="34"/>
    </row>
    <row r="1416" spans="1:1" x14ac:dyDescent="0.25">
      <c r="A1416" s="34"/>
    </row>
    <row r="1417" spans="1:1" x14ac:dyDescent="0.25">
      <c r="A1417" s="34"/>
    </row>
    <row r="1418" spans="1:1" x14ac:dyDescent="0.25">
      <c r="A1418" s="34"/>
    </row>
    <row r="1419" spans="1:1" x14ac:dyDescent="0.25">
      <c r="A1419" s="34"/>
    </row>
    <row r="1420" spans="1:1" x14ac:dyDescent="0.25">
      <c r="A1420" s="34"/>
    </row>
    <row r="1421" spans="1:1" x14ac:dyDescent="0.25">
      <c r="A1421" s="34"/>
    </row>
    <row r="1422" spans="1:1" x14ac:dyDescent="0.25">
      <c r="A1422" s="34"/>
    </row>
    <row r="1423" spans="1:1" x14ac:dyDescent="0.25">
      <c r="A1423" s="34"/>
    </row>
    <row r="1424" spans="1:1" x14ac:dyDescent="0.25">
      <c r="A1424" s="34"/>
    </row>
    <row r="1425" spans="1:1" x14ac:dyDescent="0.25">
      <c r="A1425" s="34"/>
    </row>
    <row r="1426" spans="1:1" x14ac:dyDescent="0.25">
      <c r="A1426" s="34"/>
    </row>
    <row r="1427" spans="1:1" x14ac:dyDescent="0.25">
      <c r="A1427" s="34"/>
    </row>
    <row r="1428" spans="1:1" x14ac:dyDescent="0.25">
      <c r="A1428" s="34"/>
    </row>
    <row r="1429" spans="1:1" x14ac:dyDescent="0.25">
      <c r="A1429" s="34"/>
    </row>
    <row r="1430" spans="1:1" x14ac:dyDescent="0.25">
      <c r="A1430" s="34"/>
    </row>
    <row r="1431" spans="1:1" x14ac:dyDescent="0.25">
      <c r="A1431" s="34"/>
    </row>
    <row r="1432" spans="1:1" x14ac:dyDescent="0.25">
      <c r="A1432" s="34"/>
    </row>
    <row r="1433" spans="1:1" x14ac:dyDescent="0.25">
      <c r="A1433" s="34"/>
    </row>
    <row r="1434" spans="1:1" x14ac:dyDescent="0.25">
      <c r="A1434" s="34"/>
    </row>
    <row r="1435" spans="1:1" x14ac:dyDescent="0.25">
      <c r="A1435" s="34"/>
    </row>
    <row r="1436" spans="1:1" x14ac:dyDescent="0.25">
      <c r="A1436" s="34"/>
    </row>
    <row r="1437" spans="1:1" x14ac:dyDescent="0.25">
      <c r="A1437" s="34"/>
    </row>
    <row r="1438" spans="1:1" x14ac:dyDescent="0.25">
      <c r="A1438" s="34"/>
    </row>
    <row r="1439" spans="1:1" x14ac:dyDescent="0.25">
      <c r="A1439" s="34"/>
    </row>
    <row r="1440" spans="1:1" x14ac:dyDescent="0.25">
      <c r="A1440" s="34"/>
    </row>
    <row r="1441" spans="1:1" x14ac:dyDescent="0.25">
      <c r="A1441" s="34"/>
    </row>
    <row r="1442" spans="1:1" x14ac:dyDescent="0.25">
      <c r="A1442" s="34"/>
    </row>
    <row r="1443" spans="1:1" x14ac:dyDescent="0.25">
      <c r="A1443" s="34"/>
    </row>
    <row r="1444" spans="1:1" x14ac:dyDescent="0.25">
      <c r="A1444" s="34"/>
    </row>
    <row r="1445" spans="1:1" x14ac:dyDescent="0.25">
      <c r="A1445" s="34"/>
    </row>
    <row r="1446" spans="1:1" x14ac:dyDescent="0.25">
      <c r="A1446" s="34"/>
    </row>
    <row r="1447" spans="1:1" x14ac:dyDescent="0.25">
      <c r="A1447" s="34"/>
    </row>
    <row r="1448" spans="1:1" x14ac:dyDescent="0.25">
      <c r="A1448" s="34"/>
    </row>
    <row r="1449" spans="1:1" x14ac:dyDescent="0.25">
      <c r="A1449" s="34"/>
    </row>
    <row r="1450" spans="1:1" x14ac:dyDescent="0.25">
      <c r="A1450" s="34"/>
    </row>
    <row r="1451" spans="1:1" x14ac:dyDescent="0.25">
      <c r="A1451" s="34"/>
    </row>
    <row r="1452" spans="1:1" x14ac:dyDescent="0.25">
      <c r="A1452" s="34"/>
    </row>
    <row r="1453" spans="1:1" x14ac:dyDescent="0.25">
      <c r="A1453" s="34"/>
    </row>
    <row r="1454" spans="1:1" x14ac:dyDescent="0.25">
      <c r="A1454" s="34"/>
    </row>
    <row r="1455" spans="1:1" x14ac:dyDescent="0.25">
      <c r="A1455" s="34"/>
    </row>
    <row r="1456" spans="1:1" x14ac:dyDescent="0.25">
      <c r="A1456" s="34"/>
    </row>
    <row r="1457" spans="1:1" x14ac:dyDescent="0.25">
      <c r="A1457" s="34"/>
    </row>
    <row r="1458" spans="1:1" x14ac:dyDescent="0.25">
      <c r="A1458" s="34"/>
    </row>
    <row r="1459" spans="1:1" x14ac:dyDescent="0.25">
      <c r="A1459" s="34"/>
    </row>
    <row r="1460" spans="1:1" x14ac:dyDescent="0.25">
      <c r="A1460" s="34"/>
    </row>
    <row r="1461" spans="1:1" x14ac:dyDescent="0.25">
      <c r="A1461" s="34"/>
    </row>
    <row r="1462" spans="1:1" x14ac:dyDescent="0.25">
      <c r="A1462" s="34"/>
    </row>
    <row r="1463" spans="1:1" x14ac:dyDescent="0.25">
      <c r="A1463" s="34"/>
    </row>
    <row r="1464" spans="1:1" x14ac:dyDescent="0.25">
      <c r="A1464" s="34"/>
    </row>
    <row r="1465" spans="1:1" x14ac:dyDescent="0.25">
      <c r="A1465" s="34"/>
    </row>
    <row r="1466" spans="1:1" x14ac:dyDescent="0.25">
      <c r="A1466" s="34"/>
    </row>
    <row r="1467" spans="1:1" x14ac:dyDescent="0.25">
      <c r="A1467" s="34"/>
    </row>
    <row r="1468" spans="1:1" x14ac:dyDescent="0.25">
      <c r="A1468" s="34"/>
    </row>
    <row r="1469" spans="1:1" x14ac:dyDescent="0.25">
      <c r="A1469" s="34"/>
    </row>
    <row r="1470" spans="1:1" x14ac:dyDescent="0.25">
      <c r="A1470" s="34"/>
    </row>
    <row r="1471" spans="1:1" x14ac:dyDescent="0.25">
      <c r="A1471" s="34"/>
    </row>
    <row r="1472" spans="1:1" x14ac:dyDescent="0.25">
      <c r="A1472" s="34"/>
    </row>
    <row r="1473" spans="1:1" x14ac:dyDescent="0.25">
      <c r="A1473" s="34"/>
    </row>
    <row r="1474" spans="1:1" x14ac:dyDescent="0.25">
      <c r="A1474" s="34"/>
    </row>
    <row r="1475" spans="1:1" x14ac:dyDescent="0.25">
      <c r="A1475" s="34"/>
    </row>
    <row r="1476" spans="1:1" x14ac:dyDescent="0.25">
      <c r="A1476" s="34"/>
    </row>
    <row r="1477" spans="1:1" x14ac:dyDescent="0.25">
      <c r="A1477" s="34"/>
    </row>
    <row r="1478" spans="1:1" x14ac:dyDescent="0.25">
      <c r="A1478" s="34"/>
    </row>
    <row r="1479" spans="1:1" x14ac:dyDescent="0.25">
      <c r="A1479" s="34"/>
    </row>
    <row r="1480" spans="1:1" x14ac:dyDescent="0.25">
      <c r="A1480" s="34"/>
    </row>
    <row r="1481" spans="1:1" x14ac:dyDescent="0.25">
      <c r="A1481" s="34"/>
    </row>
    <row r="1482" spans="1:1" x14ac:dyDescent="0.25">
      <c r="A1482" s="34"/>
    </row>
    <row r="1483" spans="1:1" x14ac:dyDescent="0.25">
      <c r="A1483" s="34"/>
    </row>
    <row r="1484" spans="1:1" x14ac:dyDescent="0.25">
      <c r="A1484" s="34"/>
    </row>
    <row r="1485" spans="1:1" x14ac:dyDescent="0.25">
      <c r="A1485" s="34"/>
    </row>
    <row r="1486" spans="1:1" x14ac:dyDescent="0.25">
      <c r="A1486" s="34"/>
    </row>
    <row r="1487" spans="1:1" x14ac:dyDescent="0.25">
      <c r="A1487" s="34"/>
    </row>
    <row r="1488" spans="1:1" x14ac:dyDescent="0.25">
      <c r="A1488" s="34"/>
    </row>
    <row r="1489" spans="1:1" x14ac:dyDescent="0.25">
      <c r="A1489" s="34"/>
    </row>
    <row r="1490" spans="1:1" x14ac:dyDescent="0.25">
      <c r="A1490" s="34"/>
    </row>
    <row r="1491" spans="1:1" x14ac:dyDescent="0.25">
      <c r="A1491" s="34"/>
    </row>
    <row r="1492" spans="1:1" x14ac:dyDescent="0.25">
      <c r="A1492" s="34"/>
    </row>
    <row r="1493" spans="1:1" x14ac:dyDescent="0.25">
      <c r="A1493" s="34"/>
    </row>
    <row r="1494" spans="1:1" x14ac:dyDescent="0.25">
      <c r="A1494" s="34"/>
    </row>
    <row r="1495" spans="1:1" x14ac:dyDescent="0.25">
      <c r="A1495" s="34"/>
    </row>
    <row r="1496" spans="1:1" x14ac:dyDescent="0.25">
      <c r="A1496" s="34"/>
    </row>
    <row r="1497" spans="1:1" x14ac:dyDescent="0.25">
      <c r="A1497" s="34"/>
    </row>
    <row r="1498" spans="1:1" x14ac:dyDescent="0.25">
      <c r="A1498" s="34"/>
    </row>
    <row r="1499" spans="1:1" x14ac:dyDescent="0.25">
      <c r="A1499" s="34"/>
    </row>
    <row r="1500" spans="1:1" x14ac:dyDescent="0.25">
      <c r="A1500" s="34"/>
    </row>
    <row r="1501" spans="1:1" x14ac:dyDescent="0.25">
      <c r="A1501" s="34"/>
    </row>
    <row r="1502" spans="1:1" x14ac:dyDescent="0.25">
      <c r="A1502" s="34"/>
    </row>
    <row r="1503" spans="1:1" x14ac:dyDescent="0.25">
      <c r="A1503" s="34"/>
    </row>
    <row r="1504" spans="1:1" x14ac:dyDescent="0.25">
      <c r="A1504" s="34"/>
    </row>
    <row r="1505" spans="1:1" x14ac:dyDescent="0.25">
      <c r="A1505" s="34"/>
    </row>
    <row r="1506" spans="1:1" x14ac:dyDescent="0.25">
      <c r="A1506" s="34"/>
    </row>
    <row r="1507" spans="1:1" x14ac:dyDescent="0.25">
      <c r="A1507" s="34"/>
    </row>
    <row r="1508" spans="1:1" x14ac:dyDescent="0.25">
      <c r="A1508" s="34"/>
    </row>
    <row r="1509" spans="1:1" x14ac:dyDescent="0.25">
      <c r="A1509" s="34"/>
    </row>
    <row r="1510" spans="1:1" x14ac:dyDescent="0.25">
      <c r="A1510" s="34"/>
    </row>
    <row r="1511" spans="1:1" x14ac:dyDescent="0.25">
      <c r="A1511" s="34"/>
    </row>
    <row r="1512" spans="1:1" x14ac:dyDescent="0.25">
      <c r="A1512" s="34"/>
    </row>
    <row r="1513" spans="1:1" x14ac:dyDescent="0.25">
      <c r="A1513" s="34"/>
    </row>
    <row r="1514" spans="1:1" x14ac:dyDescent="0.25">
      <c r="A1514" s="34"/>
    </row>
    <row r="1515" spans="1:1" x14ac:dyDescent="0.25">
      <c r="A1515" s="34"/>
    </row>
    <row r="1516" spans="1:1" x14ac:dyDescent="0.25">
      <c r="A1516" s="34"/>
    </row>
    <row r="1517" spans="1:1" x14ac:dyDescent="0.25">
      <c r="A1517" s="34"/>
    </row>
    <row r="1518" spans="1:1" x14ac:dyDescent="0.25">
      <c r="A1518" s="34"/>
    </row>
    <row r="1519" spans="1:1" x14ac:dyDescent="0.25">
      <c r="A1519" s="34"/>
    </row>
    <row r="1520" spans="1:1" x14ac:dyDescent="0.25">
      <c r="A1520" s="34"/>
    </row>
    <row r="1521" spans="1:1" x14ac:dyDescent="0.25">
      <c r="A1521" s="34"/>
    </row>
    <row r="1522" spans="1:1" x14ac:dyDescent="0.25">
      <c r="A1522" s="34"/>
    </row>
    <row r="1523" spans="1:1" x14ac:dyDescent="0.25">
      <c r="A1523" s="34"/>
    </row>
    <row r="1524" spans="1:1" x14ac:dyDescent="0.25">
      <c r="A1524" s="34"/>
    </row>
    <row r="1525" spans="1:1" x14ac:dyDescent="0.25">
      <c r="A1525" s="34"/>
    </row>
    <row r="1526" spans="1:1" x14ac:dyDescent="0.25">
      <c r="A1526" s="34"/>
    </row>
    <row r="1527" spans="1:1" x14ac:dyDescent="0.25">
      <c r="A1527" s="34"/>
    </row>
    <row r="1528" spans="1:1" x14ac:dyDescent="0.25">
      <c r="A1528" s="34"/>
    </row>
    <row r="1529" spans="1:1" x14ac:dyDescent="0.25">
      <c r="A1529" s="34"/>
    </row>
    <row r="1530" spans="1:1" x14ac:dyDescent="0.25">
      <c r="A1530" s="34"/>
    </row>
    <row r="1531" spans="1:1" x14ac:dyDescent="0.25">
      <c r="A1531" s="34"/>
    </row>
    <row r="1532" spans="1:1" x14ac:dyDescent="0.25">
      <c r="A1532" s="34"/>
    </row>
    <row r="1533" spans="1:1" x14ac:dyDescent="0.25">
      <c r="A1533" s="34"/>
    </row>
    <row r="1534" spans="1:1" x14ac:dyDescent="0.25">
      <c r="A1534" s="34"/>
    </row>
    <row r="1535" spans="1:1" x14ac:dyDescent="0.25">
      <c r="A1535" s="34"/>
    </row>
    <row r="1536" spans="1:1" x14ac:dyDescent="0.25">
      <c r="A1536" s="34"/>
    </row>
    <row r="1537" spans="1:1" x14ac:dyDescent="0.25">
      <c r="A1537" s="34"/>
    </row>
    <row r="1538" spans="1:1" x14ac:dyDescent="0.25">
      <c r="A1538" s="34"/>
    </row>
    <row r="1539" spans="1:1" x14ac:dyDescent="0.25">
      <c r="A1539" s="34"/>
    </row>
    <row r="1540" spans="1:1" x14ac:dyDescent="0.25">
      <c r="A1540" s="34"/>
    </row>
    <row r="1541" spans="1:1" x14ac:dyDescent="0.25">
      <c r="A1541" s="34"/>
    </row>
    <row r="1542" spans="1:1" x14ac:dyDescent="0.25">
      <c r="A1542" s="34"/>
    </row>
    <row r="1543" spans="1:1" x14ac:dyDescent="0.25">
      <c r="A1543" s="34"/>
    </row>
    <row r="1544" spans="1:1" x14ac:dyDescent="0.25">
      <c r="A1544" s="34"/>
    </row>
    <row r="1545" spans="1:1" x14ac:dyDescent="0.25">
      <c r="A1545" s="34"/>
    </row>
    <row r="1546" spans="1:1" x14ac:dyDescent="0.25">
      <c r="A1546" s="34"/>
    </row>
    <row r="1547" spans="1:1" x14ac:dyDescent="0.25">
      <c r="A1547" s="34"/>
    </row>
    <row r="1548" spans="1:1" x14ac:dyDescent="0.25">
      <c r="A1548" s="34"/>
    </row>
    <row r="1549" spans="1:1" x14ac:dyDescent="0.25">
      <c r="A1549" s="34"/>
    </row>
    <row r="1550" spans="1:1" x14ac:dyDescent="0.25">
      <c r="A1550" s="34"/>
    </row>
    <row r="1551" spans="1:1" x14ac:dyDescent="0.25">
      <c r="A1551" s="34"/>
    </row>
    <row r="1552" spans="1:1" x14ac:dyDescent="0.25">
      <c r="A1552" s="34"/>
    </row>
    <row r="1553" spans="1:1" x14ac:dyDescent="0.25">
      <c r="A1553" s="34"/>
    </row>
    <row r="1554" spans="1:1" x14ac:dyDescent="0.25">
      <c r="A1554" s="34"/>
    </row>
    <row r="1555" spans="1:1" x14ac:dyDescent="0.25">
      <c r="A1555" s="34"/>
    </row>
    <row r="1556" spans="1:1" x14ac:dyDescent="0.25">
      <c r="A1556" s="34"/>
    </row>
    <row r="1557" spans="1:1" x14ac:dyDescent="0.25">
      <c r="A1557" s="34"/>
    </row>
    <row r="1558" spans="1:1" x14ac:dyDescent="0.25">
      <c r="A1558" s="34"/>
    </row>
    <row r="1559" spans="1:1" x14ac:dyDescent="0.25">
      <c r="A1559" s="34"/>
    </row>
    <row r="1560" spans="1:1" x14ac:dyDescent="0.25">
      <c r="A1560" s="34"/>
    </row>
    <row r="1561" spans="1:1" x14ac:dyDescent="0.25">
      <c r="A1561" s="34"/>
    </row>
    <row r="1562" spans="1:1" x14ac:dyDescent="0.25">
      <c r="A1562" s="34"/>
    </row>
    <row r="1563" spans="1:1" x14ac:dyDescent="0.25">
      <c r="A1563" s="34"/>
    </row>
    <row r="1564" spans="1:1" x14ac:dyDescent="0.25">
      <c r="A1564" s="34"/>
    </row>
    <row r="1565" spans="1:1" x14ac:dyDescent="0.25">
      <c r="A1565" s="34"/>
    </row>
    <row r="1566" spans="1:1" x14ac:dyDescent="0.25">
      <c r="A1566" s="34"/>
    </row>
    <row r="1567" spans="1:1" x14ac:dyDescent="0.25">
      <c r="A1567" s="34"/>
    </row>
    <row r="1568" spans="1:1" x14ac:dyDescent="0.25">
      <c r="A1568" s="34"/>
    </row>
    <row r="1569" spans="1:1" x14ac:dyDescent="0.25">
      <c r="A1569" s="34"/>
    </row>
    <row r="1570" spans="1:1" x14ac:dyDescent="0.25">
      <c r="A1570" s="34"/>
    </row>
    <row r="1571" spans="1:1" x14ac:dyDescent="0.25">
      <c r="A1571" s="34"/>
    </row>
    <row r="1572" spans="1:1" x14ac:dyDescent="0.25">
      <c r="A1572" s="34"/>
    </row>
    <row r="1573" spans="1:1" x14ac:dyDescent="0.25">
      <c r="A1573" s="34"/>
    </row>
    <row r="1574" spans="1:1" x14ac:dyDescent="0.25">
      <c r="A1574" s="34"/>
    </row>
    <row r="1575" spans="1:1" x14ac:dyDescent="0.25">
      <c r="A1575" s="34"/>
    </row>
    <row r="1576" spans="1:1" x14ac:dyDescent="0.25">
      <c r="A1576" s="34"/>
    </row>
    <row r="1577" spans="1:1" x14ac:dyDescent="0.25">
      <c r="A1577" s="34"/>
    </row>
    <row r="1578" spans="1:1" x14ac:dyDescent="0.25">
      <c r="A1578" s="34"/>
    </row>
    <row r="1579" spans="1:1" x14ac:dyDescent="0.25">
      <c r="A1579" s="34"/>
    </row>
    <row r="1580" spans="1:1" x14ac:dyDescent="0.25">
      <c r="A1580" s="34"/>
    </row>
    <row r="1581" spans="1:1" x14ac:dyDescent="0.25">
      <c r="A1581" s="34"/>
    </row>
    <row r="1582" spans="1:1" x14ac:dyDescent="0.25">
      <c r="A1582" s="34"/>
    </row>
    <row r="1583" spans="1:1" x14ac:dyDescent="0.25">
      <c r="A1583" s="34"/>
    </row>
    <row r="1584" spans="1:1" x14ac:dyDescent="0.25">
      <c r="A1584" s="34"/>
    </row>
    <row r="1585" spans="1:1" x14ac:dyDescent="0.25">
      <c r="A1585" s="34"/>
    </row>
    <row r="1586" spans="1:1" x14ac:dyDescent="0.25">
      <c r="A1586" s="34"/>
    </row>
    <row r="1587" spans="1:1" x14ac:dyDescent="0.25">
      <c r="A1587" s="34"/>
    </row>
    <row r="1588" spans="1:1" x14ac:dyDescent="0.25">
      <c r="A1588" s="34"/>
    </row>
    <row r="1589" spans="1:1" x14ac:dyDescent="0.25">
      <c r="A1589" s="34"/>
    </row>
    <row r="1590" spans="1:1" x14ac:dyDescent="0.25">
      <c r="A1590" s="34"/>
    </row>
    <row r="1591" spans="1:1" x14ac:dyDescent="0.25">
      <c r="A1591" s="34"/>
    </row>
    <row r="1592" spans="1:1" x14ac:dyDescent="0.25">
      <c r="A1592" s="34"/>
    </row>
    <row r="1593" spans="1:1" x14ac:dyDescent="0.25">
      <c r="A1593" s="34"/>
    </row>
    <row r="1594" spans="1:1" x14ac:dyDescent="0.25">
      <c r="A1594" s="34"/>
    </row>
    <row r="1595" spans="1:1" x14ac:dyDescent="0.25">
      <c r="A1595" s="34"/>
    </row>
    <row r="1596" spans="1:1" x14ac:dyDescent="0.25">
      <c r="A1596" s="34"/>
    </row>
    <row r="1597" spans="1:1" x14ac:dyDescent="0.25">
      <c r="A1597" s="34"/>
    </row>
    <row r="1598" spans="1:1" x14ac:dyDescent="0.25">
      <c r="A1598" s="34"/>
    </row>
    <row r="1599" spans="1:1" x14ac:dyDescent="0.25">
      <c r="A1599" s="34"/>
    </row>
    <row r="1600" spans="1:1" x14ac:dyDescent="0.25">
      <c r="A1600" s="34"/>
    </row>
    <row r="1601" spans="1:1" x14ac:dyDescent="0.25">
      <c r="A1601" s="34"/>
    </row>
    <row r="1602" spans="1:1" x14ac:dyDescent="0.25">
      <c r="A1602" s="34"/>
    </row>
    <row r="1603" spans="1:1" x14ac:dyDescent="0.25">
      <c r="A1603" s="34"/>
    </row>
    <row r="1604" spans="1:1" x14ac:dyDescent="0.25">
      <c r="A1604" s="34"/>
    </row>
    <row r="1605" spans="1:1" x14ac:dyDescent="0.25">
      <c r="A1605" s="34"/>
    </row>
    <row r="1606" spans="1:1" x14ac:dyDescent="0.25">
      <c r="A1606" s="34"/>
    </row>
    <row r="1607" spans="1:1" x14ac:dyDescent="0.25">
      <c r="A1607" s="34"/>
    </row>
    <row r="1608" spans="1:1" x14ac:dyDescent="0.25">
      <c r="A1608" s="34"/>
    </row>
    <row r="1609" spans="1:1" x14ac:dyDescent="0.25">
      <c r="A1609" s="34"/>
    </row>
    <row r="1610" spans="1:1" x14ac:dyDescent="0.25">
      <c r="A1610" s="34"/>
    </row>
    <row r="1611" spans="1:1" x14ac:dyDescent="0.25">
      <c r="A1611" s="34"/>
    </row>
    <row r="1612" spans="1:1" x14ac:dyDescent="0.25">
      <c r="A1612" s="34"/>
    </row>
    <row r="1613" spans="1:1" x14ac:dyDescent="0.25">
      <c r="A1613" s="34"/>
    </row>
    <row r="1614" spans="1:1" x14ac:dyDescent="0.25">
      <c r="A1614" s="34"/>
    </row>
    <row r="1615" spans="1:1" x14ac:dyDescent="0.25">
      <c r="A1615" s="34"/>
    </row>
    <row r="1616" spans="1:1" x14ac:dyDescent="0.25">
      <c r="A1616" s="34"/>
    </row>
    <row r="1617" spans="1:1" x14ac:dyDescent="0.25">
      <c r="A1617" s="34"/>
    </row>
    <row r="1618" spans="1:1" x14ac:dyDescent="0.25">
      <c r="A1618" s="34"/>
    </row>
    <row r="1619" spans="1:1" x14ac:dyDescent="0.25">
      <c r="A1619" s="34"/>
    </row>
    <row r="1620" spans="1:1" x14ac:dyDescent="0.25">
      <c r="A1620" s="34"/>
    </row>
    <row r="1621" spans="1:1" x14ac:dyDescent="0.25">
      <c r="A1621" s="34"/>
    </row>
    <row r="1622" spans="1:1" x14ac:dyDescent="0.25">
      <c r="A1622" s="34"/>
    </row>
    <row r="1623" spans="1:1" x14ac:dyDescent="0.25">
      <c r="A1623" s="34"/>
    </row>
    <row r="1624" spans="1:1" x14ac:dyDescent="0.25">
      <c r="A1624" s="34"/>
    </row>
    <row r="1625" spans="1:1" x14ac:dyDescent="0.25">
      <c r="A1625" s="34"/>
    </row>
    <row r="1626" spans="1:1" x14ac:dyDescent="0.25">
      <c r="A1626" s="34"/>
    </row>
    <row r="1627" spans="1:1" x14ac:dyDescent="0.25">
      <c r="A1627" s="34"/>
    </row>
    <row r="1628" spans="1:1" x14ac:dyDescent="0.25">
      <c r="A1628" s="34"/>
    </row>
    <row r="1629" spans="1:1" x14ac:dyDescent="0.25">
      <c r="A1629" s="34"/>
    </row>
    <row r="1630" spans="1:1" x14ac:dyDescent="0.25">
      <c r="A1630" s="34"/>
    </row>
    <row r="1631" spans="1:1" x14ac:dyDescent="0.25">
      <c r="A1631" s="34"/>
    </row>
    <row r="1632" spans="1:1" x14ac:dyDescent="0.25">
      <c r="A1632" s="34"/>
    </row>
    <row r="1633" spans="1:1" x14ac:dyDescent="0.25">
      <c r="A1633" s="34"/>
    </row>
    <row r="1634" spans="1:1" x14ac:dyDescent="0.25">
      <c r="A1634" s="34"/>
    </row>
    <row r="1635" spans="1:1" x14ac:dyDescent="0.25">
      <c r="A1635" s="34"/>
    </row>
    <row r="1636" spans="1:1" x14ac:dyDescent="0.25">
      <c r="A1636" s="34"/>
    </row>
    <row r="1637" spans="1:1" x14ac:dyDescent="0.25">
      <c r="A1637" s="34"/>
    </row>
    <row r="1638" spans="1:1" x14ac:dyDescent="0.25">
      <c r="A1638" s="34"/>
    </row>
    <row r="1639" spans="1:1" x14ac:dyDescent="0.25">
      <c r="A1639" s="34"/>
    </row>
    <row r="1640" spans="1:1" x14ac:dyDescent="0.25">
      <c r="A1640" s="34"/>
    </row>
    <row r="1641" spans="1:1" x14ac:dyDescent="0.25">
      <c r="A1641" s="34"/>
    </row>
    <row r="1642" spans="1:1" x14ac:dyDescent="0.25">
      <c r="A1642" s="34"/>
    </row>
    <row r="1643" spans="1:1" x14ac:dyDescent="0.25">
      <c r="A1643" s="34"/>
    </row>
    <row r="1644" spans="1:1" x14ac:dyDescent="0.25">
      <c r="A1644" s="34"/>
    </row>
    <row r="1645" spans="1:1" x14ac:dyDescent="0.25">
      <c r="A1645" s="34"/>
    </row>
    <row r="1646" spans="1:1" x14ac:dyDescent="0.25">
      <c r="A1646" s="34"/>
    </row>
    <row r="1647" spans="1:1" x14ac:dyDescent="0.25">
      <c r="A1647" s="34"/>
    </row>
    <row r="1648" spans="1:1" x14ac:dyDescent="0.25">
      <c r="A1648" s="34"/>
    </row>
    <row r="1649" spans="1:1" x14ac:dyDescent="0.25">
      <c r="A1649" s="34"/>
    </row>
    <row r="1650" spans="1:1" x14ac:dyDescent="0.25">
      <c r="A1650" s="34"/>
    </row>
    <row r="1651" spans="1:1" x14ac:dyDescent="0.25">
      <c r="A1651" s="34"/>
    </row>
    <row r="1652" spans="1:1" x14ac:dyDescent="0.25">
      <c r="A1652" s="34"/>
    </row>
    <row r="1653" spans="1:1" x14ac:dyDescent="0.25">
      <c r="A1653" s="34"/>
    </row>
    <row r="1654" spans="1:1" x14ac:dyDescent="0.25">
      <c r="A1654" s="34"/>
    </row>
    <row r="1655" spans="1:1" x14ac:dyDescent="0.25">
      <c r="A1655" s="34"/>
    </row>
    <row r="1656" spans="1:1" x14ac:dyDescent="0.25">
      <c r="A1656" s="34"/>
    </row>
    <row r="1657" spans="1:1" x14ac:dyDescent="0.25">
      <c r="A1657" s="34"/>
    </row>
    <row r="1658" spans="1:1" x14ac:dyDescent="0.25">
      <c r="A1658" s="34"/>
    </row>
    <row r="1659" spans="1:1" x14ac:dyDescent="0.25">
      <c r="A1659" s="34"/>
    </row>
    <row r="1660" spans="1:1" x14ac:dyDescent="0.25">
      <c r="A1660" s="34"/>
    </row>
    <row r="1661" spans="1:1" x14ac:dyDescent="0.25">
      <c r="A1661" s="34"/>
    </row>
    <row r="1662" spans="1:1" x14ac:dyDescent="0.25">
      <c r="A1662" s="34"/>
    </row>
    <row r="1663" spans="1:1" x14ac:dyDescent="0.25">
      <c r="A1663" s="34"/>
    </row>
    <row r="1664" spans="1:1" x14ac:dyDescent="0.25">
      <c r="A1664" s="34"/>
    </row>
    <row r="1665" spans="1:1" x14ac:dyDescent="0.25">
      <c r="A1665" s="34"/>
    </row>
    <row r="1666" spans="1:1" x14ac:dyDescent="0.25">
      <c r="A1666" s="34"/>
    </row>
    <row r="1667" spans="1:1" x14ac:dyDescent="0.25">
      <c r="A1667" s="34"/>
    </row>
    <row r="1668" spans="1:1" x14ac:dyDescent="0.25">
      <c r="A1668" s="34"/>
    </row>
    <row r="1669" spans="1:1" x14ac:dyDescent="0.25">
      <c r="A1669" s="34"/>
    </row>
    <row r="1670" spans="1:1" x14ac:dyDescent="0.25">
      <c r="A1670" s="34"/>
    </row>
    <row r="1671" spans="1:1" x14ac:dyDescent="0.25">
      <c r="A1671" s="34"/>
    </row>
    <row r="1672" spans="1:1" x14ac:dyDescent="0.25">
      <c r="A1672" s="34"/>
    </row>
    <row r="1673" spans="1:1" x14ac:dyDescent="0.25">
      <c r="A1673" s="34"/>
    </row>
    <row r="1674" spans="1:1" x14ac:dyDescent="0.25">
      <c r="A1674" s="34"/>
    </row>
    <row r="1675" spans="1:1" x14ac:dyDescent="0.25">
      <c r="A1675" s="34"/>
    </row>
    <row r="1676" spans="1:1" x14ac:dyDescent="0.25">
      <c r="A1676" s="34"/>
    </row>
    <row r="1677" spans="1:1" x14ac:dyDescent="0.25">
      <c r="A1677" s="34"/>
    </row>
    <row r="1678" spans="1:1" x14ac:dyDescent="0.25">
      <c r="A1678" s="34"/>
    </row>
    <row r="1679" spans="1:1" x14ac:dyDescent="0.25">
      <c r="A1679" s="34"/>
    </row>
    <row r="1680" spans="1:1" x14ac:dyDescent="0.25">
      <c r="A1680" s="34"/>
    </row>
    <row r="1681" spans="1:1" x14ac:dyDescent="0.25">
      <c r="A1681" s="34"/>
    </row>
    <row r="1682" spans="1:1" x14ac:dyDescent="0.25">
      <c r="A1682" s="34"/>
    </row>
    <row r="1683" spans="1:1" x14ac:dyDescent="0.25">
      <c r="A1683" s="34"/>
    </row>
    <row r="1684" spans="1:1" x14ac:dyDescent="0.25">
      <c r="A1684" s="34"/>
    </row>
    <row r="1685" spans="1:1" x14ac:dyDescent="0.25">
      <c r="A1685" s="34"/>
    </row>
    <row r="1686" spans="1:1" x14ac:dyDescent="0.25">
      <c r="A1686" s="34"/>
    </row>
    <row r="1687" spans="1:1" x14ac:dyDescent="0.25">
      <c r="A1687" s="34"/>
    </row>
    <row r="1688" spans="1:1" x14ac:dyDescent="0.25">
      <c r="A1688" s="34"/>
    </row>
    <row r="1689" spans="1:1" x14ac:dyDescent="0.25">
      <c r="A1689" s="34"/>
    </row>
    <row r="1690" spans="1:1" x14ac:dyDescent="0.25">
      <c r="A1690" s="34"/>
    </row>
    <row r="1691" spans="1:1" x14ac:dyDescent="0.25">
      <c r="A1691" s="34"/>
    </row>
    <row r="1692" spans="1:1" x14ac:dyDescent="0.25">
      <c r="A1692" s="34"/>
    </row>
    <row r="1693" spans="1:1" x14ac:dyDescent="0.25">
      <c r="A1693" s="34"/>
    </row>
    <row r="1694" spans="1:1" x14ac:dyDescent="0.25">
      <c r="A1694" s="34"/>
    </row>
    <row r="1695" spans="1:1" x14ac:dyDescent="0.25">
      <c r="A1695" s="34"/>
    </row>
    <row r="1696" spans="1:1" x14ac:dyDescent="0.25">
      <c r="A1696" s="34"/>
    </row>
    <row r="1697" spans="1:1" x14ac:dyDescent="0.25">
      <c r="A1697" s="34"/>
    </row>
    <row r="1698" spans="1:1" x14ac:dyDescent="0.25">
      <c r="A1698" s="34"/>
    </row>
    <row r="1699" spans="1:1" x14ac:dyDescent="0.25">
      <c r="A1699" s="34"/>
    </row>
    <row r="1700" spans="1:1" x14ac:dyDescent="0.25">
      <c r="A1700" s="34"/>
    </row>
    <row r="1701" spans="1:1" x14ac:dyDescent="0.25">
      <c r="A1701" s="34"/>
    </row>
    <row r="1702" spans="1:1" x14ac:dyDescent="0.25">
      <c r="A1702" s="34"/>
    </row>
    <row r="1703" spans="1:1" x14ac:dyDescent="0.25">
      <c r="A1703" s="34"/>
    </row>
    <row r="1704" spans="1:1" x14ac:dyDescent="0.25">
      <c r="A1704" s="34"/>
    </row>
    <row r="1705" spans="1:1" x14ac:dyDescent="0.25">
      <c r="A1705" s="34"/>
    </row>
    <row r="1706" spans="1:1" x14ac:dyDescent="0.25">
      <c r="A1706" s="34"/>
    </row>
    <row r="1707" spans="1:1" x14ac:dyDescent="0.25">
      <c r="A1707" s="34"/>
    </row>
    <row r="1708" spans="1:1" x14ac:dyDescent="0.25">
      <c r="A1708" s="34"/>
    </row>
    <row r="1709" spans="1:1" x14ac:dyDescent="0.25">
      <c r="A1709" s="34"/>
    </row>
    <row r="1710" spans="1:1" x14ac:dyDescent="0.25">
      <c r="A1710" s="34"/>
    </row>
    <row r="1711" spans="1:1" x14ac:dyDescent="0.25">
      <c r="A1711" s="34"/>
    </row>
    <row r="1712" spans="1:1" x14ac:dyDescent="0.25">
      <c r="A1712" s="34"/>
    </row>
    <row r="1713" spans="1:1" x14ac:dyDescent="0.25">
      <c r="A1713" s="34"/>
    </row>
    <row r="1714" spans="1:1" x14ac:dyDescent="0.25">
      <c r="A1714" s="34"/>
    </row>
    <row r="1715" spans="1:1" x14ac:dyDescent="0.25">
      <c r="A1715" s="34"/>
    </row>
    <row r="1716" spans="1:1" x14ac:dyDescent="0.25">
      <c r="A1716" s="34"/>
    </row>
    <row r="1717" spans="1:1" x14ac:dyDescent="0.25">
      <c r="A1717" s="34"/>
    </row>
    <row r="1718" spans="1:1" x14ac:dyDescent="0.25">
      <c r="A1718" s="34"/>
    </row>
    <row r="1719" spans="1:1" x14ac:dyDescent="0.25">
      <c r="A1719" s="34"/>
    </row>
    <row r="1720" spans="1:1" x14ac:dyDescent="0.25">
      <c r="A1720" s="34"/>
    </row>
    <row r="1721" spans="1:1" x14ac:dyDescent="0.25">
      <c r="A1721" s="34"/>
    </row>
    <row r="1722" spans="1:1" x14ac:dyDescent="0.25">
      <c r="A1722" s="34"/>
    </row>
    <row r="1723" spans="1:1" x14ac:dyDescent="0.25">
      <c r="A1723" s="34"/>
    </row>
    <row r="1724" spans="1:1" x14ac:dyDescent="0.25">
      <c r="A1724" s="34"/>
    </row>
    <row r="1725" spans="1:1" x14ac:dyDescent="0.25">
      <c r="A1725" s="34"/>
    </row>
    <row r="1726" spans="1:1" x14ac:dyDescent="0.25">
      <c r="A1726" s="34"/>
    </row>
    <row r="1727" spans="1:1" x14ac:dyDescent="0.25">
      <c r="A1727" s="34"/>
    </row>
    <row r="1728" spans="1:1" x14ac:dyDescent="0.25">
      <c r="A1728" s="34"/>
    </row>
    <row r="1729" spans="1:1" x14ac:dyDescent="0.25">
      <c r="A1729" s="34"/>
    </row>
    <row r="1730" spans="1:1" x14ac:dyDescent="0.25">
      <c r="A1730" s="34"/>
    </row>
    <row r="1731" spans="1:1" x14ac:dyDescent="0.25">
      <c r="A1731" s="34"/>
    </row>
    <row r="1732" spans="1:1" x14ac:dyDescent="0.25">
      <c r="A1732" s="34"/>
    </row>
    <row r="1733" spans="1:1" x14ac:dyDescent="0.25">
      <c r="A1733" s="34"/>
    </row>
    <row r="1734" spans="1:1" x14ac:dyDescent="0.25">
      <c r="A1734" s="34"/>
    </row>
    <row r="1735" spans="1:1" x14ac:dyDescent="0.25">
      <c r="A1735" s="34"/>
    </row>
    <row r="1736" spans="1:1" x14ac:dyDescent="0.25">
      <c r="A1736" s="34"/>
    </row>
    <row r="1737" spans="1:1" x14ac:dyDescent="0.25">
      <c r="A1737" s="34"/>
    </row>
    <row r="1738" spans="1:1" x14ac:dyDescent="0.25">
      <c r="A1738" s="34"/>
    </row>
    <row r="1739" spans="1:1" x14ac:dyDescent="0.25">
      <c r="A1739" s="34"/>
    </row>
    <row r="1740" spans="1:1" x14ac:dyDescent="0.25">
      <c r="A1740" s="34"/>
    </row>
    <row r="1741" spans="1:1" x14ac:dyDescent="0.25">
      <c r="A1741" s="34"/>
    </row>
    <row r="1742" spans="1:1" x14ac:dyDescent="0.25">
      <c r="A1742" s="34"/>
    </row>
    <row r="1743" spans="1:1" x14ac:dyDescent="0.25">
      <c r="A1743" s="34"/>
    </row>
    <row r="1744" spans="1:1" x14ac:dyDescent="0.25">
      <c r="A1744" s="34"/>
    </row>
    <row r="1745" spans="1:1" x14ac:dyDescent="0.25">
      <c r="A1745" s="34"/>
    </row>
    <row r="1746" spans="1:1" x14ac:dyDescent="0.25">
      <c r="A1746" s="34"/>
    </row>
    <row r="1747" spans="1:1" x14ac:dyDescent="0.25">
      <c r="A1747" s="34"/>
    </row>
    <row r="1748" spans="1:1" x14ac:dyDescent="0.25">
      <c r="A1748" s="34"/>
    </row>
    <row r="1749" spans="1:1" x14ac:dyDescent="0.25">
      <c r="A1749" s="34"/>
    </row>
    <row r="1750" spans="1:1" x14ac:dyDescent="0.25">
      <c r="A1750" s="34"/>
    </row>
    <row r="1751" spans="1:1" x14ac:dyDescent="0.25">
      <c r="A1751" s="34"/>
    </row>
    <row r="1752" spans="1:1" x14ac:dyDescent="0.25">
      <c r="A1752" s="34"/>
    </row>
    <row r="1753" spans="1:1" x14ac:dyDescent="0.25">
      <c r="A1753" s="34"/>
    </row>
    <row r="1754" spans="1:1" x14ac:dyDescent="0.25">
      <c r="A1754" s="34"/>
    </row>
    <row r="1755" spans="1:1" x14ac:dyDescent="0.25">
      <c r="A1755" s="34"/>
    </row>
    <row r="1756" spans="1:1" x14ac:dyDescent="0.25">
      <c r="A1756" s="34"/>
    </row>
    <row r="1757" spans="1:1" x14ac:dyDescent="0.25">
      <c r="A1757" s="34"/>
    </row>
    <row r="1758" spans="1:1" x14ac:dyDescent="0.25">
      <c r="A1758" s="34"/>
    </row>
    <row r="1759" spans="1:1" x14ac:dyDescent="0.25">
      <c r="A1759" s="34"/>
    </row>
    <row r="1760" spans="1:1" x14ac:dyDescent="0.25">
      <c r="A1760" s="34"/>
    </row>
    <row r="1761" spans="1:1" x14ac:dyDescent="0.25">
      <c r="A1761" s="34"/>
    </row>
    <row r="1762" spans="1:1" x14ac:dyDescent="0.25">
      <c r="A1762" s="34"/>
    </row>
    <row r="1763" spans="1:1" x14ac:dyDescent="0.25">
      <c r="A1763" s="34"/>
    </row>
    <row r="1764" spans="1:1" x14ac:dyDescent="0.25">
      <c r="A1764" s="34"/>
    </row>
    <row r="1765" spans="1:1" x14ac:dyDescent="0.25">
      <c r="A1765" s="34"/>
    </row>
    <row r="1766" spans="1:1" x14ac:dyDescent="0.25">
      <c r="A1766" s="34"/>
    </row>
    <row r="1767" spans="1:1" x14ac:dyDescent="0.25">
      <c r="A1767" s="34"/>
    </row>
    <row r="1768" spans="1:1" x14ac:dyDescent="0.25">
      <c r="A1768" s="34"/>
    </row>
    <row r="1769" spans="1:1" x14ac:dyDescent="0.25">
      <c r="A1769" s="34"/>
    </row>
    <row r="1770" spans="1:1" x14ac:dyDescent="0.25">
      <c r="A1770" s="34"/>
    </row>
    <row r="1771" spans="1:1" x14ac:dyDescent="0.25">
      <c r="A1771" s="34"/>
    </row>
    <row r="1772" spans="1:1" x14ac:dyDescent="0.25">
      <c r="A1772" s="34"/>
    </row>
    <row r="1773" spans="1:1" x14ac:dyDescent="0.25">
      <c r="A1773" s="34"/>
    </row>
    <row r="1774" spans="1:1" x14ac:dyDescent="0.25">
      <c r="A1774" s="34"/>
    </row>
    <row r="1775" spans="1:1" x14ac:dyDescent="0.25">
      <c r="A1775" s="34"/>
    </row>
    <row r="1776" spans="1:1" x14ac:dyDescent="0.25">
      <c r="A1776" s="34"/>
    </row>
    <row r="1777" spans="1:1" x14ac:dyDescent="0.25">
      <c r="A1777" s="34"/>
    </row>
    <row r="1778" spans="1:1" x14ac:dyDescent="0.25">
      <c r="A1778" s="34"/>
    </row>
    <row r="1779" spans="1:1" x14ac:dyDescent="0.25">
      <c r="A1779" s="34"/>
    </row>
    <row r="1780" spans="1:1" x14ac:dyDescent="0.25">
      <c r="A1780" s="34"/>
    </row>
    <row r="1781" spans="1:1" x14ac:dyDescent="0.25">
      <c r="A1781" s="34"/>
    </row>
    <row r="1782" spans="1:1" x14ac:dyDescent="0.25">
      <c r="A1782" s="34"/>
    </row>
    <row r="1783" spans="1:1" x14ac:dyDescent="0.25">
      <c r="A1783" s="34"/>
    </row>
    <row r="1784" spans="1:1" x14ac:dyDescent="0.25">
      <c r="A1784" s="34"/>
    </row>
    <row r="1785" spans="1:1" x14ac:dyDescent="0.25">
      <c r="A1785" s="34"/>
    </row>
    <row r="1786" spans="1:1" x14ac:dyDescent="0.25">
      <c r="A1786" s="34"/>
    </row>
    <row r="1787" spans="1:1" x14ac:dyDescent="0.25">
      <c r="A1787" s="34"/>
    </row>
    <row r="1788" spans="1:1" x14ac:dyDescent="0.25">
      <c r="A1788" s="34"/>
    </row>
    <row r="1789" spans="1:1" x14ac:dyDescent="0.25">
      <c r="A1789" s="34"/>
    </row>
    <row r="1790" spans="1:1" x14ac:dyDescent="0.25">
      <c r="A1790" s="34"/>
    </row>
    <row r="1791" spans="1:1" x14ac:dyDescent="0.25">
      <c r="A1791" s="34"/>
    </row>
    <row r="1792" spans="1:1" x14ac:dyDescent="0.25">
      <c r="A1792" s="34"/>
    </row>
    <row r="1793" spans="1:1" x14ac:dyDescent="0.25">
      <c r="A1793" s="34"/>
    </row>
    <row r="1794" spans="1:1" x14ac:dyDescent="0.25">
      <c r="A1794" s="34"/>
    </row>
    <row r="1795" spans="1:1" x14ac:dyDescent="0.25">
      <c r="A1795" s="34"/>
    </row>
    <row r="1796" spans="1:1" x14ac:dyDescent="0.25">
      <c r="A1796" s="34"/>
    </row>
    <row r="1797" spans="1:1" x14ac:dyDescent="0.25">
      <c r="A1797" s="34"/>
    </row>
    <row r="1798" spans="1:1" x14ac:dyDescent="0.25">
      <c r="A1798" s="34"/>
    </row>
    <row r="1799" spans="1:1" x14ac:dyDescent="0.25">
      <c r="A1799" s="34"/>
    </row>
    <row r="1800" spans="1:1" x14ac:dyDescent="0.25">
      <c r="A1800" s="34"/>
    </row>
    <row r="1801" spans="1:1" x14ac:dyDescent="0.25">
      <c r="A1801" s="34"/>
    </row>
    <row r="1802" spans="1:1" x14ac:dyDescent="0.25">
      <c r="A1802" s="34"/>
    </row>
    <row r="1803" spans="1:1" x14ac:dyDescent="0.25">
      <c r="A1803" s="34"/>
    </row>
    <row r="1804" spans="1:1" x14ac:dyDescent="0.25">
      <c r="A1804" s="34"/>
    </row>
    <row r="1805" spans="1:1" x14ac:dyDescent="0.25">
      <c r="A1805" s="34"/>
    </row>
    <row r="1806" spans="1:1" x14ac:dyDescent="0.25">
      <c r="A1806" s="34"/>
    </row>
    <row r="1807" spans="1:1" x14ac:dyDescent="0.25">
      <c r="A1807" s="34"/>
    </row>
    <row r="1808" spans="1:1" x14ac:dyDescent="0.25">
      <c r="A1808" s="34"/>
    </row>
    <row r="1809" spans="1:1" x14ac:dyDescent="0.25">
      <c r="A1809" s="34"/>
    </row>
    <row r="1810" spans="1:1" x14ac:dyDescent="0.25">
      <c r="A1810" s="34"/>
    </row>
    <row r="1811" spans="1:1" x14ac:dyDescent="0.25">
      <c r="A1811" s="34"/>
    </row>
    <row r="1812" spans="1:1" x14ac:dyDescent="0.25">
      <c r="A1812" s="34"/>
    </row>
    <row r="1813" spans="1:1" x14ac:dyDescent="0.25">
      <c r="A1813" s="34"/>
    </row>
    <row r="1814" spans="1:1" x14ac:dyDescent="0.25">
      <c r="A1814" s="34"/>
    </row>
    <row r="1815" spans="1:1" x14ac:dyDescent="0.25">
      <c r="A1815" s="34"/>
    </row>
    <row r="1816" spans="1:1" x14ac:dyDescent="0.25">
      <c r="A1816" s="34"/>
    </row>
    <row r="1817" spans="1:1" x14ac:dyDescent="0.25">
      <c r="A1817" s="34"/>
    </row>
    <row r="1818" spans="1:1" x14ac:dyDescent="0.25">
      <c r="A1818" s="34"/>
    </row>
    <row r="1819" spans="1:1" x14ac:dyDescent="0.25">
      <c r="A1819" s="34"/>
    </row>
    <row r="1820" spans="1:1" x14ac:dyDescent="0.25">
      <c r="A1820" s="34"/>
    </row>
    <row r="1821" spans="1:1" x14ac:dyDescent="0.25">
      <c r="A1821" s="34"/>
    </row>
    <row r="1822" spans="1:1" x14ac:dyDescent="0.25">
      <c r="A1822" s="34"/>
    </row>
    <row r="1823" spans="1:1" x14ac:dyDescent="0.25">
      <c r="A1823" s="34"/>
    </row>
    <row r="1824" spans="1:1" x14ac:dyDescent="0.25">
      <c r="A1824" s="34"/>
    </row>
    <row r="1825" spans="1:1" x14ac:dyDescent="0.25">
      <c r="A1825" s="34"/>
    </row>
    <row r="1826" spans="1:1" x14ac:dyDescent="0.25">
      <c r="A1826" s="34"/>
    </row>
    <row r="1827" spans="1:1" x14ac:dyDescent="0.25">
      <c r="A1827" s="34"/>
    </row>
    <row r="1828" spans="1:1" x14ac:dyDescent="0.25">
      <c r="A1828" s="34"/>
    </row>
    <row r="1829" spans="1:1" x14ac:dyDescent="0.25">
      <c r="A1829" s="34"/>
    </row>
    <row r="1830" spans="1:1" x14ac:dyDescent="0.25">
      <c r="A1830" s="34"/>
    </row>
    <row r="1831" spans="1:1" x14ac:dyDescent="0.25">
      <c r="A1831" s="34"/>
    </row>
    <row r="1832" spans="1:1" x14ac:dyDescent="0.25">
      <c r="A1832" s="34"/>
    </row>
    <row r="1833" spans="1:1" x14ac:dyDescent="0.25">
      <c r="A1833" s="34"/>
    </row>
    <row r="1834" spans="1:1" x14ac:dyDescent="0.25">
      <c r="A1834" s="34"/>
    </row>
    <row r="1835" spans="1:1" x14ac:dyDescent="0.25">
      <c r="A1835" s="34"/>
    </row>
    <row r="1836" spans="1:1" x14ac:dyDescent="0.25">
      <c r="A1836" s="34"/>
    </row>
    <row r="1837" spans="1:1" x14ac:dyDescent="0.25">
      <c r="A1837" s="34"/>
    </row>
    <row r="1838" spans="1:1" x14ac:dyDescent="0.25">
      <c r="A1838" s="34"/>
    </row>
    <row r="1839" spans="1:1" x14ac:dyDescent="0.25">
      <c r="A1839" s="34"/>
    </row>
    <row r="1840" spans="1:1" x14ac:dyDescent="0.25">
      <c r="A1840" s="34"/>
    </row>
    <row r="1841" spans="1:1" x14ac:dyDescent="0.25">
      <c r="A1841" s="34"/>
    </row>
    <row r="1842" spans="1:1" x14ac:dyDescent="0.25">
      <c r="A1842" s="34"/>
    </row>
    <row r="1843" spans="1:1" x14ac:dyDescent="0.25">
      <c r="A1843" s="34"/>
    </row>
    <row r="1844" spans="1:1" x14ac:dyDescent="0.25">
      <c r="A1844" s="34"/>
    </row>
    <row r="1845" spans="1:1" x14ac:dyDescent="0.25">
      <c r="A1845" s="34"/>
    </row>
    <row r="1846" spans="1:1" x14ac:dyDescent="0.25">
      <c r="A1846" s="34"/>
    </row>
    <row r="1847" spans="1:1" x14ac:dyDescent="0.25">
      <c r="A1847" s="34"/>
    </row>
    <row r="1848" spans="1:1" x14ac:dyDescent="0.25">
      <c r="A1848" s="34"/>
    </row>
    <row r="1849" spans="1:1" x14ac:dyDescent="0.25">
      <c r="A1849" s="34"/>
    </row>
    <row r="1850" spans="1:1" x14ac:dyDescent="0.25">
      <c r="A1850" s="34"/>
    </row>
    <row r="1851" spans="1:1" x14ac:dyDescent="0.25">
      <c r="A1851" s="34"/>
    </row>
    <row r="1852" spans="1:1" x14ac:dyDescent="0.25">
      <c r="A1852" s="34"/>
    </row>
    <row r="1853" spans="1:1" x14ac:dyDescent="0.25">
      <c r="A1853" s="34"/>
    </row>
    <row r="1854" spans="1:1" x14ac:dyDescent="0.25">
      <c r="A1854" s="34"/>
    </row>
    <row r="1855" spans="1:1" x14ac:dyDescent="0.25">
      <c r="A1855" s="34"/>
    </row>
    <row r="1856" spans="1:1" x14ac:dyDescent="0.25">
      <c r="A1856" s="34"/>
    </row>
    <row r="1857" spans="1:1" x14ac:dyDescent="0.25">
      <c r="A1857" s="34"/>
    </row>
    <row r="1858" spans="1:1" x14ac:dyDescent="0.25">
      <c r="A1858" s="34"/>
    </row>
    <row r="1859" spans="1:1" x14ac:dyDescent="0.25">
      <c r="A1859" s="34"/>
    </row>
    <row r="1860" spans="1:1" x14ac:dyDescent="0.25">
      <c r="A1860" s="34"/>
    </row>
    <row r="1861" spans="1:1" x14ac:dyDescent="0.25">
      <c r="A1861" s="34"/>
    </row>
    <row r="1862" spans="1:1" x14ac:dyDescent="0.25">
      <c r="A1862" s="34"/>
    </row>
    <row r="1863" spans="1:1" x14ac:dyDescent="0.25">
      <c r="A1863" s="34"/>
    </row>
    <row r="1864" spans="1:1" x14ac:dyDescent="0.25">
      <c r="A1864" s="34"/>
    </row>
    <row r="1865" spans="1:1" x14ac:dyDescent="0.25">
      <c r="A1865" s="34"/>
    </row>
    <row r="1866" spans="1:1" x14ac:dyDescent="0.25">
      <c r="A1866" s="34"/>
    </row>
    <row r="1867" spans="1:1" x14ac:dyDescent="0.25">
      <c r="A1867" s="34"/>
    </row>
    <row r="1868" spans="1:1" x14ac:dyDescent="0.25">
      <c r="A1868" s="34"/>
    </row>
    <row r="1869" spans="1:1" x14ac:dyDescent="0.25">
      <c r="A1869" s="34"/>
    </row>
    <row r="1870" spans="1:1" x14ac:dyDescent="0.25">
      <c r="A1870" s="34"/>
    </row>
    <row r="1871" spans="1:1" x14ac:dyDescent="0.25">
      <c r="A1871" s="34"/>
    </row>
    <row r="1872" spans="1:1" x14ac:dyDescent="0.25">
      <c r="A1872" s="34"/>
    </row>
    <row r="1873" spans="1:1" x14ac:dyDescent="0.25">
      <c r="A1873" s="34"/>
    </row>
    <row r="1874" spans="1:1" x14ac:dyDescent="0.25">
      <c r="A1874" s="34"/>
    </row>
    <row r="1875" spans="1:1" x14ac:dyDescent="0.25">
      <c r="A1875" s="34"/>
    </row>
    <row r="1876" spans="1:1" x14ac:dyDescent="0.25">
      <c r="A1876" s="34"/>
    </row>
    <row r="1877" spans="1:1" x14ac:dyDescent="0.25">
      <c r="A1877" s="34"/>
    </row>
    <row r="1878" spans="1:1" x14ac:dyDescent="0.25">
      <c r="A1878" s="34"/>
    </row>
    <row r="1879" spans="1:1" x14ac:dyDescent="0.25">
      <c r="A1879" s="34"/>
    </row>
    <row r="1880" spans="1:1" x14ac:dyDescent="0.25">
      <c r="A1880" s="34"/>
    </row>
    <row r="1881" spans="1:1" x14ac:dyDescent="0.25">
      <c r="A1881" s="34"/>
    </row>
    <row r="1882" spans="1:1" x14ac:dyDescent="0.25">
      <c r="A1882" s="34"/>
    </row>
    <row r="1883" spans="1:1" x14ac:dyDescent="0.25">
      <c r="A1883" s="34"/>
    </row>
    <row r="1884" spans="1:1" x14ac:dyDescent="0.25">
      <c r="A1884" s="34"/>
    </row>
    <row r="1885" spans="1:1" x14ac:dyDescent="0.25">
      <c r="A1885" s="34"/>
    </row>
    <row r="1886" spans="1:1" x14ac:dyDescent="0.25">
      <c r="A1886" s="34"/>
    </row>
    <row r="1887" spans="1:1" x14ac:dyDescent="0.25">
      <c r="A1887" s="34"/>
    </row>
    <row r="1888" spans="1:1" x14ac:dyDescent="0.25">
      <c r="A1888" s="34"/>
    </row>
    <row r="1889" spans="1:1" x14ac:dyDescent="0.25">
      <c r="A1889" s="34"/>
    </row>
    <row r="1890" spans="1:1" x14ac:dyDescent="0.25">
      <c r="A1890" s="34"/>
    </row>
    <row r="1891" spans="1:1" x14ac:dyDescent="0.25">
      <c r="A1891" s="34"/>
    </row>
    <row r="1892" spans="1:1" x14ac:dyDescent="0.25">
      <c r="A1892" s="34"/>
    </row>
    <row r="1893" spans="1:1" x14ac:dyDescent="0.25">
      <c r="A1893" s="34"/>
    </row>
    <row r="1894" spans="1:1" x14ac:dyDescent="0.25">
      <c r="A1894" s="34"/>
    </row>
    <row r="1895" spans="1:1" x14ac:dyDescent="0.25">
      <c r="A1895" s="34"/>
    </row>
    <row r="1896" spans="1:1" x14ac:dyDescent="0.25">
      <c r="A1896" s="34"/>
    </row>
    <row r="1897" spans="1:1" x14ac:dyDescent="0.25">
      <c r="A1897" s="34"/>
    </row>
    <row r="1898" spans="1:1" x14ac:dyDescent="0.25">
      <c r="A1898" s="34"/>
    </row>
    <row r="1899" spans="1:1" x14ac:dyDescent="0.25">
      <c r="A1899" s="34"/>
    </row>
    <row r="1900" spans="1:1" x14ac:dyDescent="0.25">
      <c r="A1900" s="34"/>
    </row>
    <row r="1901" spans="1:1" x14ac:dyDescent="0.25">
      <c r="A1901" s="34"/>
    </row>
    <row r="1902" spans="1:1" x14ac:dyDescent="0.25">
      <c r="A1902" s="34"/>
    </row>
    <row r="1903" spans="1:1" x14ac:dyDescent="0.25">
      <c r="A1903" s="34"/>
    </row>
    <row r="1904" spans="1:1" x14ac:dyDescent="0.25">
      <c r="A1904" s="34"/>
    </row>
    <row r="1905" spans="1:1" x14ac:dyDescent="0.25">
      <c r="A1905" s="34"/>
    </row>
    <row r="1906" spans="1:1" x14ac:dyDescent="0.25">
      <c r="A1906" s="34"/>
    </row>
    <row r="1907" spans="1:1" x14ac:dyDescent="0.25">
      <c r="A1907" s="34"/>
    </row>
    <row r="1908" spans="1:1" x14ac:dyDescent="0.25">
      <c r="A1908" s="34"/>
    </row>
    <row r="1909" spans="1:1" x14ac:dyDescent="0.25">
      <c r="A1909" s="34"/>
    </row>
    <row r="1910" spans="1:1" x14ac:dyDescent="0.25">
      <c r="A1910" s="34"/>
    </row>
    <row r="1911" spans="1:1" x14ac:dyDescent="0.25">
      <c r="A1911" s="34"/>
    </row>
    <row r="1912" spans="1:1" x14ac:dyDescent="0.25">
      <c r="A1912" s="34"/>
    </row>
    <row r="1913" spans="1:1" x14ac:dyDescent="0.25">
      <c r="A1913" s="34"/>
    </row>
    <row r="1914" spans="1:1" x14ac:dyDescent="0.25">
      <c r="A1914" s="34"/>
    </row>
    <row r="1915" spans="1:1" x14ac:dyDescent="0.25">
      <c r="A1915" s="34"/>
    </row>
    <row r="1916" spans="1:1" x14ac:dyDescent="0.25">
      <c r="A1916" s="34"/>
    </row>
    <row r="1917" spans="1:1" x14ac:dyDescent="0.25">
      <c r="A1917" s="34"/>
    </row>
    <row r="1918" spans="1:1" x14ac:dyDescent="0.25">
      <c r="A1918" s="34"/>
    </row>
    <row r="1919" spans="1:1" x14ac:dyDescent="0.25">
      <c r="A1919" s="34"/>
    </row>
    <row r="1920" spans="1:1" x14ac:dyDescent="0.25">
      <c r="A1920" s="34"/>
    </row>
    <row r="1921" spans="1:1" x14ac:dyDescent="0.25">
      <c r="A1921" s="34"/>
    </row>
    <row r="1922" spans="1:1" x14ac:dyDescent="0.25">
      <c r="A1922" s="34"/>
    </row>
    <row r="1923" spans="1:1" x14ac:dyDescent="0.25">
      <c r="A1923" s="34"/>
    </row>
    <row r="1924" spans="1:1" x14ac:dyDescent="0.25">
      <c r="A1924" s="34"/>
    </row>
    <row r="1925" spans="1:1" x14ac:dyDescent="0.25">
      <c r="A1925" s="34"/>
    </row>
    <row r="1926" spans="1:1" x14ac:dyDescent="0.25">
      <c r="A1926" s="34"/>
    </row>
    <row r="1927" spans="1:1" x14ac:dyDescent="0.25">
      <c r="A1927" s="34"/>
    </row>
    <row r="1928" spans="1:1" x14ac:dyDescent="0.25">
      <c r="A1928" s="34"/>
    </row>
    <row r="1929" spans="1:1" x14ac:dyDescent="0.25">
      <c r="A1929" s="34"/>
    </row>
    <row r="1930" spans="1:1" x14ac:dyDescent="0.25">
      <c r="A1930" s="34"/>
    </row>
    <row r="1931" spans="1:1" x14ac:dyDescent="0.25">
      <c r="A1931" s="34"/>
    </row>
    <row r="1932" spans="1:1" x14ac:dyDescent="0.25">
      <c r="A1932" s="34"/>
    </row>
    <row r="1933" spans="1:1" x14ac:dyDescent="0.25">
      <c r="A1933" s="34"/>
    </row>
    <row r="1934" spans="1:1" x14ac:dyDescent="0.25">
      <c r="A1934" s="34"/>
    </row>
    <row r="1935" spans="1:1" x14ac:dyDescent="0.25">
      <c r="A1935" s="34"/>
    </row>
    <row r="1936" spans="1:1" x14ac:dyDescent="0.25">
      <c r="A1936" s="34"/>
    </row>
    <row r="1937" spans="1:1" x14ac:dyDescent="0.25">
      <c r="A1937" s="34"/>
    </row>
    <row r="1938" spans="1:1" x14ac:dyDescent="0.25">
      <c r="A1938" s="34"/>
    </row>
    <row r="1939" spans="1:1" x14ac:dyDescent="0.25">
      <c r="A1939" s="34"/>
    </row>
    <row r="1940" spans="1:1" x14ac:dyDescent="0.25">
      <c r="A1940" s="34"/>
    </row>
    <row r="1941" spans="1:1" x14ac:dyDescent="0.25">
      <c r="A1941" s="34"/>
    </row>
    <row r="1942" spans="1:1" x14ac:dyDescent="0.25">
      <c r="A1942" s="34"/>
    </row>
    <row r="1943" spans="1:1" x14ac:dyDescent="0.25">
      <c r="A1943" s="34"/>
    </row>
    <row r="1944" spans="1:1" x14ac:dyDescent="0.25">
      <c r="A1944" s="34"/>
    </row>
    <row r="1945" spans="1:1" x14ac:dyDescent="0.25">
      <c r="A1945" s="34"/>
    </row>
    <row r="1946" spans="1:1" x14ac:dyDescent="0.25">
      <c r="A1946" s="34"/>
    </row>
    <row r="1947" spans="1:1" x14ac:dyDescent="0.25">
      <c r="A1947" s="34"/>
    </row>
    <row r="1948" spans="1:1" x14ac:dyDescent="0.25">
      <c r="A1948" s="34"/>
    </row>
    <row r="1949" spans="1:1" x14ac:dyDescent="0.25">
      <c r="A1949" s="34"/>
    </row>
    <row r="1950" spans="1:1" x14ac:dyDescent="0.25">
      <c r="A1950" s="34"/>
    </row>
    <row r="1951" spans="1:1" x14ac:dyDescent="0.25">
      <c r="A1951" s="34"/>
    </row>
    <row r="1952" spans="1:1" x14ac:dyDescent="0.25">
      <c r="A1952" s="34"/>
    </row>
    <row r="1953" spans="1:1" x14ac:dyDescent="0.25">
      <c r="A1953" s="34"/>
    </row>
    <row r="1954" spans="1:1" x14ac:dyDescent="0.25">
      <c r="A1954" s="34"/>
    </row>
    <row r="1955" spans="1:1" x14ac:dyDescent="0.25">
      <c r="A1955" s="34"/>
    </row>
    <row r="1956" spans="1:1" x14ac:dyDescent="0.25">
      <c r="A1956" s="34"/>
    </row>
    <row r="1957" spans="1:1" x14ac:dyDescent="0.25">
      <c r="A1957" s="34"/>
    </row>
    <row r="1958" spans="1:1" x14ac:dyDescent="0.25">
      <c r="A1958" s="34"/>
    </row>
    <row r="1959" spans="1:1" x14ac:dyDescent="0.25">
      <c r="A1959" s="34"/>
    </row>
    <row r="1960" spans="1:1" x14ac:dyDescent="0.25">
      <c r="A1960" s="34"/>
    </row>
    <row r="1961" spans="1:1" x14ac:dyDescent="0.25">
      <c r="A1961" s="34"/>
    </row>
    <row r="1962" spans="1:1" x14ac:dyDescent="0.25">
      <c r="A1962" s="34"/>
    </row>
    <row r="1963" spans="1:1" x14ac:dyDescent="0.25">
      <c r="A1963" s="34"/>
    </row>
    <row r="1964" spans="1:1" x14ac:dyDescent="0.25">
      <c r="A1964" s="34"/>
    </row>
    <row r="1965" spans="1:1" x14ac:dyDescent="0.25">
      <c r="A1965" s="34"/>
    </row>
    <row r="1966" spans="1:1" x14ac:dyDescent="0.25">
      <c r="A1966" s="34"/>
    </row>
    <row r="1967" spans="1:1" x14ac:dyDescent="0.25">
      <c r="A1967" s="34"/>
    </row>
    <row r="1968" spans="1:1" x14ac:dyDescent="0.25">
      <c r="A1968" s="34"/>
    </row>
    <row r="1969" spans="1:1" x14ac:dyDescent="0.25">
      <c r="A1969" s="34"/>
    </row>
    <row r="1970" spans="1:1" x14ac:dyDescent="0.25">
      <c r="A1970" s="34"/>
    </row>
    <row r="1971" spans="1:1" x14ac:dyDescent="0.25">
      <c r="A1971" s="34"/>
    </row>
    <row r="1972" spans="1:1" x14ac:dyDescent="0.25">
      <c r="A1972" s="34"/>
    </row>
    <row r="1973" spans="1:1" x14ac:dyDescent="0.25">
      <c r="A1973" s="34"/>
    </row>
    <row r="1974" spans="1:1" x14ac:dyDescent="0.25">
      <c r="A1974" s="34"/>
    </row>
    <row r="1975" spans="1:1" x14ac:dyDescent="0.25">
      <c r="A1975" s="34"/>
    </row>
    <row r="1976" spans="1:1" x14ac:dyDescent="0.25">
      <c r="A1976" s="34"/>
    </row>
    <row r="1977" spans="1:1" x14ac:dyDescent="0.25">
      <c r="A1977" s="34"/>
    </row>
    <row r="1978" spans="1:1" x14ac:dyDescent="0.25">
      <c r="A1978" s="34"/>
    </row>
    <row r="1979" spans="1:1" x14ac:dyDescent="0.25">
      <c r="A1979" s="34"/>
    </row>
    <row r="1980" spans="1:1" x14ac:dyDescent="0.25">
      <c r="A1980" s="34"/>
    </row>
    <row r="1981" spans="1:1" x14ac:dyDescent="0.25">
      <c r="A1981" s="34"/>
    </row>
    <row r="1982" spans="1:1" x14ac:dyDescent="0.25">
      <c r="A1982" s="34"/>
    </row>
    <row r="1983" spans="1:1" x14ac:dyDescent="0.25">
      <c r="A1983" s="34"/>
    </row>
    <row r="1984" spans="1:1" x14ac:dyDescent="0.25">
      <c r="A1984" s="34"/>
    </row>
    <row r="1985" spans="1:1" x14ac:dyDescent="0.25">
      <c r="A1985" s="34"/>
    </row>
    <row r="1986" spans="1:1" x14ac:dyDescent="0.25">
      <c r="A1986" s="34"/>
    </row>
    <row r="1987" spans="1:1" x14ac:dyDescent="0.25">
      <c r="A1987" s="34"/>
    </row>
    <row r="1988" spans="1:1" x14ac:dyDescent="0.25">
      <c r="A1988" s="34"/>
    </row>
    <row r="1989" spans="1:1" x14ac:dyDescent="0.25">
      <c r="A1989" s="34"/>
    </row>
    <row r="1990" spans="1:1" x14ac:dyDescent="0.25">
      <c r="A1990" s="34"/>
    </row>
    <row r="1991" spans="1:1" x14ac:dyDescent="0.25">
      <c r="A1991" s="34"/>
    </row>
    <row r="1992" spans="1:1" x14ac:dyDescent="0.25">
      <c r="A1992" s="34"/>
    </row>
    <row r="1993" spans="1:1" x14ac:dyDescent="0.25">
      <c r="A1993" s="34"/>
    </row>
    <row r="1994" spans="1:1" x14ac:dyDescent="0.25">
      <c r="A1994" s="34"/>
    </row>
    <row r="1995" spans="1:1" x14ac:dyDescent="0.25">
      <c r="A1995" s="34"/>
    </row>
    <row r="1996" spans="1:1" x14ac:dyDescent="0.25">
      <c r="A1996" s="34"/>
    </row>
    <row r="1997" spans="1:1" x14ac:dyDescent="0.25">
      <c r="A1997" s="34"/>
    </row>
    <row r="1998" spans="1:1" x14ac:dyDescent="0.25">
      <c r="A1998" s="34"/>
    </row>
    <row r="1999" spans="1:1" x14ac:dyDescent="0.25">
      <c r="A1999" s="34"/>
    </row>
    <row r="2000" spans="1:1" x14ac:dyDescent="0.25">
      <c r="A2000" s="34"/>
    </row>
    <row r="2001" spans="1:1" x14ac:dyDescent="0.25">
      <c r="A2001" s="34"/>
    </row>
    <row r="2002" spans="1:1" x14ac:dyDescent="0.25">
      <c r="A2002" s="34"/>
    </row>
    <row r="2003" spans="1:1" x14ac:dyDescent="0.25">
      <c r="A2003" s="34"/>
    </row>
    <row r="2004" spans="1:1" x14ac:dyDescent="0.25">
      <c r="A2004" s="34"/>
    </row>
    <row r="2005" spans="1:1" x14ac:dyDescent="0.25">
      <c r="A2005" s="34"/>
    </row>
    <row r="2006" spans="1:1" x14ac:dyDescent="0.25">
      <c r="A2006" s="34"/>
    </row>
    <row r="2007" spans="1:1" x14ac:dyDescent="0.25">
      <c r="A2007" s="34"/>
    </row>
    <row r="2008" spans="1:1" x14ac:dyDescent="0.25">
      <c r="A2008" s="34"/>
    </row>
    <row r="2009" spans="1:1" x14ac:dyDescent="0.25">
      <c r="A2009" s="34"/>
    </row>
    <row r="2010" spans="1:1" x14ac:dyDescent="0.25">
      <c r="A2010" s="34"/>
    </row>
    <row r="2011" spans="1:1" x14ac:dyDescent="0.25">
      <c r="A2011" s="34"/>
    </row>
    <row r="2012" spans="1:1" x14ac:dyDescent="0.25">
      <c r="A2012" s="34"/>
    </row>
    <row r="2013" spans="1:1" x14ac:dyDescent="0.25">
      <c r="A2013" s="34"/>
    </row>
    <row r="2014" spans="1:1" x14ac:dyDescent="0.25">
      <c r="A2014" s="34"/>
    </row>
    <row r="2015" spans="1:1" x14ac:dyDescent="0.25">
      <c r="A2015" s="34"/>
    </row>
    <row r="2016" spans="1:1" x14ac:dyDescent="0.25">
      <c r="A2016" s="34"/>
    </row>
    <row r="2017" spans="1:1" x14ac:dyDescent="0.25">
      <c r="A2017" s="34"/>
    </row>
    <row r="2018" spans="1:1" x14ac:dyDescent="0.25">
      <c r="A2018" s="34"/>
    </row>
    <row r="2019" spans="1:1" x14ac:dyDescent="0.25">
      <c r="A2019" s="34"/>
    </row>
    <row r="2020" spans="1:1" x14ac:dyDescent="0.25">
      <c r="A2020" s="34"/>
    </row>
    <row r="2021" spans="1:1" x14ac:dyDescent="0.25">
      <c r="A2021" s="34"/>
    </row>
    <row r="2022" spans="1:1" x14ac:dyDescent="0.25">
      <c r="A2022" s="34"/>
    </row>
    <row r="2023" spans="1:1" x14ac:dyDescent="0.25">
      <c r="A2023" s="34"/>
    </row>
    <row r="2024" spans="1:1" x14ac:dyDescent="0.25">
      <c r="A2024" s="34"/>
    </row>
    <row r="2025" spans="1:1" x14ac:dyDescent="0.25">
      <c r="A2025" s="34"/>
    </row>
    <row r="2026" spans="1:1" x14ac:dyDescent="0.25">
      <c r="A2026" s="34"/>
    </row>
    <row r="2027" spans="1:1" x14ac:dyDescent="0.25">
      <c r="A2027" s="34"/>
    </row>
    <row r="2028" spans="1:1" x14ac:dyDescent="0.25">
      <c r="A2028" s="34"/>
    </row>
    <row r="2029" spans="1:1" x14ac:dyDescent="0.25">
      <c r="A2029" s="34"/>
    </row>
    <row r="2030" spans="1:1" x14ac:dyDescent="0.25">
      <c r="A2030" s="34"/>
    </row>
    <row r="2031" spans="1:1" x14ac:dyDescent="0.25">
      <c r="A2031" s="34"/>
    </row>
    <row r="2032" spans="1:1" x14ac:dyDescent="0.25">
      <c r="A2032" s="34"/>
    </row>
    <row r="2033" spans="1:1" x14ac:dyDescent="0.25">
      <c r="A2033" s="34"/>
    </row>
    <row r="2034" spans="1:1" x14ac:dyDescent="0.25">
      <c r="A2034" s="34"/>
    </row>
    <row r="2035" spans="1:1" x14ac:dyDescent="0.25">
      <c r="A2035" s="34"/>
    </row>
    <row r="2036" spans="1:1" x14ac:dyDescent="0.25">
      <c r="A2036" s="34"/>
    </row>
    <row r="2037" spans="1:1" x14ac:dyDescent="0.25">
      <c r="A2037" s="34"/>
    </row>
    <row r="2038" spans="1:1" x14ac:dyDescent="0.25">
      <c r="A2038" s="34"/>
    </row>
    <row r="2039" spans="1:1" x14ac:dyDescent="0.25">
      <c r="A2039" s="34"/>
    </row>
    <row r="2040" spans="1:1" x14ac:dyDescent="0.25">
      <c r="A2040" s="34"/>
    </row>
    <row r="2041" spans="1:1" x14ac:dyDescent="0.25">
      <c r="A2041" s="34"/>
    </row>
    <row r="2042" spans="1:1" x14ac:dyDescent="0.25">
      <c r="A2042" s="34"/>
    </row>
    <row r="2043" spans="1:1" x14ac:dyDescent="0.25">
      <c r="A2043" s="34"/>
    </row>
    <row r="2044" spans="1:1" x14ac:dyDescent="0.25">
      <c r="A2044" s="34"/>
    </row>
    <row r="2045" spans="1:1" x14ac:dyDescent="0.25">
      <c r="A2045" s="34"/>
    </row>
    <row r="2046" spans="1:1" x14ac:dyDescent="0.25">
      <c r="A2046" s="34"/>
    </row>
    <row r="2047" spans="1:1" x14ac:dyDescent="0.25">
      <c r="A2047" s="34"/>
    </row>
    <row r="2048" spans="1:1" x14ac:dyDescent="0.25">
      <c r="A2048" s="34"/>
    </row>
    <row r="2049" spans="1:1" x14ac:dyDescent="0.25">
      <c r="A2049" s="34"/>
    </row>
    <row r="2050" spans="1:1" x14ac:dyDescent="0.25">
      <c r="A2050" s="34"/>
    </row>
    <row r="2051" spans="1:1" x14ac:dyDescent="0.25">
      <c r="A2051" s="34"/>
    </row>
    <row r="2052" spans="1:1" x14ac:dyDescent="0.25">
      <c r="A2052" s="34"/>
    </row>
    <row r="2053" spans="1:1" x14ac:dyDescent="0.25">
      <c r="A2053" s="34"/>
    </row>
    <row r="2054" spans="1:1" x14ac:dyDescent="0.25">
      <c r="A2054" s="34"/>
    </row>
    <row r="2055" spans="1:1" x14ac:dyDescent="0.25">
      <c r="A2055" s="34"/>
    </row>
    <row r="2056" spans="1:1" x14ac:dyDescent="0.25">
      <c r="A2056" s="34"/>
    </row>
    <row r="2057" spans="1:1" x14ac:dyDescent="0.25">
      <c r="A2057" s="34"/>
    </row>
    <row r="2058" spans="1:1" x14ac:dyDescent="0.25">
      <c r="A2058" s="34"/>
    </row>
    <row r="2059" spans="1:1" x14ac:dyDescent="0.25">
      <c r="A2059" s="34"/>
    </row>
    <row r="2060" spans="1:1" x14ac:dyDescent="0.25">
      <c r="A2060" s="34"/>
    </row>
    <row r="2061" spans="1:1" x14ac:dyDescent="0.25">
      <c r="A2061" s="34"/>
    </row>
    <row r="2062" spans="1:1" x14ac:dyDescent="0.25">
      <c r="A2062" s="34"/>
    </row>
    <row r="2063" spans="1:1" x14ac:dyDescent="0.25">
      <c r="A2063" s="34"/>
    </row>
    <row r="2064" spans="1:1" x14ac:dyDescent="0.25">
      <c r="A2064" s="34"/>
    </row>
    <row r="2065" spans="1:1" x14ac:dyDescent="0.25">
      <c r="A2065" s="34"/>
    </row>
    <row r="2066" spans="1:1" x14ac:dyDescent="0.25">
      <c r="A2066" s="34"/>
    </row>
    <row r="2067" spans="1:1" x14ac:dyDescent="0.25">
      <c r="A2067" s="34"/>
    </row>
    <row r="2068" spans="1:1" x14ac:dyDescent="0.25">
      <c r="A2068" s="34"/>
    </row>
    <row r="2069" spans="1:1" x14ac:dyDescent="0.25">
      <c r="A2069" s="34"/>
    </row>
    <row r="2070" spans="1:1" x14ac:dyDescent="0.25">
      <c r="A2070" s="34"/>
    </row>
    <row r="2071" spans="1:1" x14ac:dyDescent="0.25">
      <c r="A2071" s="34"/>
    </row>
    <row r="2072" spans="1:1" x14ac:dyDescent="0.25">
      <c r="A2072" s="34"/>
    </row>
    <row r="2073" spans="1:1" x14ac:dyDescent="0.25">
      <c r="A2073" s="34"/>
    </row>
    <row r="2074" spans="1:1" x14ac:dyDescent="0.25">
      <c r="A2074" s="34"/>
    </row>
    <row r="2075" spans="1:1" x14ac:dyDescent="0.25">
      <c r="A2075" s="34"/>
    </row>
    <row r="2076" spans="1:1" x14ac:dyDescent="0.25">
      <c r="A2076" s="34"/>
    </row>
    <row r="2077" spans="1:1" x14ac:dyDescent="0.25">
      <c r="A2077" s="34"/>
    </row>
    <row r="2078" spans="1:1" x14ac:dyDescent="0.25">
      <c r="A2078" s="34"/>
    </row>
    <row r="2079" spans="1:1" x14ac:dyDescent="0.25">
      <c r="A2079" s="34"/>
    </row>
    <row r="2080" spans="1:1" x14ac:dyDescent="0.25">
      <c r="A2080" s="34"/>
    </row>
    <row r="2081" spans="1:1" x14ac:dyDescent="0.25">
      <c r="A2081" s="34"/>
    </row>
    <row r="2082" spans="1:1" x14ac:dyDescent="0.25">
      <c r="A2082" s="34"/>
    </row>
    <row r="2083" spans="1:1" x14ac:dyDescent="0.25">
      <c r="A2083" s="34"/>
    </row>
    <row r="2084" spans="1:1" x14ac:dyDescent="0.25">
      <c r="A2084" s="34"/>
    </row>
    <row r="2085" spans="1:1" x14ac:dyDescent="0.25">
      <c r="A2085" s="34"/>
    </row>
    <row r="2086" spans="1:1" x14ac:dyDescent="0.25">
      <c r="A2086" s="34"/>
    </row>
    <row r="2087" spans="1:1" x14ac:dyDescent="0.25">
      <c r="A2087" s="34"/>
    </row>
    <row r="2088" spans="1:1" x14ac:dyDescent="0.25">
      <c r="A2088" s="34"/>
    </row>
    <row r="2089" spans="1:1" x14ac:dyDescent="0.25">
      <c r="A2089" s="34"/>
    </row>
    <row r="2090" spans="1:1" x14ac:dyDescent="0.25">
      <c r="A2090" s="34"/>
    </row>
    <row r="2091" spans="1:1" x14ac:dyDescent="0.25">
      <c r="A2091" s="34"/>
    </row>
    <row r="2092" spans="1:1" x14ac:dyDescent="0.25">
      <c r="A2092" s="34"/>
    </row>
    <row r="2093" spans="1:1" x14ac:dyDescent="0.25">
      <c r="A2093" s="34"/>
    </row>
    <row r="2094" spans="1:1" x14ac:dyDescent="0.25">
      <c r="A2094" s="34"/>
    </row>
    <row r="2095" spans="1:1" x14ac:dyDescent="0.25">
      <c r="A2095" s="34"/>
    </row>
    <row r="2096" spans="1:1" x14ac:dyDescent="0.25">
      <c r="A2096" s="34"/>
    </row>
    <row r="2097" spans="1:1" x14ac:dyDescent="0.25">
      <c r="A2097" s="34"/>
    </row>
    <row r="2098" spans="1:1" x14ac:dyDescent="0.25">
      <c r="A2098" s="34"/>
    </row>
    <row r="2099" spans="1:1" x14ac:dyDescent="0.25">
      <c r="A2099" s="34"/>
    </row>
    <row r="2100" spans="1:1" x14ac:dyDescent="0.25">
      <c r="A2100" s="34"/>
    </row>
    <row r="2101" spans="1:1" x14ac:dyDescent="0.25">
      <c r="A2101" s="34"/>
    </row>
    <row r="2102" spans="1:1" x14ac:dyDescent="0.25">
      <c r="A2102" s="34"/>
    </row>
    <row r="2103" spans="1:1" x14ac:dyDescent="0.25">
      <c r="A2103" s="34"/>
    </row>
    <row r="2104" spans="1:1" x14ac:dyDescent="0.25">
      <c r="A2104" s="34"/>
    </row>
    <row r="2105" spans="1:1" x14ac:dyDescent="0.25">
      <c r="A2105" s="34"/>
    </row>
    <row r="2106" spans="1:1" x14ac:dyDescent="0.25">
      <c r="A2106" s="34"/>
    </row>
    <row r="2107" spans="1:1" x14ac:dyDescent="0.25">
      <c r="A2107" s="34"/>
    </row>
    <row r="2108" spans="1:1" x14ac:dyDescent="0.25">
      <c r="A2108" s="34"/>
    </row>
    <row r="2109" spans="1:1" x14ac:dyDescent="0.25">
      <c r="A2109" s="34"/>
    </row>
    <row r="2110" spans="1:1" x14ac:dyDescent="0.25">
      <c r="A2110" s="34"/>
    </row>
    <row r="2111" spans="1:1" x14ac:dyDescent="0.25">
      <c r="A2111" s="34"/>
    </row>
    <row r="2112" spans="1:1" x14ac:dyDescent="0.25">
      <c r="A2112" s="34"/>
    </row>
    <row r="2113" spans="1:1" x14ac:dyDescent="0.25">
      <c r="A2113" s="34"/>
    </row>
    <row r="2114" spans="1:1" x14ac:dyDescent="0.25">
      <c r="A2114" s="34"/>
    </row>
    <row r="2115" spans="1:1" x14ac:dyDescent="0.25">
      <c r="A2115" s="34"/>
    </row>
    <row r="2116" spans="1:1" x14ac:dyDescent="0.25">
      <c r="A2116" s="34"/>
    </row>
    <row r="2117" spans="1:1" x14ac:dyDescent="0.25">
      <c r="A2117" s="34"/>
    </row>
    <row r="2118" spans="1:1" x14ac:dyDescent="0.25">
      <c r="A2118" s="34"/>
    </row>
    <row r="2119" spans="1:1" x14ac:dyDescent="0.25">
      <c r="A2119" s="34"/>
    </row>
    <row r="2120" spans="1:1" x14ac:dyDescent="0.25">
      <c r="A2120" s="34"/>
    </row>
    <row r="2121" spans="1:1" x14ac:dyDescent="0.25">
      <c r="A2121" s="34"/>
    </row>
    <row r="2122" spans="1:1" x14ac:dyDescent="0.25">
      <c r="A2122" s="34"/>
    </row>
    <row r="2123" spans="1:1" x14ac:dyDescent="0.25">
      <c r="A2123" s="34"/>
    </row>
    <row r="2124" spans="1:1" x14ac:dyDescent="0.25">
      <c r="A2124" s="34"/>
    </row>
    <row r="2125" spans="1:1" x14ac:dyDescent="0.25">
      <c r="A2125" s="34"/>
    </row>
    <row r="2126" spans="1:1" x14ac:dyDescent="0.25">
      <c r="A2126" s="34"/>
    </row>
    <row r="2127" spans="1:1" x14ac:dyDescent="0.25">
      <c r="A2127" s="34"/>
    </row>
    <row r="2128" spans="1:1" x14ac:dyDescent="0.25">
      <c r="A2128" s="34"/>
    </row>
    <row r="2129" spans="1:1" x14ac:dyDescent="0.25">
      <c r="A2129" s="34"/>
    </row>
    <row r="2130" spans="1:1" x14ac:dyDescent="0.25">
      <c r="A2130" s="34"/>
    </row>
    <row r="2131" spans="1:1" x14ac:dyDescent="0.25">
      <c r="A2131" s="34"/>
    </row>
    <row r="2132" spans="1:1" x14ac:dyDescent="0.25">
      <c r="A2132" s="34"/>
    </row>
    <row r="2133" spans="1:1" x14ac:dyDescent="0.25">
      <c r="A2133" s="34"/>
    </row>
    <row r="2134" spans="1:1" x14ac:dyDescent="0.25">
      <c r="A2134" s="34"/>
    </row>
    <row r="2135" spans="1:1" x14ac:dyDescent="0.25">
      <c r="A2135" s="34"/>
    </row>
    <row r="2136" spans="1:1" x14ac:dyDescent="0.25">
      <c r="A2136" s="34"/>
    </row>
    <row r="2137" spans="1:1" x14ac:dyDescent="0.25">
      <c r="A2137" s="34"/>
    </row>
    <row r="2138" spans="1:1" x14ac:dyDescent="0.25">
      <c r="A2138" s="34"/>
    </row>
    <row r="2139" spans="1:1" x14ac:dyDescent="0.25">
      <c r="A2139" s="34"/>
    </row>
    <row r="2140" spans="1:1" x14ac:dyDescent="0.25">
      <c r="A2140" s="34"/>
    </row>
    <row r="2141" spans="1:1" x14ac:dyDescent="0.25">
      <c r="A2141" s="34"/>
    </row>
    <row r="2142" spans="1:1" x14ac:dyDescent="0.25">
      <c r="A2142" s="34"/>
    </row>
    <row r="2143" spans="1:1" x14ac:dyDescent="0.25">
      <c r="A2143" s="34"/>
    </row>
    <row r="2144" spans="1:1" x14ac:dyDescent="0.25">
      <c r="A2144" s="34"/>
    </row>
    <row r="2145" spans="1:1" x14ac:dyDescent="0.25">
      <c r="A2145" s="34"/>
    </row>
    <row r="2146" spans="1:1" x14ac:dyDescent="0.25">
      <c r="A2146" s="34"/>
    </row>
    <row r="2147" spans="1:1" x14ac:dyDescent="0.25">
      <c r="A2147" s="34"/>
    </row>
    <row r="2148" spans="1:1" x14ac:dyDescent="0.25">
      <c r="A2148" s="34"/>
    </row>
    <row r="2149" spans="1:1" x14ac:dyDescent="0.25">
      <c r="A2149" s="34"/>
    </row>
    <row r="2150" spans="1:1" x14ac:dyDescent="0.25">
      <c r="A2150" s="34"/>
    </row>
    <row r="2151" spans="1:1" x14ac:dyDescent="0.25">
      <c r="A2151" s="34"/>
    </row>
    <row r="2152" spans="1:1" x14ac:dyDescent="0.25">
      <c r="A2152" s="34"/>
    </row>
    <row r="2153" spans="1:1" x14ac:dyDescent="0.25">
      <c r="A2153" s="34"/>
    </row>
    <row r="2154" spans="1:1" x14ac:dyDescent="0.25">
      <c r="A2154" s="34"/>
    </row>
    <row r="2155" spans="1:1" x14ac:dyDescent="0.25">
      <c r="A2155" s="34"/>
    </row>
    <row r="2156" spans="1:1" x14ac:dyDescent="0.25">
      <c r="A2156" s="34"/>
    </row>
    <row r="2157" spans="1:1" x14ac:dyDescent="0.25">
      <c r="A2157" s="34"/>
    </row>
    <row r="2158" spans="1:1" x14ac:dyDescent="0.25">
      <c r="A2158" s="34"/>
    </row>
    <row r="2159" spans="1:1" x14ac:dyDescent="0.25">
      <c r="A2159" s="34"/>
    </row>
    <row r="2160" spans="1:1" x14ac:dyDescent="0.25">
      <c r="A2160" s="34"/>
    </row>
    <row r="2161" spans="1:1" x14ac:dyDescent="0.25">
      <c r="A2161" s="34"/>
    </row>
    <row r="2162" spans="1:1" x14ac:dyDescent="0.25">
      <c r="A2162" s="34"/>
    </row>
    <row r="2163" spans="1:1" x14ac:dyDescent="0.25">
      <c r="A2163" s="34"/>
    </row>
    <row r="2164" spans="1:1" x14ac:dyDescent="0.25">
      <c r="A2164" s="34"/>
    </row>
    <row r="2165" spans="1:1" x14ac:dyDescent="0.25">
      <c r="A2165" s="34"/>
    </row>
    <row r="2166" spans="1:1" x14ac:dyDescent="0.25">
      <c r="A2166" s="34"/>
    </row>
    <row r="2167" spans="1:1" x14ac:dyDescent="0.25">
      <c r="A2167" s="34"/>
    </row>
    <row r="2168" spans="1:1" x14ac:dyDescent="0.25">
      <c r="A2168" s="34"/>
    </row>
    <row r="2169" spans="1:1" x14ac:dyDescent="0.25">
      <c r="A2169" s="34"/>
    </row>
    <row r="2170" spans="1:1" x14ac:dyDescent="0.25">
      <c r="A2170" s="34"/>
    </row>
    <row r="2171" spans="1:1" x14ac:dyDescent="0.25">
      <c r="A2171" s="34"/>
    </row>
    <row r="2172" spans="1:1" x14ac:dyDescent="0.25">
      <c r="A2172" s="34"/>
    </row>
    <row r="2173" spans="1:1" x14ac:dyDescent="0.25">
      <c r="A2173" s="34"/>
    </row>
    <row r="2174" spans="1:1" x14ac:dyDescent="0.25">
      <c r="A2174" s="34"/>
    </row>
    <row r="2175" spans="1:1" x14ac:dyDescent="0.25">
      <c r="A2175" s="34"/>
    </row>
    <row r="2176" spans="1:1" x14ac:dyDescent="0.25">
      <c r="A2176" s="34"/>
    </row>
    <row r="2177" spans="1:1" x14ac:dyDescent="0.25">
      <c r="A2177" s="34"/>
    </row>
    <row r="2178" spans="1:1" x14ac:dyDescent="0.25">
      <c r="A2178" s="34"/>
    </row>
    <row r="2179" spans="1:1" x14ac:dyDescent="0.25">
      <c r="A2179" s="34"/>
    </row>
    <row r="2180" spans="1:1" x14ac:dyDescent="0.25">
      <c r="A2180" s="34"/>
    </row>
    <row r="2181" spans="1:1" x14ac:dyDescent="0.25">
      <c r="A2181" s="34"/>
    </row>
    <row r="2182" spans="1:1" x14ac:dyDescent="0.25">
      <c r="A2182" s="34"/>
    </row>
    <row r="2183" spans="1:1" x14ac:dyDescent="0.25">
      <c r="A2183" s="34"/>
    </row>
    <row r="2184" spans="1:1" x14ac:dyDescent="0.25">
      <c r="A2184" s="34"/>
    </row>
    <row r="2185" spans="1:1" x14ac:dyDescent="0.25">
      <c r="A2185" s="34"/>
    </row>
    <row r="2186" spans="1:1" x14ac:dyDescent="0.25">
      <c r="A2186" s="34"/>
    </row>
    <row r="2187" spans="1:1" x14ac:dyDescent="0.25">
      <c r="A2187" s="34"/>
    </row>
    <row r="2188" spans="1:1" x14ac:dyDescent="0.25">
      <c r="A2188" s="34"/>
    </row>
    <row r="2189" spans="1:1" x14ac:dyDescent="0.25">
      <c r="A2189" s="34"/>
    </row>
    <row r="2190" spans="1:1" x14ac:dyDescent="0.25">
      <c r="A2190" s="34"/>
    </row>
    <row r="2191" spans="1:1" x14ac:dyDescent="0.25">
      <c r="A2191" s="34"/>
    </row>
    <row r="2192" spans="1:1" x14ac:dyDescent="0.25">
      <c r="A2192" s="34"/>
    </row>
    <row r="2193" spans="1:1" x14ac:dyDescent="0.25">
      <c r="A2193" s="34"/>
    </row>
    <row r="2194" spans="1:1" x14ac:dyDescent="0.25">
      <c r="A2194" s="34"/>
    </row>
    <row r="2195" spans="1:1" x14ac:dyDescent="0.25">
      <c r="A2195" s="34"/>
    </row>
    <row r="2196" spans="1:1" x14ac:dyDescent="0.25">
      <c r="A2196" s="34"/>
    </row>
    <row r="2197" spans="1:1" x14ac:dyDescent="0.25">
      <c r="A2197" s="34"/>
    </row>
    <row r="2198" spans="1:1" x14ac:dyDescent="0.25">
      <c r="A2198" s="34"/>
    </row>
    <row r="2199" spans="1:1" x14ac:dyDescent="0.25">
      <c r="A2199" s="34"/>
    </row>
    <row r="2200" spans="1:1" x14ac:dyDescent="0.25">
      <c r="A2200" s="34"/>
    </row>
    <row r="2201" spans="1:1" x14ac:dyDescent="0.25">
      <c r="A2201" s="34"/>
    </row>
    <row r="2202" spans="1:1" x14ac:dyDescent="0.25">
      <c r="A2202" s="34"/>
    </row>
    <row r="2203" spans="1:1" x14ac:dyDescent="0.25">
      <c r="A2203" s="34"/>
    </row>
    <row r="2204" spans="1:1" x14ac:dyDescent="0.25">
      <c r="A2204" s="34"/>
    </row>
    <row r="2205" spans="1:1" x14ac:dyDescent="0.25">
      <c r="A2205" s="34"/>
    </row>
    <row r="2206" spans="1:1" x14ac:dyDescent="0.25">
      <c r="A2206" s="34"/>
    </row>
    <row r="2207" spans="1:1" x14ac:dyDescent="0.25">
      <c r="A2207" s="34"/>
    </row>
    <row r="2208" spans="1:1" x14ac:dyDescent="0.25">
      <c r="A2208" s="34"/>
    </row>
    <row r="2209" spans="1:1" x14ac:dyDescent="0.25">
      <c r="A2209" s="34"/>
    </row>
    <row r="2210" spans="1:1" x14ac:dyDescent="0.25">
      <c r="A2210" s="34"/>
    </row>
    <row r="2211" spans="1:1" x14ac:dyDescent="0.25">
      <c r="A2211" s="34"/>
    </row>
    <row r="2212" spans="1:1" x14ac:dyDescent="0.25">
      <c r="A2212" s="34"/>
    </row>
    <row r="2213" spans="1:1" x14ac:dyDescent="0.25">
      <c r="A2213" s="34"/>
    </row>
    <row r="2214" spans="1:1" x14ac:dyDescent="0.25">
      <c r="A2214" s="34"/>
    </row>
    <row r="2215" spans="1:1" x14ac:dyDescent="0.25">
      <c r="A2215" s="34"/>
    </row>
    <row r="2216" spans="1:1" x14ac:dyDescent="0.25">
      <c r="A2216" s="34"/>
    </row>
    <row r="2217" spans="1:1" x14ac:dyDescent="0.25">
      <c r="A2217" s="34"/>
    </row>
    <row r="2218" spans="1:1" x14ac:dyDescent="0.25">
      <c r="A2218" s="34"/>
    </row>
    <row r="2219" spans="1:1" x14ac:dyDescent="0.25">
      <c r="A2219" s="34"/>
    </row>
    <row r="2220" spans="1:1" x14ac:dyDescent="0.25">
      <c r="A2220" s="34"/>
    </row>
    <row r="2221" spans="1:1" x14ac:dyDescent="0.25">
      <c r="A2221" s="34"/>
    </row>
    <row r="2222" spans="1:1" x14ac:dyDescent="0.25">
      <c r="A2222" s="34"/>
    </row>
    <row r="2223" spans="1:1" x14ac:dyDescent="0.25">
      <c r="A2223" s="34"/>
    </row>
    <row r="2224" spans="1:1" x14ac:dyDescent="0.25">
      <c r="A2224" s="34"/>
    </row>
    <row r="2225" spans="1:1" x14ac:dyDescent="0.25">
      <c r="A2225" s="34"/>
    </row>
    <row r="2226" spans="1:1" x14ac:dyDescent="0.25">
      <c r="A2226" s="34"/>
    </row>
    <row r="2227" spans="1:1" x14ac:dyDescent="0.25">
      <c r="A2227" s="34"/>
    </row>
    <row r="2228" spans="1:1" x14ac:dyDescent="0.25">
      <c r="A2228" s="34"/>
    </row>
    <row r="2229" spans="1:1" x14ac:dyDescent="0.25">
      <c r="A2229" s="34"/>
    </row>
    <row r="2230" spans="1:1" x14ac:dyDescent="0.25">
      <c r="A2230" s="34"/>
    </row>
    <row r="2231" spans="1:1" x14ac:dyDescent="0.25">
      <c r="A2231" s="34"/>
    </row>
    <row r="2232" spans="1:1" x14ac:dyDescent="0.25">
      <c r="A2232" s="34"/>
    </row>
    <row r="2233" spans="1:1" x14ac:dyDescent="0.25">
      <c r="A2233" s="34"/>
    </row>
    <row r="2234" spans="1:1" x14ac:dyDescent="0.25">
      <c r="A2234" s="34"/>
    </row>
    <row r="2235" spans="1:1" x14ac:dyDescent="0.25">
      <c r="A2235" s="34"/>
    </row>
    <row r="2236" spans="1:1" x14ac:dyDescent="0.25">
      <c r="A2236" s="34"/>
    </row>
    <row r="2237" spans="1:1" x14ac:dyDescent="0.25">
      <c r="A2237" s="34"/>
    </row>
    <row r="2238" spans="1:1" x14ac:dyDescent="0.25">
      <c r="A2238" s="34"/>
    </row>
    <row r="2239" spans="1:1" x14ac:dyDescent="0.25">
      <c r="A2239" s="34"/>
    </row>
    <row r="2240" spans="1:1" x14ac:dyDescent="0.25">
      <c r="A2240" s="34"/>
    </row>
    <row r="2241" spans="1:1" x14ac:dyDescent="0.25">
      <c r="A2241" s="34"/>
    </row>
    <row r="2242" spans="1:1" x14ac:dyDescent="0.25">
      <c r="A2242" s="34"/>
    </row>
    <row r="2243" spans="1:1" x14ac:dyDescent="0.25">
      <c r="A2243" s="34"/>
    </row>
    <row r="2244" spans="1:1" x14ac:dyDescent="0.25">
      <c r="A2244" s="34"/>
    </row>
    <row r="2245" spans="1:1" x14ac:dyDescent="0.25">
      <c r="A2245" s="34"/>
    </row>
    <row r="2246" spans="1:1" x14ac:dyDescent="0.25">
      <c r="A2246" s="34"/>
    </row>
    <row r="2247" spans="1:1" x14ac:dyDescent="0.25">
      <c r="A2247" s="34"/>
    </row>
    <row r="2248" spans="1:1" x14ac:dyDescent="0.25">
      <c r="A2248" s="34"/>
    </row>
    <row r="2249" spans="1:1" x14ac:dyDescent="0.25">
      <c r="A2249" s="34"/>
    </row>
    <row r="2250" spans="1:1" x14ac:dyDescent="0.25">
      <c r="A2250" s="34"/>
    </row>
    <row r="2251" spans="1:1" x14ac:dyDescent="0.25">
      <c r="A2251" s="34"/>
    </row>
    <row r="2252" spans="1:1" x14ac:dyDescent="0.25">
      <c r="A2252" s="34"/>
    </row>
    <row r="2253" spans="1:1" x14ac:dyDescent="0.25">
      <c r="A2253" s="34"/>
    </row>
    <row r="2254" spans="1:1" x14ac:dyDescent="0.25">
      <c r="A2254" s="34"/>
    </row>
    <row r="2255" spans="1:1" x14ac:dyDescent="0.25">
      <c r="A2255" s="34"/>
    </row>
    <row r="2256" spans="1:1" x14ac:dyDescent="0.25">
      <c r="A2256" s="34"/>
    </row>
    <row r="2257" spans="1:1" x14ac:dyDescent="0.25">
      <c r="A2257" s="34"/>
    </row>
    <row r="2258" spans="1:1" x14ac:dyDescent="0.25">
      <c r="A2258" s="34"/>
    </row>
    <row r="2259" spans="1:1" x14ac:dyDescent="0.25">
      <c r="A2259" s="34"/>
    </row>
    <row r="2260" spans="1:1" x14ac:dyDescent="0.25">
      <c r="A2260" s="34"/>
    </row>
    <row r="2261" spans="1:1" x14ac:dyDescent="0.25">
      <c r="A2261" s="34"/>
    </row>
    <row r="2262" spans="1:1" x14ac:dyDescent="0.25">
      <c r="A2262" s="34"/>
    </row>
    <row r="2263" spans="1:1" x14ac:dyDescent="0.25">
      <c r="A2263" s="34"/>
    </row>
    <row r="2264" spans="1:1" x14ac:dyDescent="0.25">
      <c r="A2264" s="34"/>
    </row>
    <row r="2265" spans="1:1" x14ac:dyDescent="0.25">
      <c r="A2265" s="34"/>
    </row>
    <row r="2266" spans="1:1" x14ac:dyDescent="0.25">
      <c r="A2266" s="34"/>
    </row>
    <row r="2267" spans="1:1" x14ac:dyDescent="0.25">
      <c r="A2267" s="34"/>
    </row>
    <row r="2268" spans="1:1" x14ac:dyDescent="0.25">
      <c r="A2268" s="34"/>
    </row>
    <row r="2269" spans="1:1" x14ac:dyDescent="0.25">
      <c r="A2269" s="34"/>
    </row>
    <row r="2270" spans="1:1" x14ac:dyDescent="0.25">
      <c r="A2270" s="34"/>
    </row>
    <row r="2271" spans="1:1" x14ac:dyDescent="0.25">
      <c r="A2271" s="34"/>
    </row>
    <row r="2272" spans="1:1" x14ac:dyDescent="0.25">
      <c r="A2272" s="34"/>
    </row>
    <row r="2273" spans="1:1" x14ac:dyDescent="0.25">
      <c r="A2273" s="34"/>
    </row>
    <row r="2274" spans="1:1" x14ac:dyDescent="0.25">
      <c r="A2274" s="34"/>
    </row>
    <row r="2275" spans="1:1" x14ac:dyDescent="0.25">
      <c r="A2275" s="34"/>
    </row>
    <row r="2276" spans="1:1" x14ac:dyDescent="0.25">
      <c r="A2276" s="34"/>
    </row>
    <row r="2277" spans="1:1" x14ac:dyDescent="0.25">
      <c r="A2277" s="34"/>
    </row>
    <row r="2278" spans="1:1" x14ac:dyDescent="0.25">
      <c r="A2278" s="34"/>
    </row>
    <row r="2279" spans="1:1" x14ac:dyDescent="0.25">
      <c r="A2279" s="34"/>
    </row>
    <row r="2280" spans="1:1" x14ac:dyDescent="0.25">
      <c r="A2280" s="34"/>
    </row>
    <row r="2281" spans="1:1" x14ac:dyDescent="0.25">
      <c r="A2281" s="34"/>
    </row>
    <row r="2282" spans="1:1" x14ac:dyDescent="0.25">
      <c r="A2282" s="34"/>
    </row>
    <row r="2283" spans="1:1" x14ac:dyDescent="0.25">
      <c r="A2283" s="34"/>
    </row>
    <row r="2284" spans="1:1" x14ac:dyDescent="0.25">
      <c r="A2284" s="34"/>
    </row>
    <row r="2285" spans="1:1" x14ac:dyDescent="0.25">
      <c r="A2285" s="34"/>
    </row>
    <row r="2286" spans="1:1" x14ac:dyDescent="0.25">
      <c r="A2286" s="34"/>
    </row>
    <row r="2287" spans="1:1" x14ac:dyDescent="0.25">
      <c r="A2287" s="34"/>
    </row>
    <row r="2288" spans="1:1" x14ac:dyDescent="0.25">
      <c r="A2288" s="34"/>
    </row>
    <row r="2289" spans="1:1" x14ac:dyDescent="0.25">
      <c r="A2289" s="34"/>
    </row>
    <row r="2290" spans="1:1" x14ac:dyDescent="0.25">
      <c r="A2290" s="34"/>
    </row>
    <row r="2291" spans="1:1" x14ac:dyDescent="0.25">
      <c r="A2291" s="34"/>
    </row>
    <row r="2292" spans="1:1" x14ac:dyDescent="0.25">
      <c r="A2292" s="34"/>
    </row>
    <row r="2293" spans="1:1" x14ac:dyDescent="0.25">
      <c r="A2293" s="34"/>
    </row>
    <row r="2294" spans="1:1" x14ac:dyDescent="0.25">
      <c r="A2294" s="34"/>
    </row>
    <row r="2295" spans="1:1" x14ac:dyDescent="0.25">
      <c r="A2295" s="34"/>
    </row>
    <row r="2296" spans="1:1" x14ac:dyDescent="0.25">
      <c r="A2296" s="34"/>
    </row>
    <row r="2297" spans="1:1" x14ac:dyDescent="0.25">
      <c r="A2297" s="34"/>
    </row>
    <row r="2298" spans="1:1" x14ac:dyDescent="0.25">
      <c r="A2298" s="34"/>
    </row>
    <row r="2299" spans="1:1" x14ac:dyDescent="0.25">
      <c r="A2299" s="34"/>
    </row>
    <row r="2300" spans="1:1" x14ac:dyDescent="0.25">
      <c r="A2300" s="34"/>
    </row>
    <row r="2301" spans="1:1" x14ac:dyDescent="0.25">
      <c r="A2301" s="34"/>
    </row>
    <row r="2302" spans="1:1" x14ac:dyDescent="0.25">
      <c r="A2302" s="34"/>
    </row>
    <row r="2303" spans="1:1" x14ac:dyDescent="0.25">
      <c r="A2303" s="34"/>
    </row>
    <row r="2304" spans="1:1" x14ac:dyDescent="0.25">
      <c r="A2304" s="34"/>
    </row>
    <row r="2305" spans="1:1" x14ac:dyDescent="0.25">
      <c r="A2305" s="34"/>
    </row>
    <row r="2306" spans="1:1" x14ac:dyDescent="0.25">
      <c r="A2306" s="34"/>
    </row>
    <row r="2307" spans="1:1" x14ac:dyDescent="0.25">
      <c r="A2307" s="34"/>
    </row>
    <row r="2308" spans="1:1" x14ac:dyDescent="0.25">
      <c r="A2308" s="34"/>
    </row>
    <row r="2309" spans="1:1" x14ac:dyDescent="0.25">
      <c r="A2309" s="34"/>
    </row>
    <row r="2310" spans="1:1" x14ac:dyDescent="0.25">
      <c r="A2310" s="34"/>
    </row>
    <row r="2311" spans="1:1" x14ac:dyDescent="0.25">
      <c r="A2311" s="34"/>
    </row>
    <row r="2312" spans="1:1" x14ac:dyDescent="0.25">
      <c r="A2312" s="34"/>
    </row>
    <row r="2313" spans="1:1" x14ac:dyDescent="0.25">
      <c r="A2313" s="34"/>
    </row>
    <row r="2314" spans="1:1" x14ac:dyDescent="0.25">
      <c r="A2314" s="34"/>
    </row>
    <row r="2315" spans="1:1" x14ac:dyDescent="0.25">
      <c r="A2315" s="34"/>
    </row>
    <row r="2316" spans="1:1" x14ac:dyDescent="0.25">
      <c r="A2316" s="34"/>
    </row>
    <row r="2317" spans="1:1" x14ac:dyDescent="0.25">
      <c r="A2317" s="34"/>
    </row>
    <row r="2318" spans="1:1" x14ac:dyDescent="0.25">
      <c r="A2318" s="34"/>
    </row>
    <row r="2319" spans="1:1" x14ac:dyDescent="0.25">
      <c r="A2319" s="34"/>
    </row>
    <row r="2320" spans="1:1" x14ac:dyDescent="0.25">
      <c r="A2320" s="34"/>
    </row>
    <row r="2321" spans="1:1" x14ac:dyDescent="0.25">
      <c r="A2321" s="34"/>
    </row>
    <row r="2322" spans="1:1" x14ac:dyDescent="0.25">
      <c r="A2322" s="34"/>
    </row>
    <row r="2323" spans="1:1" x14ac:dyDescent="0.25">
      <c r="A2323" s="34"/>
    </row>
    <row r="2324" spans="1:1" x14ac:dyDescent="0.25">
      <c r="A2324" s="34"/>
    </row>
    <row r="2325" spans="1:1" x14ac:dyDescent="0.25">
      <c r="A2325" s="34"/>
    </row>
    <row r="2326" spans="1:1" x14ac:dyDescent="0.25">
      <c r="A2326" s="34"/>
    </row>
    <row r="2327" spans="1:1" x14ac:dyDescent="0.25">
      <c r="A2327" s="34"/>
    </row>
    <row r="2328" spans="1:1" x14ac:dyDescent="0.25">
      <c r="A2328" s="34"/>
    </row>
    <row r="2329" spans="1:1" x14ac:dyDescent="0.25">
      <c r="A2329" s="34"/>
    </row>
    <row r="2330" spans="1:1" x14ac:dyDescent="0.25">
      <c r="A2330" s="34"/>
    </row>
    <row r="2331" spans="1:1" x14ac:dyDescent="0.25">
      <c r="A2331" s="34"/>
    </row>
    <row r="2332" spans="1:1" x14ac:dyDescent="0.25">
      <c r="A2332" s="34"/>
    </row>
    <row r="2333" spans="1:1" x14ac:dyDescent="0.25">
      <c r="A2333" s="34"/>
    </row>
    <row r="2334" spans="1:1" x14ac:dyDescent="0.25">
      <c r="A2334" s="34"/>
    </row>
    <row r="2335" spans="1:1" x14ac:dyDescent="0.25">
      <c r="A2335" s="34"/>
    </row>
    <row r="2336" spans="1:1" x14ac:dyDescent="0.25">
      <c r="A2336" s="34"/>
    </row>
    <row r="2337" spans="1:1" x14ac:dyDescent="0.25">
      <c r="A2337" s="34"/>
    </row>
    <row r="2338" spans="1:1" x14ac:dyDescent="0.25">
      <c r="A2338" s="34"/>
    </row>
    <row r="2339" spans="1:1" x14ac:dyDescent="0.25">
      <c r="A2339" s="34"/>
    </row>
    <row r="2340" spans="1:1" x14ac:dyDescent="0.25">
      <c r="A2340" s="34"/>
    </row>
    <row r="2341" spans="1:1" x14ac:dyDescent="0.25">
      <c r="A2341" s="34"/>
    </row>
    <row r="2342" spans="1:1" x14ac:dyDescent="0.25">
      <c r="A2342" s="34"/>
    </row>
    <row r="2343" spans="1:1" x14ac:dyDescent="0.25">
      <c r="A2343" s="34"/>
    </row>
    <row r="2344" spans="1:1" x14ac:dyDescent="0.25">
      <c r="A2344" s="34"/>
    </row>
    <row r="2345" spans="1:1" x14ac:dyDescent="0.25">
      <c r="A2345" s="34"/>
    </row>
    <row r="2346" spans="1:1" x14ac:dyDescent="0.25">
      <c r="A2346" s="34"/>
    </row>
    <row r="2347" spans="1:1" x14ac:dyDescent="0.25">
      <c r="A2347" s="34"/>
    </row>
    <row r="2348" spans="1:1" x14ac:dyDescent="0.25">
      <c r="A2348" s="34"/>
    </row>
    <row r="2349" spans="1:1" x14ac:dyDescent="0.25">
      <c r="A2349" s="34"/>
    </row>
    <row r="2350" spans="1:1" x14ac:dyDescent="0.25">
      <c r="A2350" s="34"/>
    </row>
    <row r="2351" spans="1:1" x14ac:dyDescent="0.25">
      <c r="A2351" s="34"/>
    </row>
    <row r="2352" spans="1:1" x14ac:dyDescent="0.25">
      <c r="A2352" s="34"/>
    </row>
    <row r="2353" spans="1:1" x14ac:dyDescent="0.25">
      <c r="A2353" s="34"/>
    </row>
    <row r="2354" spans="1:1" x14ac:dyDescent="0.25">
      <c r="A2354" s="34"/>
    </row>
    <row r="2355" spans="1:1" x14ac:dyDescent="0.25">
      <c r="A2355" s="34"/>
    </row>
    <row r="2356" spans="1:1" x14ac:dyDescent="0.25">
      <c r="A2356" s="34"/>
    </row>
    <row r="2357" spans="1:1" x14ac:dyDescent="0.25">
      <c r="A2357" s="34"/>
    </row>
    <row r="2358" spans="1:1" x14ac:dyDescent="0.25">
      <c r="A2358" s="34"/>
    </row>
    <row r="2359" spans="1:1" x14ac:dyDescent="0.25">
      <c r="A2359" s="34"/>
    </row>
    <row r="2360" spans="1:1" x14ac:dyDescent="0.25">
      <c r="A2360" s="34"/>
    </row>
    <row r="2361" spans="1:1" x14ac:dyDescent="0.25">
      <c r="A2361" s="34"/>
    </row>
    <row r="2362" spans="1:1" x14ac:dyDescent="0.25">
      <c r="A2362" s="34"/>
    </row>
    <row r="2363" spans="1:1" x14ac:dyDescent="0.25">
      <c r="A2363" s="34"/>
    </row>
    <row r="2364" spans="1:1" x14ac:dyDescent="0.25">
      <c r="A2364" s="34"/>
    </row>
    <row r="2365" spans="1:1" x14ac:dyDescent="0.25">
      <c r="A2365" s="34"/>
    </row>
    <row r="2366" spans="1:1" x14ac:dyDescent="0.25">
      <c r="A2366" s="34"/>
    </row>
    <row r="2367" spans="1:1" x14ac:dyDescent="0.25">
      <c r="A2367" s="34"/>
    </row>
    <row r="2368" spans="1:1" x14ac:dyDescent="0.25">
      <c r="A2368" s="34"/>
    </row>
    <row r="2369" spans="1:1" x14ac:dyDescent="0.25">
      <c r="A2369" s="34"/>
    </row>
    <row r="2370" spans="1:1" x14ac:dyDescent="0.25">
      <c r="A2370" s="34"/>
    </row>
    <row r="2371" spans="1:1" x14ac:dyDescent="0.25">
      <c r="A2371" s="34"/>
    </row>
    <row r="2372" spans="1:1" x14ac:dyDescent="0.25">
      <c r="A2372" s="34"/>
    </row>
    <row r="2373" spans="1:1" x14ac:dyDescent="0.25">
      <c r="A2373" s="34"/>
    </row>
    <row r="2374" spans="1:1" x14ac:dyDescent="0.25">
      <c r="A2374" s="34"/>
    </row>
    <row r="2375" spans="1:1" x14ac:dyDescent="0.25">
      <c r="A2375" s="34"/>
    </row>
    <row r="2376" spans="1:1" x14ac:dyDescent="0.25">
      <c r="A2376" s="34"/>
    </row>
    <row r="2377" spans="1:1" x14ac:dyDescent="0.25">
      <c r="A2377" s="34"/>
    </row>
    <row r="2378" spans="1:1" x14ac:dyDescent="0.25">
      <c r="A2378" s="34"/>
    </row>
    <row r="2379" spans="1:1" x14ac:dyDescent="0.25">
      <c r="A2379" s="34"/>
    </row>
    <row r="2380" spans="1:1" x14ac:dyDescent="0.25">
      <c r="A2380" s="34"/>
    </row>
    <row r="2381" spans="1:1" x14ac:dyDescent="0.25">
      <c r="A2381" s="34"/>
    </row>
    <row r="2382" spans="1:1" x14ac:dyDescent="0.25">
      <c r="A2382" s="34"/>
    </row>
    <row r="2383" spans="1:1" x14ac:dyDescent="0.25">
      <c r="A2383" s="34"/>
    </row>
    <row r="2384" spans="1:1" x14ac:dyDescent="0.25">
      <c r="A2384" s="34"/>
    </row>
    <row r="2385" spans="1:1" x14ac:dyDescent="0.25">
      <c r="A2385" s="34"/>
    </row>
    <row r="2386" spans="1:1" x14ac:dyDescent="0.25">
      <c r="A2386" s="34"/>
    </row>
    <row r="2387" spans="1:1" x14ac:dyDescent="0.25">
      <c r="A2387" s="34"/>
    </row>
    <row r="2388" spans="1:1" x14ac:dyDescent="0.25">
      <c r="A2388" s="34"/>
    </row>
    <row r="2389" spans="1:1" x14ac:dyDescent="0.25">
      <c r="A2389" s="34"/>
    </row>
    <row r="2390" spans="1:1" x14ac:dyDescent="0.25">
      <c r="A2390" s="34"/>
    </row>
    <row r="2391" spans="1:1" x14ac:dyDescent="0.25">
      <c r="A2391" s="34"/>
    </row>
    <row r="2392" spans="1:1" x14ac:dyDescent="0.25">
      <c r="A2392" s="34"/>
    </row>
    <row r="2393" spans="1:1" x14ac:dyDescent="0.25">
      <c r="A2393" s="34"/>
    </row>
    <row r="2394" spans="1:1" x14ac:dyDescent="0.25">
      <c r="A2394" s="34"/>
    </row>
    <row r="2395" spans="1:1" x14ac:dyDescent="0.25">
      <c r="A2395" s="34"/>
    </row>
    <row r="2396" spans="1:1" x14ac:dyDescent="0.25">
      <c r="A2396" s="34"/>
    </row>
    <row r="2397" spans="1:1" x14ac:dyDescent="0.25">
      <c r="A2397" s="34"/>
    </row>
    <row r="2398" spans="1:1" x14ac:dyDescent="0.25">
      <c r="A2398" s="34"/>
    </row>
    <row r="2399" spans="1:1" x14ac:dyDescent="0.25">
      <c r="A2399" s="34"/>
    </row>
    <row r="2400" spans="1:1" x14ac:dyDescent="0.25">
      <c r="A2400" s="34"/>
    </row>
    <row r="2401" spans="1:1" x14ac:dyDescent="0.25">
      <c r="A2401" s="34"/>
    </row>
    <row r="2402" spans="1:1" x14ac:dyDescent="0.25">
      <c r="A2402" s="34"/>
    </row>
    <row r="2403" spans="1:1" x14ac:dyDescent="0.25">
      <c r="A2403" s="34"/>
    </row>
    <row r="2404" spans="1:1" x14ac:dyDescent="0.25">
      <c r="A2404" s="34"/>
    </row>
    <row r="2405" spans="1:1" x14ac:dyDescent="0.25">
      <c r="A2405" s="34"/>
    </row>
    <row r="2406" spans="1:1" x14ac:dyDescent="0.25">
      <c r="A2406" s="34"/>
    </row>
    <row r="2407" spans="1:1" x14ac:dyDescent="0.25">
      <c r="A2407" s="34"/>
    </row>
    <row r="2408" spans="1:1" x14ac:dyDescent="0.25">
      <c r="A2408" s="34"/>
    </row>
    <row r="2409" spans="1:1" x14ac:dyDescent="0.25">
      <c r="A2409" s="34"/>
    </row>
    <row r="2410" spans="1:1" x14ac:dyDescent="0.25">
      <c r="A2410" s="34"/>
    </row>
    <row r="2411" spans="1:1" x14ac:dyDescent="0.25">
      <c r="A2411" s="34"/>
    </row>
    <row r="2412" spans="1:1" x14ac:dyDescent="0.25">
      <c r="A2412" s="34"/>
    </row>
    <row r="2413" spans="1:1" x14ac:dyDescent="0.25">
      <c r="A2413" s="34"/>
    </row>
    <row r="2414" spans="1:1" x14ac:dyDescent="0.25">
      <c r="A2414" s="34"/>
    </row>
    <row r="2415" spans="1:1" x14ac:dyDescent="0.25">
      <c r="A2415" s="34"/>
    </row>
    <row r="2416" spans="1:1" x14ac:dyDescent="0.25">
      <c r="A2416" s="34"/>
    </row>
    <row r="2417" spans="1:1" x14ac:dyDescent="0.25">
      <c r="A2417" s="34"/>
    </row>
    <row r="2418" spans="1:1" x14ac:dyDescent="0.25">
      <c r="A2418" s="34"/>
    </row>
    <row r="2419" spans="1:1" x14ac:dyDescent="0.25">
      <c r="A2419" s="34"/>
    </row>
    <row r="2420" spans="1:1" x14ac:dyDescent="0.25">
      <c r="A2420" s="34"/>
    </row>
    <row r="2421" spans="1:1" x14ac:dyDescent="0.25">
      <c r="A2421" s="34"/>
    </row>
    <row r="2422" spans="1:1" x14ac:dyDescent="0.25">
      <c r="A2422" s="34"/>
    </row>
    <row r="2423" spans="1:1" x14ac:dyDescent="0.25">
      <c r="A2423" s="34"/>
    </row>
    <row r="2424" spans="1:1" x14ac:dyDescent="0.25">
      <c r="A2424" s="34"/>
    </row>
    <row r="2425" spans="1:1" x14ac:dyDescent="0.25">
      <c r="A2425" s="34"/>
    </row>
    <row r="2426" spans="1:1" x14ac:dyDescent="0.25">
      <c r="A2426" s="34"/>
    </row>
    <row r="2427" spans="1:1" x14ac:dyDescent="0.25">
      <c r="A2427" s="34"/>
    </row>
    <row r="2428" spans="1:1" x14ac:dyDescent="0.25">
      <c r="A2428" s="34"/>
    </row>
    <row r="2429" spans="1:1" x14ac:dyDescent="0.25">
      <c r="A2429" s="34"/>
    </row>
    <row r="2430" spans="1:1" x14ac:dyDescent="0.25">
      <c r="A2430" s="34"/>
    </row>
    <row r="2431" spans="1:1" x14ac:dyDescent="0.25">
      <c r="A2431" s="34"/>
    </row>
    <row r="2432" spans="1:1" x14ac:dyDescent="0.25">
      <c r="A2432" s="34"/>
    </row>
    <row r="2433" spans="1:1" x14ac:dyDescent="0.25">
      <c r="A2433" s="34"/>
    </row>
    <row r="2434" spans="1:1" x14ac:dyDescent="0.25">
      <c r="A2434" s="34"/>
    </row>
    <row r="2435" spans="1:1" x14ac:dyDescent="0.25">
      <c r="A2435" s="34"/>
    </row>
    <row r="2436" spans="1:1" x14ac:dyDescent="0.25">
      <c r="A2436" s="34"/>
    </row>
    <row r="2437" spans="1:1" x14ac:dyDescent="0.25">
      <c r="A2437" s="34"/>
    </row>
    <row r="2438" spans="1:1" x14ac:dyDescent="0.25">
      <c r="A2438" s="34"/>
    </row>
    <row r="2439" spans="1:1" x14ac:dyDescent="0.25">
      <c r="A2439" s="34"/>
    </row>
    <row r="2440" spans="1:1" x14ac:dyDescent="0.25">
      <c r="A2440" s="34"/>
    </row>
    <row r="2441" spans="1:1" x14ac:dyDescent="0.25">
      <c r="A2441" s="34"/>
    </row>
    <row r="2442" spans="1:1" x14ac:dyDescent="0.25">
      <c r="A2442" s="34"/>
    </row>
    <row r="2443" spans="1:1" x14ac:dyDescent="0.25">
      <c r="A2443" s="34"/>
    </row>
    <row r="2444" spans="1:1" x14ac:dyDescent="0.25">
      <c r="A2444" s="34"/>
    </row>
    <row r="2445" spans="1:1" x14ac:dyDescent="0.25">
      <c r="A2445" s="34"/>
    </row>
    <row r="2446" spans="1:1" x14ac:dyDescent="0.25">
      <c r="A2446" s="34"/>
    </row>
    <row r="2447" spans="1:1" x14ac:dyDescent="0.25">
      <c r="A2447" s="34"/>
    </row>
    <row r="2448" spans="1:1" x14ac:dyDescent="0.25">
      <c r="A2448" s="34"/>
    </row>
    <row r="2449" spans="1:1" x14ac:dyDescent="0.25">
      <c r="A2449" s="34"/>
    </row>
    <row r="2450" spans="1:1" x14ac:dyDescent="0.25">
      <c r="A2450" s="34"/>
    </row>
    <row r="2451" spans="1:1" x14ac:dyDescent="0.25">
      <c r="A2451" s="34"/>
    </row>
    <row r="2452" spans="1:1" x14ac:dyDescent="0.25">
      <c r="A2452" s="34"/>
    </row>
    <row r="2453" spans="1:1" x14ac:dyDescent="0.25">
      <c r="A2453" s="34"/>
    </row>
    <row r="2454" spans="1:1" x14ac:dyDescent="0.25">
      <c r="A2454" s="34"/>
    </row>
    <row r="2455" spans="1:1" x14ac:dyDescent="0.25">
      <c r="A2455" s="34"/>
    </row>
    <row r="2456" spans="1:1" x14ac:dyDescent="0.25">
      <c r="A2456" s="34"/>
    </row>
    <row r="2457" spans="1:1" x14ac:dyDescent="0.25">
      <c r="A2457" s="34"/>
    </row>
    <row r="2458" spans="1:1" x14ac:dyDescent="0.25">
      <c r="A2458" s="34"/>
    </row>
    <row r="2459" spans="1:1" x14ac:dyDescent="0.25">
      <c r="A2459" s="34"/>
    </row>
    <row r="2460" spans="1:1" x14ac:dyDescent="0.25">
      <c r="A2460" s="34"/>
    </row>
    <row r="2461" spans="1:1" x14ac:dyDescent="0.25">
      <c r="A2461" s="34"/>
    </row>
    <row r="2462" spans="1:1" x14ac:dyDescent="0.25">
      <c r="A2462" s="34"/>
    </row>
    <row r="2463" spans="1:1" x14ac:dyDescent="0.25">
      <c r="A2463" s="34"/>
    </row>
    <row r="2464" spans="1:1" x14ac:dyDescent="0.25">
      <c r="A2464" s="34"/>
    </row>
    <row r="2465" spans="1:1" x14ac:dyDescent="0.25">
      <c r="A2465" s="34"/>
    </row>
    <row r="2466" spans="1:1" x14ac:dyDescent="0.25">
      <c r="A2466" s="34"/>
    </row>
    <row r="2467" spans="1:1" x14ac:dyDescent="0.25">
      <c r="A2467" s="34"/>
    </row>
    <row r="2468" spans="1:1" x14ac:dyDescent="0.25">
      <c r="A2468" s="34"/>
    </row>
    <row r="2469" spans="1:1" x14ac:dyDescent="0.25">
      <c r="A2469" s="34"/>
    </row>
    <row r="2470" spans="1:1" x14ac:dyDescent="0.25">
      <c r="A2470" s="34"/>
    </row>
    <row r="2471" spans="1:1" x14ac:dyDescent="0.25">
      <c r="A2471" s="34"/>
    </row>
    <row r="2472" spans="1:1" x14ac:dyDescent="0.25">
      <c r="A2472" s="34"/>
    </row>
    <row r="2473" spans="1:1" x14ac:dyDescent="0.25">
      <c r="A2473" s="34"/>
    </row>
    <row r="2474" spans="1:1" x14ac:dyDescent="0.25">
      <c r="A2474" s="34"/>
    </row>
    <row r="2475" spans="1:1" x14ac:dyDescent="0.25">
      <c r="A2475" s="34"/>
    </row>
    <row r="2476" spans="1:1" x14ac:dyDescent="0.25">
      <c r="A2476" s="34"/>
    </row>
    <row r="2477" spans="1:1" x14ac:dyDescent="0.25">
      <c r="A2477" s="34"/>
    </row>
    <row r="2478" spans="1:1" x14ac:dyDescent="0.25">
      <c r="A2478" s="34"/>
    </row>
    <row r="2479" spans="1:1" x14ac:dyDescent="0.25">
      <c r="A2479" s="34"/>
    </row>
    <row r="2480" spans="1:1" x14ac:dyDescent="0.25">
      <c r="A2480" s="34"/>
    </row>
    <row r="2481" spans="1:1" x14ac:dyDescent="0.25">
      <c r="A2481" s="34"/>
    </row>
    <row r="2482" spans="1:1" x14ac:dyDescent="0.25">
      <c r="A2482" s="34"/>
    </row>
    <row r="2483" spans="1:1" x14ac:dyDescent="0.25">
      <c r="A2483" s="34"/>
    </row>
    <row r="2484" spans="1:1" x14ac:dyDescent="0.25">
      <c r="A2484" s="34"/>
    </row>
    <row r="2485" spans="1:1" x14ac:dyDescent="0.25">
      <c r="A2485" s="34"/>
    </row>
    <row r="2486" spans="1:1" x14ac:dyDescent="0.25">
      <c r="A2486" s="34"/>
    </row>
    <row r="2487" spans="1:1" x14ac:dyDescent="0.25">
      <c r="A2487" s="34"/>
    </row>
    <row r="2488" spans="1:1" x14ac:dyDescent="0.25">
      <c r="A2488" s="34"/>
    </row>
    <row r="2489" spans="1:1" x14ac:dyDescent="0.25">
      <c r="A2489" s="34"/>
    </row>
    <row r="2490" spans="1:1" x14ac:dyDescent="0.25">
      <c r="A2490" s="34"/>
    </row>
    <row r="2491" spans="1:1" x14ac:dyDescent="0.25">
      <c r="A2491" s="34"/>
    </row>
    <row r="2492" spans="1:1" x14ac:dyDescent="0.25">
      <c r="A2492" s="34"/>
    </row>
    <row r="2493" spans="1:1" x14ac:dyDescent="0.25">
      <c r="A2493" s="34"/>
    </row>
    <row r="2494" spans="1:1" x14ac:dyDescent="0.25">
      <c r="A2494" s="34"/>
    </row>
    <row r="2495" spans="1:1" x14ac:dyDescent="0.25">
      <c r="A2495" s="34"/>
    </row>
    <row r="2496" spans="1:1" x14ac:dyDescent="0.25">
      <c r="A2496" s="34"/>
    </row>
    <row r="2497" spans="1:1" x14ac:dyDescent="0.25">
      <c r="A2497" s="34"/>
    </row>
    <row r="2498" spans="1:1" x14ac:dyDescent="0.25">
      <c r="A2498" s="34"/>
    </row>
    <row r="2499" spans="1:1" x14ac:dyDescent="0.25">
      <c r="A2499" s="34"/>
    </row>
    <row r="2500" spans="1:1" x14ac:dyDescent="0.25">
      <c r="A2500" s="34"/>
    </row>
    <row r="2501" spans="1:1" x14ac:dyDescent="0.25">
      <c r="A2501" s="34"/>
    </row>
    <row r="2502" spans="1:1" x14ac:dyDescent="0.25">
      <c r="A2502" s="34"/>
    </row>
    <row r="2503" spans="1:1" x14ac:dyDescent="0.25">
      <c r="A2503" s="34"/>
    </row>
    <row r="2504" spans="1:1" x14ac:dyDescent="0.25">
      <c r="A2504" s="34"/>
    </row>
    <row r="2505" spans="1:1" x14ac:dyDescent="0.25">
      <c r="A2505" s="34"/>
    </row>
    <row r="2506" spans="1:1" x14ac:dyDescent="0.25">
      <c r="A2506" s="34"/>
    </row>
    <row r="2507" spans="1:1" x14ac:dyDescent="0.25">
      <c r="A2507" s="34"/>
    </row>
    <row r="2508" spans="1:1" x14ac:dyDescent="0.25">
      <c r="A2508" s="34"/>
    </row>
    <row r="2509" spans="1:1" x14ac:dyDescent="0.25">
      <c r="A2509" s="34"/>
    </row>
    <row r="2510" spans="1:1" x14ac:dyDescent="0.25">
      <c r="A2510" s="34"/>
    </row>
    <row r="2511" spans="1:1" x14ac:dyDescent="0.25">
      <c r="A2511" s="34"/>
    </row>
    <row r="2512" spans="1:1" x14ac:dyDescent="0.25">
      <c r="A2512" s="34"/>
    </row>
    <row r="2513" spans="1:1" x14ac:dyDescent="0.25">
      <c r="A2513" s="34"/>
    </row>
    <row r="2514" spans="1:1" x14ac:dyDescent="0.25">
      <c r="A2514" s="34"/>
    </row>
    <row r="2515" spans="1:1" x14ac:dyDescent="0.25">
      <c r="A2515" s="34"/>
    </row>
    <row r="2516" spans="1:1" x14ac:dyDescent="0.25">
      <c r="A2516" s="34"/>
    </row>
    <row r="2517" spans="1:1" x14ac:dyDescent="0.25">
      <c r="A2517" s="34"/>
    </row>
    <row r="2518" spans="1:1" x14ac:dyDescent="0.25">
      <c r="A2518" s="34"/>
    </row>
    <row r="2519" spans="1:1" x14ac:dyDescent="0.25">
      <c r="A2519" s="34"/>
    </row>
    <row r="2520" spans="1:1" x14ac:dyDescent="0.25">
      <c r="A2520" s="34"/>
    </row>
    <row r="2521" spans="1:1" x14ac:dyDescent="0.25">
      <c r="A2521" s="34"/>
    </row>
    <row r="2522" spans="1:1" x14ac:dyDescent="0.25">
      <c r="A2522" s="34"/>
    </row>
    <row r="2523" spans="1:1" x14ac:dyDescent="0.25">
      <c r="A2523" s="34"/>
    </row>
    <row r="2524" spans="1:1" x14ac:dyDescent="0.25">
      <c r="A2524" s="34"/>
    </row>
    <row r="2525" spans="1:1" x14ac:dyDescent="0.25">
      <c r="A2525" s="34"/>
    </row>
    <row r="2526" spans="1:1" x14ac:dyDescent="0.25">
      <c r="A2526" s="34"/>
    </row>
    <row r="2527" spans="1:1" x14ac:dyDescent="0.25">
      <c r="A2527" s="34"/>
    </row>
    <row r="2528" spans="1:1" x14ac:dyDescent="0.25">
      <c r="A2528" s="34"/>
    </row>
    <row r="2529" spans="1:1" x14ac:dyDescent="0.25">
      <c r="A2529" s="34"/>
    </row>
    <row r="2530" spans="1:1" x14ac:dyDescent="0.25">
      <c r="A2530" s="34"/>
    </row>
    <row r="2531" spans="1:1" x14ac:dyDescent="0.25">
      <c r="A2531" s="34"/>
    </row>
    <row r="2532" spans="1:1" x14ac:dyDescent="0.25">
      <c r="A2532" s="34"/>
    </row>
    <row r="2533" spans="1:1" x14ac:dyDescent="0.25">
      <c r="A2533" s="34"/>
    </row>
    <row r="2534" spans="1:1" x14ac:dyDescent="0.25">
      <c r="A2534" s="34"/>
    </row>
    <row r="2535" spans="1:1" x14ac:dyDescent="0.25">
      <c r="A2535" s="34"/>
    </row>
    <row r="2536" spans="1:1" x14ac:dyDescent="0.25">
      <c r="A2536" s="34"/>
    </row>
    <row r="2537" spans="1:1" x14ac:dyDescent="0.25">
      <c r="A2537" s="34"/>
    </row>
    <row r="2538" spans="1:1" x14ac:dyDescent="0.25">
      <c r="A2538" s="34"/>
    </row>
    <row r="2539" spans="1:1" x14ac:dyDescent="0.25">
      <c r="A2539" s="34"/>
    </row>
    <row r="2540" spans="1:1" x14ac:dyDescent="0.25">
      <c r="A2540" s="34"/>
    </row>
    <row r="2541" spans="1:1" x14ac:dyDescent="0.25">
      <c r="A2541" s="34"/>
    </row>
    <row r="2542" spans="1:1" x14ac:dyDescent="0.25">
      <c r="A2542" s="34"/>
    </row>
    <row r="2543" spans="1:1" x14ac:dyDescent="0.25">
      <c r="A2543" s="34"/>
    </row>
    <row r="2544" spans="1:1" x14ac:dyDescent="0.25">
      <c r="A2544" s="34"/>
    </row>
    <row r="2545" spans="1:1" x14ac:dyDescent="0.25">
      <c r="A2545" s="34"/>
    </row>
    <row r="2546" spans="1:1" x14ac:dyDescent="0.25">
      <c r="A2546" s="34"/>
    </row>
    <row r="2547" spans="1:1" x14ac:dyDescent="0.25">
      <c r="A2547" s="34"/>
    </row>
    <row r="2548" spans="1:1" x14ac:dyDescent="0.25">
      <c r="A2548" s="34"/>
    </row>
    <row r="2549" spans="1:1" x14ac:dyDescent="0.25">
      <c r="A2549" s="34"/>
    </row>
    <row r="2550" spans="1:1" x14ac:dyDescent="0.25">
      <c r="A2550" s="34"/>
    </row>
    <row r="2551" spans="1:1" x14ac:dyDescent="0.25">
      <c r="A2551" s="34"/>
    </row>
    <row r="2552" spans="1:1" x14ac:dyDescent="0.25">
      <c r="A2552" s="34"/>
    </row>
    <row r="2553" spans="1:1" x14ac:dyDescent="0.25">
      <c r="A2553" s="34"/>
    </row>
    <row r="2554" spans="1:1" x14ac:dyDescent="0.25">
      <c r="A2554" s="34"/>
    </row>
    <row r="2555" spans="1:1" x14ac:dyDescent="0.25">
      <c r="A2555" s="34"/>
    </row>
    <row r="2556" spans="1:1" x14ac:dyDescent="0.25">
      <c r="A2556" s="34"/>
    </row>
    <row r="2557" spans="1:1" x14ac:dyDescent="0.25">
      <c r="A2557" s="34"/>
    </row>
    <row r="2558" spans="1:1" x14ac:dyDescent="0.25">
      <c r="A2558" s="34"/>
    </row>
    <row r="2559" spans="1:1" x14ac:dyDescent="0.25">
      <c r="A2559" s="34"/>
    </row>
    <row r="2560" spans="1:1" x14ac:dyDescent="0.25">
      <c r="A2560" s="34"/>
    </row>
    <row r="2561" spans="1:1" x14ac:dyDescent="0.25">
      <c r="A2561" s="34"/>
    </row>
    <row r="2562" spans="1:1" x14ac:dyDescent="0.25">
      <c r="A2562" s="34"/>
    </row>
    <row r="2563" spans="1:1" x14ac:dyDescent="0.25">
      <c r="A2563" s="34"/>
    </row>
    <row r="2564" spans="1:1" x14ac:dyDescent="0.25">
      <c r="A2564" s="34"/>
    </row>
    <row r="2565" spans="1:1" x14ac:dyDescent="0.25">
      <c r="A2565" s="34"/>
    </row>
    <row r="2566" spans="1:1" x14ac:dyDescent="0.25">
      <c r="A2566" s="34"/>
    </row>
    <row r="2567" spans="1:1" x14ac:dyDescent="0.25">
      <c r="A2567" s="34"/>
    </row>
    <row r="2568" spans="1:1" x14ac:dyDescent="0.25">
      <c r="A2568" s="34"/>
    </row>
    <row r="2569" spans="1:1" x14ac:dyDescent="0.25">
      <c r="A2569" s="34"/>
    </row>
    <row r="2570" spans="1:1" x14ac:dyDescent="0.25">
      <c r="A2570" s="34"/>
    </row>
    <row r="2571" spans="1:1" x14ac:dyDescent="0.25">
      <c r="A2571" s="34"/>
    </row>
    <row r="2572" spans="1:1" x14ac:dyDescent="0.25">
      <c r="A2572" s="34"/>
    </row>
    <row r="2573" spans="1:1" x14ac:dyDescent="0.25">
      <c r="A2573" s="34"/>
    </row>
    <row r="2574" spans="1:1" x14ac:dyDescent="0.25">
      <c r="A2574" s="34"/>
    </row>
    <row r="2575" spans="1:1" x14ac:dyDescent="0.25">
      <c r="A2575" s="34"/>
    </row>
    <row r="2576" spans="1:1" x14ac:dyDescent="0.25">
      <c r="A2576" s="34"/>
    </row>
    <row r="2577" spans="1:1" x14ac:dyDescent="0.25">
      <c r="A2577" s="34"/>
    </row>
    <row r="2578" spans="1:1" x14ac:dyDescent="0.25">
      <c r="A2578" s="34"/>
    </row>
    <row r="2579" spans="1:1" x14ac:dyDescent="0.25">
      <c r="A2579" s="34"/>
    </row>
    <row r="2580" spans="1:1" x14ac:dyDescent="0.25">
      <c r="A2580" s="34"/>
    </row>
    <row r="2581" spans="1:1" x14ac:dyDescent="0.25">
      <c r="A2581" s="34"/>
    </row>
    <row r="2582" spans="1:1" x14ac:dyDescent="0.25">
      <c r="A2582" s="34"/>
    </row>
    <row r="2583" spans="1:1" x14ac:dyDescent="0.25">
      <c r="A2583" s="34"/>
    </row>
    <row r="2584" spans="1:1" x14ac:dyDescent="0.25">
      <c r="A2584" s="34"/>
    </row>
    <row r="2585" spans="1:1" x14ac:dyDescent="0.25">
      <c r="A2585" s="34"/>
    </row>
    <row r="2586" spans="1:1" x14ac:dyDescent="0.25">
      <c r="A2586" s="34"/>
    </row>
    <row r="2587" spans="1:1" x14ac:dyDescent="0.25">
      <c r="A2587" s="34"/>
    </row>
    <row r="2588" spans="1:1" x14ac:dyDescent="0.25">
      <c r="A2588" s="34"/>
    </row>
    <row r="2589" spans="1:1" x14ac:dyDescent="0.25">
      <c r="A2589" s="34"/>
    </row>
    <row r="2590" spans="1:1" x14ac:dyDescent="0.25">
      <c r="A2590" s="34"/>
    </row>
    <row r="2591" spans="1:1" x14ac:dyDescent="0.25">
      <c r="A2591" s="34"/>
    </row>
    <row r="2592" spans="1:1" x14ac:dyDescent="0.25">
      <c r="A2592" s="34"/>
    </row>
    <row r="2593" spans="1:1" x14ac:dyDescent="0.25">
      <c r="A2593" s="34"/>
    </row>
    <row r="2594" spans="1:1" x14ac:dyDescent="0.25">
      <c r="A2594" s="34"/>
    </row>
    <row r="2595" spans="1:1" x14ac:dyDescent="0.25">
      <c r="A2595" s="34"/>
    </row>
    <row r="2596" spans="1:1" x14ac:dyDescent="0.25">
      <c r="A2596" s="34"/>
    </row>
    <row r="2597" spans="1:1" x14ac:dyDescent="0.25">
      <c r="A2597" s="34"/>
    </row>
    <row r="2598" spans="1:1" x14ac:dyDescent="0.25">
      <c r="A2598" s="34"/>
    </row>
    <row r="2599" spans="1:1" x14ac:dyDescent="0.25">
      <c r="A2599" s="34"/>
    </row>
    <row r="2600" spans="1:1" x14ac:dyDescent="0.25">
      <c r="A2600" s="34"/>
    </row>
    <row r="2601" spans="1:1" x14ac:dyDescent="0.25">
      <c r="A2601" s="34"/>
    </row>
    <row r="2602" spans="1:1" x14ac:dyDescent="0.25">
      <c r="A2602" s="34"/>
    </row>
    <row r="2603" spans="1:1" x14ac:dyDescent="0.25">
      <c r="A2603" s="34"/>
    </row>
    <row r="2604" spans="1:1" x14ac:dyDescent="0.25">
      <c r="A2604" s="34"/>
    </row>
    <row r="2605" spans="1:1" x14ac:dyDescent="0.25">
      <c r="A2605" s="34"/>
    </row>
    <row r="2606" spans="1:1" x14ac:dyDescent="0.25">
      <c r="A2606" s="34"/>
    </row>
    <row r="2607" spans="1:1" x14ac:dyDescent="0.25">
      <c r="A2607" s="34"/>
    </row>
    <row r="2608" spans="1:1" x14ac:dyDescent="0.25">
      <c r="A2608" s="34"/>
    </row>
    <row r="2609" spans="1:1" x14ac:dyDescent="0.25">
      <c r="A2609" s="34"/>
    </row>
    <row r="2610" spans="1:1" x14ac:dyDescent="0.25">
      <c r="A2610" s="34"/>
    </row>
    <row r="2611" spans="1:1" x14ac:dyDescent="0.25">
      <c r="A2611" s="34"/>
    </row>
    <row r="2612" spans="1:1" x14ac:dyDescent="0.25">
      <c r="A2612" s="34"/>
    </row>
    <row r="2613" spans="1:1" x14ac:dyDescent="0.25">
      <c r="A2613" s="34"/>
    </row>
    <row r="2614" spans="1:1" x14ac:dyDescent="0.25">
      <c r="A2614" s="34"/>
    </row>
    <row r="2615" spans="1:1" x14ac:dyDescent="0.25">
      <c r="A2615" s="34"/>
    </row>
    <row r="2616" spans="1:1" x14ac:dyDescent="0.25">
      <c r="A2616" s="34"/>
    </row>
    <row r="2617" spans="1:1" x14ac:dyDescent="0.25">
      <c r="A2617" s="34"/>
    </row>
    <row r="2618" spans="1:1" x14ac:dyDescent="0.25">
      <c r="A2618" s="34"/>
    </row>
    <row r="2619" spans="1:1" x14ac:dyDescent="0.25">
      <c r="A2619" s="34"/>
    </row>
    <row r="2620" spans="1:1" x14ac:dyDescent="0.25">
      <c r="A2620" s="34"/>
    </row>
    <row r="2621" spans="1:1" x14ac:dyDescent="0.25">
      <c r="A2621" s="34"/>
    </row>
    <row r="2622" spans="1:1" x14ac:dyDescent="0.25">
      <c r="A2622" s="34"/>
    </row>
    <row r="2623" spans="1:1" x14ac:dyDescent="0.25">
      <c r="A2623" s="34"/>
    </row>
    <row r="2624" spans="1:1" x14ac:dyDescent="0.25">
      <c r="A2624" s="34"/>
    </row>
    <row r="2625" spans="1:1" x14ac:dyDescent="0.25">
      <c r="A2625" s="34"/>
    </row>
    <row r="2626" spans="1:1" x14ac:dyDescent="0.25">
      <c r="A2626" s="34"/>
    </row>
    <row r="2627" spans="1:1" x14ac:dyDescent="0.25">
      <c r="A2627" s="34"/>
    </row>
    <row r="2628" spans="1:1" x14ac:dyDescent="0.25">
      <c r="A2628" s="34"/>
    </row>
    <row r="2629" spans="1:1" x14ac:dyDescent="0.25">
      <c r="A2629" s="34"/>
    </row>
    <row r="2630" spans="1:1" x14ac:dyDescent="0.25">
      <c r="A2630" s="34"/>
    </row>
    <row r="2631" spans="1:1" x14ac:dyDescent="0.25">
      <c r="A2631" s="34"/>
    </row>
    <row r="2632" spans="1:1" x14ac:dyDescent="0.25">
      <c r="A2632" s="34"/>
    </row>
    <row r="2633" spans="1:1" x14ac:dyDescent="0.25">
      <c r="A2633" s="34"/>
    </row>
    <row r="2634" spans="1:1" x14ac:dyDescent="0.25">
      <c r="A2634" s="34"/>
    </row>
    <row r="2635" spans="1:1" x14ac:dyDescent="0.25">
      <c r="A2635" s="34"/>
    </row>
    <row r="2636" spans="1:1" x14ac:dyDescent="0.25">
      <c r="A2636" s="34"/>
    </row>
    <row r="2637" spans="1:1" x14ac:dyDescent="0.25">
      <c r="A2637" s="34"/>
    </row>
    <row r="2638" spans="1:1" x14ac:dyDescent="0.25">
      <c r="A2638" s="34"/>
    </row>
    <row r="2639" spans="1:1" x14ac:dyDescent="0.25">
      <c r="A2639" s="34"/>
    </row>
    <row r="2640" spans="1:1" x14ac:dyDescent="0.25">
      <c r="A2640" s="34"/>
    </row>
    <row r="2641" spans="1:1" x14ac:dyDescent="0.25">
      <c r="A2641" s="34"/>
    </row>
    <row r="2642" spans="1:1" x14ac:dyDescent="0.25">
      <c r="A2642" s="34"/>
    </row>
    <row r="2643" spans="1:1" x14ac:dyDescent="0.25">
      <c r="A2643" s="34"/>
    </row>
    <row r="2644" spans="1:1" x14ac:dyDescent="0.25">
      <c r="A2644" s="34"/>
    </row>
    <row r="2645" spans="1:1" x14ac:dyDescent="0.25">
      <c r="A2645" s="34"/>
    </row>
    <row r="2646" spans="1:1" x14ac:dyDescent="0.25">
      <c r="A2646" s="34"/>
    </row>
    <row r="2647" spans="1:1" x14ac:dyDescent="0.25">
      <c r="A2647" s="34"/>
    </row>
    <row r="2648" spans="1:1" x14ac:dyDescent="0.25">
      <c r="A2648" s="34"/>
    </row>
    <row r="2649" spans="1:1" x14ac:dyDescent="0.25">
      <c r="A2649" s="34"/>
    </row>
    <row r="2650" spans="1:1" x14ac:dyDescent="0.25">
      <c r="A2650" s="34"/>
    </row>
    <row r="2651" spans="1:1" x14ac:dyDescent="0.25">
      <c r="A2651" s="34"/>
    </row>
    <row r="2652" spans="1:1" x14ac:dyDescent="0.25">
      <c r="A2652" s="34"/>
    </row>
    <row r="2653" spans="1:1" x14ac:dyDescent="0.25">
      <c r="A2653" s="34"/>
    </row>
    <row r="2654" spans="1:1" x14ac:dyDescent="0.25">
      <c r="A2654" s="34"/>
    </row>
    <row r="2655" spans="1:1" x14ac:dyDescent="0.25">
      <c r="A2655" s="34"/>
    </row>
    <row r="2656" spans="1:1" x14ac:dyDescent="0.25">
      <c r="A2656" s="34"/>
    </row>
    <row r="2657" spans="1:1" x14ac:dyDescent="0.25">
      <c r="A2657" s="34"/>
    </row>
    <row r="2658" spans="1:1" x14ac:dyDescent="0.25">
      <c r="A2658" s="34"/>
    </row>
    <row r="2659" spans="1:1" x14ac:dyDescent="0.25">
      <c r="A2659" s="34"/>
    </row>
    <row r="2660" spans="1:1" x14ac:dyDescent="0.25">
      <c r="A2660" s="34"/>
    </row>
    <row r="2661" spans="1:1" x14ac:dyDescent="0.25">
      <c r="A2661" s="34"/>
    </row>
    <row r="2662" spans="1:1" x14ac:dyDescent="0.25">
      <c r="A2662" s="34"/>
    </row>
    <row r="2663" spans="1:1" x14ac:dyDescent="0.25">
      <c r="A2663" s="34"/>
    </row>
    <row r="2664" spans="1:1" x14ac:dyDescent="0.25">
      <c r="A2664" s="34"/>
    </row>
    <row r="2665" spans="1:1" x14ac:dyDescent="0.25">
      <c r="A2665" s="34"/>
    </row>
    <row r="2666" spans="1:1" x14ac:dyDescent="0.25">
      <c r="A2666" s="34"/>
    </row>
    <row r="2667" spans="1:1" x14ac:dyDescent="0.25">
      <c r="A2667" s="34"/>
    </row>
    <row r="2668" spans="1:1" x14ac:dyDescent="0.25">
      <c r="A2668" s="34"/>
    </row>
    <row r="2669" spans="1:1" x14ac:dyDescent="0.25">
      <c r="A2669" s="34"/>
    </row>
    <row r="2670" spans="1:1" x14ac:dyDescent="0.25">
      <c r="A2670" s="34"/>
    </row>
    <row r="2671" spans="1:1" x14ac:dyDescent="0.25">
      <c r="A2671" s="34"/>
    </row>
    <row r="2672" spans="1:1" x14ac:dyDescent="0.25">
      <c r="A2672" s="34"/>
    </row>
    <row r="2673" spans="1:1" x14ac:dyDescent="0.25">
      <c r="A2673" s="34"/>
    </row>
    <row r="2674" spans="1:1" x14ac:dyDescent="0.25">
      <c r="A2674" s="34"/>
    </row>
    <row r="2675" spans="1:1" x14ac:dyDescent="0.25">
      <c r="A2675" s="34"/>
    </row>
    <row r="2676" spans="1:1" x14ac:dyDescent="0.25">
      <c r="A2676" s="34"/>
    </row>
    <row r="2677" spans="1:1" x14ac:dyDescent="0.25">
      <c r="A2677" s="34"/>
    </row>
    <row r="2678" spans="1:1" x14ac:dyDescent="0.25">
      <c r="A2678" s="34"/>
    </row>
    <row r="2679" spans="1:1" x14ac:dyDescent="0.25">
      <c r="A2679" s="34"/>
    </row>
    <row r="2680" spans="1:1" x14ac:dyDescent="0.25">
      <c r="A2680" s="34"/>
    </row>
    <row r="2681" spans="1:1" x14ac:dyDescent="0.25">
      <c r="A2681" s="34"/>
    </row>
    <row r="2682" spans="1:1" x14ac:dyDescent="0.25">
      <c r="A2682" s="34"/>
    </row>
    <row r="2683" spans="1:1" x14ac:dyDescent="0.25">
      <c r="A2683" s="34"/>
    </row>
    <row r="2684" spans="1:1" x14ac:dyDescent="0.25">
      <c r="A2684" s="34"/>
    </row>
    <row r="2685" spans="1:1" x14ac:dyDescent="0.25">
      <c r="A2685" s="34"/>
    </row>
    <row r="2686" spans="1:1" x14ac:dyDescent="0.25">
      <c r="A2686" s="34"/>
    </row>
    <row r="2687" spans="1:1" x14ac:dyDescent="0.25">
      <c r="A2687" s="34"/>
    </row>
    <row r="2688" spans="1:1" x14ac:dyDescent="0.25">
      <c r="A2688" s="34"/>
    </row>
    <row r="2689" spans="1:1" x14ac:dyDescent="0.25">
      <c r="A2689" s="34"/>
    </row>
    <row r="2690" spans="1:1" x14ac:dyDescent="0.25">
      <c r="A2690" s="34"/>
    </row>
    <row r="2691" spans="1:1" x14ac:dyDescent="0.25">
      <c r="A2691" s="34"/>
    </row>
    <row r="2692" spans="1:1" x14ac:dyDescent="0.25">
      <c r="A2692" s="34"/>
    </row>
    <row r="2693" spans="1:1" x14ac:dyDescent="0.25">
      <c r="A2693" s="34"/>
    </row>
    <row r="2694" spans="1:1" x14ac:dyDescent="0.25">
      <c r="A2694" s="34"/>
    </row>
    <row r="2695" spans="1:1" x14ac:dyDescent="0.25">
      <c r="A2695" s="34"/>
    </row>
    <row r="2696" spans="1:1" x14ac:dyDescent="0.25">
      <c r="A2696" s="34"/>
    </row>
    <row r="2697" spans="1:1" x14ac:dyDescent="0.25">
      <c r="A2697" s="34"/>
    </row>
    <row r="2698" spans="1:1" x14ac:dyDescent="0.25">
      <c r="A2698" s="34"/>
    </row>
    <row r="2699" spans="1:1" x14ac:dyDescent="0.25">
      <c r="A2699" s="34"/>
    </row>
    <row r="2700" spans="1:1" x14ac:dyDescent="0.25">
      <c r="A2700" s="34"/>
    </row>
    <row r="2701" spans="1:1" x14ac:dyDescent="0.25">
      <c r="A2701" s="34"/>
    </row>
    <row r="2702" spans="1:1" x14ac:dyDescent="0.25">
      <c r="A2702" s="34"/>
    </row>
    <row r="2703" spans="1:1" x14ac:dyDescent="0.25">
      <c r="A2703" s="34"/>
    </row>
    <row r="2704" spans="1:1" x14ac:dyDescent="0.25">
      <c r="A2704" s="34"/>
    </row>
    <row r="2705" spans="1:1" x14ac:dyDescent="0.25">
      <c r="A2705" s="34"/>
    </row>
    <row r="2706" spans="1:1" x14ac:dyDescent="0.25">
      <c r="A2706" s="34"/>
    </row>
    <row r="2707" spans="1:1" x14ac:dyDescent="0.25">
      <c r="A2707" s="34"/>
    </row>
    <row r="2708" spans="1:1" x14ac:dyDescent="0.25">
      <c r="A2708" s="34"/>
    </row>
    <row r="2709" spans="1:1" x14ac:dyDescent="0.25">
      <c r="A2709" s="34"/>
    </row>
    <row r="2710" spans="1:1" x14ac:dyDescent="0.25">
      <c r="A2710" s="34"/>
    </row>
    <row r="2711" spans="1:1" x14ac:dyDescent="0.25">
      <c r="A2711" s="34"/>
    </row>
    <row r="2712" spans="1:1" x14ac:dyDescent="0.25">
      <c r="A2712" s="34"/>
    </row>
    <row r="2713" spans="1:1" x14ac:dyDescent="0.25">
      <c r="A2713" s="34"/>
    </row>
    <row r="2714" spans="1:1" x14ac:dyDescent="0.25">
      <c r="A2714" s="34"/>
    </row>
    <row r="2715" spans="1:1" x14ac:dyDescent="0.25">
      <c r="A2715" s="34"/>
    </row>
    <row r="2716" spans="1:1" x14ac:dyDescent="0.25">
      <c r="A2716" s="34"/>
    </row>
    <row r="2717" spans="1:1" x14ac:dyDescent="0.25">
      <c r="A2717" s="34"/>
    </row>
    <row r="2718" spans="1:1" x14ac:dyDescent="0.25">
      <c r="A2718" s="34"/>
    </row>
    <row r="2719" spans="1:1" x14ac:dyDescent="0.25">
      <c r="A2719" s="34"/>
    </row>
    <row r="2720" spans="1:1" x14ac:dyDescent="0.25">
      <c r="A2720" s="34"/>
    </row>
    <row r="2721" spans="1:1" x14ac:dyDescent="0.25">
      <c r="A2721" s="34"/>
    </row>
    <row r="2722" spans="1:1" x14ac:dyDescent="0.25">
      <c r="A2722" s="34"/>
    </row>
    <row r="2723" spans="1:1" x14ac:dyDescent="0.25">
      <c r="A2723" s="34"/>
    </row>
    <row r="2724" spans="1:1" x14ac:dyDescent="0.25">
      <c r="A2724" s="34"/>
    </row>
    <row r="2725" spans="1:1" x14ac:dyDescent="0.25">
      <c r="A2725" s="34"/>
    </row>
    <row r="2726" spans="1:1" x14ac:dyDescent="0.25">
      <c r="A2726" s="34"/>
    </row>
    <row r="2727" spans="1:1" x14ac:dyDescent="0.25">
      <c r="A2727" s="34"/>
    </row>
    <row r="2728" spans="1:1" x14ac:dyDescent="0.25">
      <c r="A2728" s="34"/>
    </row>
    <row r="2729" spans="1:1" x14ac:dyDescent="0.25">
      <c r="A2729" s="34"/>
    </row>
    <row r="2730" spans="1:1" x14ac:dyDescent="0.25">
      <c r="A2730" s="34"/>
    </row>
    <row r="2731" spans="1:1" x14ac:dyDescent="0.25">
      <c r="A2731" s="34"/>
    </row>
    <row r="2732" spans="1:1" x14ac:dyDescent="0.25">
      <c r="A2732" s="34"/>
    </row>
    <row r="2733" spans="1:1" x14ac:dyDescent="0.25">
      <c r="A2733" s="34"/>
    </row>
    <row r="2734" spans="1:1" x14ac:dyDescent="0.25">
      <c r="A2734" s="34"/>
    </row>
    <row r="2735" spans="1:1" x14ac:dyDescent="0.25">
      <c r="A2735" s="34"/>
    </row>
    <row r="2736" spans="1:1" x14ac:dyDescent="0.25">
      <c r="A2736" s="34"/>
    </row>
    <row r="2737" spans="1:1" x14ac:dyDescent="0.25">
      <c r="A2737" s="34"/>
    </row>
    <row r="2738" spans="1:1" x14ac:dyDescent="0.25">
      <c r="A2738" s="34"/>
    </row>
    <row r="2739" spans="1:1" x14ac:dyDescent="0.25">
      <c r="A2739" s="34"/>
    </row>
    <row r="2740" spans="1:1" x14ac:dyDescent="0.25">
      <c r="A2740" s="34"/>
    </row>
    <row r="2741" spans="1:1" x14ac:dyDescent="0.25">
      <c r="A2741" s="34"/>
    </row>
    <row r="2742" spans="1:1" x14ac:dyDescent="0.25">
      <c r="A2742" s="34"/>
    </row>
    <row r="2743" spans="1:1" x14ac:dyDescent="0.25">
      <c r="A2743" s="34"/>
    </row>
    <row r="2744" spans="1:1" x14ac:dyDescent="0.25">
      <c r="A2744" s="34"/>
    </row>
    <row r="2745" spans="1:1" x14ac:dyDescent="0.25">
      <c r="A2745" s="34"/>
    </row>
    <row r="2746" spans="1:1" x14ac:dyDescent="0.25">
      <c r="A2746" s="34"/>
    </row>
    <row r="2747" spans="1:1" x14ac:dyDescent="0.25">
      <c r="A2747" s="34"/>
    </row>
    <row r="2748" spans="1:1" x14ac:dyDescent="0.25">
      <c r="A2748" s="34"/>
    </row>
    <row r="2749" spans="1:1" x14ac:dyDescent="0.25">
      <c r="A2749" s="34"/>
    </row>
    <row r="2750" spans="1:1" x14ac:dyDescent="0.25">
      <c r="A2750" s="34"/>
    </row>
    <row r="2751" spans="1:1" x14ac:dyDescent="0.25">
      <c r="A2751" s="34"/>
    </row>
    <row r="2752" spans="1:1" x14ac:dyDescent="0.25">
      <c r="A2752" s="34"/>
    </row>
    <row r="2753" spans="1:1" x14ac:dyDescent="0.25">
      <c r="A2753" s="34"/>
    </row>
    <row r="2754" spans="1:1" x14ac:dyDescent="0.25">
      <c r="A2754" s="34"/>
    </row>
    <row r="2755" spans="1:1" x14ac:dyDescent="0.25">
      <c r="A2755" s="34"/>
    </row>
    <row r="2756" spans="1:1" x14ac:dyDescent="0.25">
      <c r="A2756" s="34"/>
    </row>
    <row r="2757" spans="1:1" x14ac:dyDescent="0.25">
      <c r="A2757" s="34"/>
    </row>
    <row r="2758" spans="1:1" x14ac:dyDescent="0.25">
      <c r="A2758" s="34"/>
    </row>
    <row r="2759" spans="1:1" x14ac:dyDescent="0.25">
      <c r="A2759" s="34"/>
    </row>
    <row r="2760" spans="1:1" x14ac:dyDescent="0.25">
      <c r="A2760" s="34"/>
    </row>
    <row r="2761" spans="1:1" x14ac:dyDescent="0.25">
      <c r="A2761" s="34"/>
    </row>
    <row r="2762" spans="1:1" x14ac:dyDescent="0.25">
      <c r="A2762" s="34"/>
    </row>
    <row r="2763" spans="1:1" x14ac:dyDescent="0.25">
      <c r="A2763" s="34"/>
    </row>
    <row r="2764" spans="1:1" x14ac:dyDescent="0.25">
      <c r="A2764" s="34"/>
    </row>
    <row r="2765" spans="1:1" x14ac:dyDescent="0.25">
      <c r="A2765" s="34"/>
    </row>
    <row r="2766" spans="1:1" x14ac:dyDescent="0.25">
      <c r="A2766" s="34"/>
    </row>
    <row r="2767" spans="1:1" x14ac:dyDescent="0.25">
      <c r="A2767" s="34"/>
    </row>
    <row r="2768" spans="1:1" x14ac:dyDescent="0.25">
      <c r="A2768" s="34"/>
    </row>
    <row r="2769" spans="1:1" x14ac:dyDescent="0.25">
      <c r="A2769" s="34"/>
    </row>
    <row r="2770" spans="1:1" x14ac:dyDescent="0.25">
      <c r="A2770" s="34"/>
    </row>
    <row r="2771" spans="1:1" x14ac:dyDescent="0.25">
      <c r="A2771" s="34"/>
    </row>
    <row r="2772" spans="1:1" x14ac:dyDescent="0.25">
      <c r="A2772" s="34"/>
    </row>
    <row r="2773" spans="1:1" x14ac:dyDescent="0.25">
      <c r="A2773" s="34"/>
    </row>
    <row r="2774" spans="1:1" x14ac:dyDescent="0.25">
      <c r="A2774" s="34"/>
    </row>
    <row r="2775" spans="1:1" x14ac:dyDescent="0.25">
      <c r="A2775" s="34"/>
    </row>
    <row r="2776" spans="1:1" x14ac:dyDescent="0.25">
      <c r="A2776" s="34"/>
    </row>
    <row r="2777" spans="1:1" x14ac:dyDescent="0.25">
      <c r="A2777" s="34"/>
    </row>
    <row r="2778" spans="1:1" x14ac:dyDescent="0.25">
      <c r="A2778" s="34"/>
    </row>
    <row r="2779" spans="1:1" x14ac:dyDescent="0.25">
      <c r="A2779" s="34"/>
    </row>
    <row r="2780" spans="1:1" x14ac:dyDescent="0.25">
      <c r="A2780" s="34"/>
    </row>
    <row r="2781" spans="1:1" x14ac:dyDescent="0.25">
      <c r="A2781" s="34"/>
    </row>
    <row r="2782" spans="1:1" x14ac:dyDescent="0.25">
      <c r="A2782" s="34"/>
    </row>
    <row r="2783" spans="1:1" x14ac:dyDescent="0.25">
      <c r="A2783" s="34"/>
    </row>
    <row r="2784" spans="1:1" x14ac:dyDescent="0.25">
      <c r="A2784" s="34"/>
    </row>
    <row r="2785" spans="1:1" x14ac:dyDescent="0.25">
      <c r="A2785" s="34"/>
    </row>
    <row r="2786" spans="1:1" x14ac:dyDescent="0.25">
      <c r="A2786" s="34"/>
    </row>
    <row r="2787" spans="1:1" x14ac:dyDescent="0.25">
      <c r="A2787" s="34"/>
    </row>
    <row r="2788" spans="1:1" x14ac:dyDescent="0.25">
      <c r="A2788" s="34"/>
    </row>
    <row r="2789" spans="1:1" x14ac:dyDescent="0.25">
      <c r="A2789" s="34"/>
    </row>
    <row r="2790" spans="1:1" x14ac:dyDescent="0.25">
      <c r="A2790" s="34"/>
    </row>
    <row r="2791" spans="1:1" x14ac:dyDescent="0.25">
      <c r="A2791" s="34"/>
    </row>
    <row r="2792" spans="1:1" x14ac:dyDescent="0.25">
      <c r="A2792" s="34"/>
    </row>
    <row r="2793" spans="1:1" x14ac:dyDescent="0.25">
      <c r="A2793" s="34"/>
    </row>
    <row r="2794" spans="1:1" x14ac:dyDescent="0.25">
      <c r="A2794" s="34"/>
    </row>
    <row r="2795" spans="1:1" x14ac:dyDescent="0.25">
      <c r="A2795" s="34"/>
    </row>
    <row r="2796" spans="1:1" x14ac:dyDescent="0.25">
      <c r="A2796" s="34"/>
    </row>
    <row r="2797" spans="1:1" x14ac:dyDescent="0.25">
      <c r="A2797" s="34"/>
    </row>
    <row r="2798" spans="1:1" x14ac:dyDescent="0.25">
      <c r="A2798" s="34"/>
    </row>
    <row r="2799" spans="1:1" x14ac:dyDescent="0.25">
      <c r="A2799" s="34"/>
    </row>
    <row r="2800" spans="1:1" x14ac:dyDescent="0.25">
      <c r="A2800" s="34"/>
    </row>
    <row r="2801" spans="1:1" x14ac:dyDescent="0.25">
      <c r="A2801" s="34"/>
    </row>
    <row r="2802" spans="1:1" x14ac:dyDescent="0.25">
      <c r="A2802" s="34"/>
    </row>
    <row r="2803" spans="1:1" x14ac:dyDescent="0.25">
      <c r="A2803" s="34"/>
    </row>
    <row r="2804" spans="1:1" x14ac:dyDescent="0.25">
      <c r="A2804" s="34"/>
    </row>
    <row r="2805" spans="1:1" x14ac:dyDescent="0.25">
      <c r="A2805" s="34"/>
    </row>
    <row r="2806" spans="1:1" x14ac:dyDescent="0.25">
      <c r="A2806" s="34"/>
    </row>
    <row r="2807" spans="1:1" x14ac:dyDescent="0.25">
      <c r="A2807" s="34"/>
    </row>
    <row r="2808" spans="1:1" x14ac:dyDescent="0.25">
      <c r="A2808" s="34"/>
    </row>
    <row r="2809" spans="1:1" x14ac:dyDescent="0.25">
      <c r="A2809" s="34"/>
    </row>
    <row r="2810" spans="1:1" x14ac:dyDescent="0.25">
      <c r="A2810" s="34"/>
    </row>
    <row r="2811" spans="1:1" x14ac:dyDescent="0.25">
      <c r="A2811" s="34"/>
    </row>
    <row r="2812" spans="1:1" x14ac:dyDescent="0.25">
      <c r="A2812" s="34"/>
    </row>
    <row r="2813" spans="1:1" x14ac:dyDescent="0.25">
      <c r="A2813" s="34"/>
    </row>
    <row r="2814" spans="1:1" x14ac:dyDescent="0.25">
      <c r="A2814" s="34"/>
    </row>
    <row r="2815" spans="1:1" x14ac:dyDescent="0.25">
      <c r="A2815" s="34"/>
    </row>
    <row r="2816" spans="1:1" x14ac:dyDescent="0.25">
      <c r="A2816" s="34"/>
    </row>
    <row r="2817" spans="1:1" x14ac:dyDescent="0.25">
      <c r="A2817" s="34"/>
    </row>
    <row r="2818" spans="1:1" x14ac:dyDescent="0.25">
      <c r="A2818" s="34"/>
    </row>
    <row r="2819" spans="1:1" x14ac:dyDescent="0.25">
      <c r="A2819" s="34"/>
    </row>
    <row r="2820" spans="1:1" x14ac:dyDescent="0.25">
      <c r="A2820" s="34"/>
    </row>
    <row r="2821" spans="1:1" x14ac:dyDescent="0.25">
      <c r="A2821" s="34"/>
    </row>
    <row r="2822" spans="1:1" x14ac:dyDescent="0.25">
      <c r="A2822" s="34"/>
    </row>
    <row r="2823" spans="1:1" x14ac:dyDescent="0.25">
      <c r="A2823" s="34"/>
    </row>
    <row r="2824" spans="1:1" x14ac:dyDescent="0.25">
      <c r="A2824" s="34"/>
    </row>
    <row r="2825" spans="1:1" x14ac:dyDescent="0.25">
      <c r="A2825" s="34"/>
    </row>
    <row r="2826" spans="1:1" x14ac:dyDescent="0.25">
      <c r="A2826" s="34"/>
    </row>
    <row r="2827" spans="1:1" x14ac:dyDescent="0.25">
      <c r="A2827" s="34"/>
    </row>
    <row r="2828" spans="1:1" x14ac:dyDescent="0.25">
      <c r="A2828" s="34"/>
    </row>
    <row r="2829" spans="1:1" x14ac:dyDescent="0.25">
      <c r="A2829" s="34"/>
    </row>
    <row r="2830" spans="1:1" x14ac:dyDescent="0.25">
      <c r="A2830" s="34"/>
    </row>
    <row r="2831" spans="1:1" x14ac:dyDescent="0.25">
      <c r="A2831" s="34"/>
    </row>
    <row r="2832" spans="1:1" x14ac:dyDescent="0.25">
      <c r="A2832" s="34"/>
    </row>
    <row r="2833" spans="1:1" x14ac:dyDescent="0.25">
      <c r="A2833" s="34"/>
    </row>
    <row r="2834" spans="1:1" x14ac:dyDescent="0.25">
      <c r="A2834" s="34"/>
    </row>
    <row r="2835" spans="1:1" x14ac:dyDescent="0.25">
      <c r="A2835" s="34"/>
    </row>
    <row r="2836" spans="1:1" x14ac:dyDescent="0.25">
      <c r="A2836" s="34"/>
    </row>
    <row r="2837" spans="1:1" x14ac:dyDescent="0.25">
      <c r="A2837" s="34"/>
    </row>
    <row r="2838" spans="1:1" x14ac:dyDescent="0.25">
      <c r="A2838" s="34"/>
    </row>
    <row r="2839" spans="1:1" x14ac:dyDescent="0.25">
      <c r="A2839" s="34"/>
    </row>
    <row r="2840" spans="1:1" x14ac:dyDescent="0.25">
      <c r="A2840" s="34"/>
    </row>
    <row r="2841" spans="1:1" x14ac:dyDescent="0.25">
      <c r="A2841" s="34"/>
    </row>
    <row r="2842" spans="1:1" x14ac:dyDescent="0.25">
      <c r="A2842" s="34"/>
    </row>
    <row r="2843" spans="1:1" x14ac:dyDescent="0.25">
      <c r="A2843" s="34"/>
    </row>
    <row r="2844" spans="1:1" x14ac:dyDescent="0.25">
      <c r="A2844" s="34"/>
    </row>
    <row r="2845" spans="1:1" x14ac:dyDescent="0.25">
      <c r="A2845" s="34"/>
    </row>
    <row r="2846" spans="1:1" x14ac:dyDescent="0.25">
      <c r="A2846" s="34"/>
    </row>
    <row r="2847" spans="1:1" x14ac:dyDescent="0.25">
      <c r="A2847" s="34"/>
    </row>
    <row r="2848" spans="1:1" x14ac:dyDescent="0.25">
      <c r="A2848" s="34"/>
    </row>
    <row r="2849" spans="1:1" x14ac:dyDescent="0.25">
      <c r="A2849" s="34"/>
    </row>
    <row r="2850" spans="1:1" x14ac:dyDescent="0.25">
      <c r="A2850" s="34"/>
    </row>
    <row r="2851" spans="1:1" x14ac:dyDescent="0.25">
      <c r="A2851" s="34"/>
    </row>
    <row r="2852" spans="1:1" x14ac:dyDescent="0.25">
      <c r="A2852" s="34"/>
    </row>
    <row r="2853" spans="1:1" x14ac:dyDescent="0.25">
      <c r="A2853" s="34"/>
    </row>
    <row r="2854" spans="1:1" x14ac:dyDescent="0.25">
      <c r="A2854" s="34"/>
    </row>
    <row r="2855" spans="1:1" x14ac:dyDescent="0.25">
      <c r="A2855" s="34"/>
    </row>
    <row r="2856" spans="1:1" x14ac:dyDescent="0.25">
      <c r="A2856" s="34"/>
    </row>
    <row r="2857" spans="1:1" x14ac:dyDescent="0.25">
      <c r="A2857" s="34"/>
    </row>
    <row r="2858" spans="1:1" x14ac:dyDescent="0.25">
      <c r="A2858" s="34"/>
    </row>
    <row r="2859" spans="1:1" x14ac:dyDescent="0.25">
      <c r="A2859" s="34"/>
    </row>
    <row r="2860" spans="1:1" x14ac:dyDescent="0.25">
      <c r="A2860" s="34"/>
    </row>
    <row r="2861" spans="1:1" x14ac:dyDescent="0.25">
      <c r="A2861" s="34"/>
    </row>
    <row r="2862" spans="1:1" x14ac:dyDescent="0.25">
      <c r="A2862" s="34"/>
    </row>
    <row r="2863" spans="1:1" x14ac:dyDescent="0.25">
      <c r="A2863" s="34"/>
    </row>
    <row r="2864" spans="1:1" x14ac:dyDescent="0.25">
      <c r="A2864" s="34"/>
    </row>
    <row r="2865" spans="1:1" x14ac:dyDescent="0.25">
      <c r="A2865" s="34"/>
    </row>
    <row r="2866" spans="1:1" x14ac:dyDescent="0.25">
      <c r="A2866" s="34"/>
    </row>
    <row r="2867" spans="1:1" x14ac:dyDescent="0.25">
      <c r="A2867" s="34"/>
    </row>
    <row r="2868" spans="1:1" x14ac:dyDescent="0.25">
      <c r="A2868" s="34"/>
    </row>
    <row r="2869" spans="1:1" x14ac:dyDescent="0.25">
      <c r="A2869" s="34"/>
    </row>
    <row r="2870" spans="1:1" x14ac:dyDescent="0.25">
      <c r="A2870" s="34"/>
    </row>
    <row r="2871" spans="1:1" x14ac:dyDescent="0.25">
      <c r="A2871" s="34"/>
    </row>
    <row r="2872" spans="1:1" x14ac:dyDescent="0.25">
      <c r="A2872" s="34"/>
    </row>
    <row r="2873" spans="1:1" x14ac:dyDescent="0.25">
      <c r="A2873" s="34"/>
    </row>
    <row r="2874" spans="1:1" x14ac:dyDescent="0.25">
      <c r="A2874" s="34"/>
    </row>
    <row r="2875" spans="1:1" x14ac:dyDescent="0.25">
      <c r="A2875" s="34"/>
    </row>
    <row r="2876" spans="1:1" x14ac:dyDescent="0.25">
      <c r="A2876" s="34"/>
    </row>
    <row r="2877" spans="1:1" x14ac:dyDescent="0.25">
      <c r="A2877" s="34"/>
    </row>
    <row r="2878" spans="1:1" x14ac:dyDescent="0.25">
      <c r="A2878" s="34"/>
    </row>
    <row r="2879" spans="1:1" x14ac:dyDescent="0.25">
      <c r="A2879" s="34"/>
    </row>
    <row r="2880" spans="1:1" x14ac:dyDescent="0.25">
      <c r="A2880" s="34"/>
    </row>
    <row r="2881" spans="1:1" x14ac:dyDescent="0.25">
      <c r="A2881" s="34"/>
    </row>
    <row r="2882" spans="1:1" x14ac:dyDescent="0.25">
      <c r="A2882" s="34"/>
    </row>
    <row r="2883" spans="1:1" x14ac:dyDescent="0.25">
      <c r="A2883" s="34"/>
    </row>
    <row r="2884" spans="1:1" x14ac:dyDescent="0.25">
      <c r="A2884" s="34"/>
    </row>
    <row r="2885" spans="1:1" x14ac:dyDescent="0.25">
      <c r="A2885" s="34"/>
    </row>
    <row r="2886" spans="1:1" x14ac:dyDescent="0.25">
      <c r="A2886" s="34"/>
    </row>
    <row r="2887" spans="1:1" x14ac:dyDescent="0.25">
      <c r="A2887" s="34"/>
    </row>
    <row r="2888" spans="1:1" x14ac:dyDescent="0.25">
      <c r="A2888" s="34"/>
    </row>
    <row r="2889" spans="1:1" x14ac:dyDescent="0.25">
      <c r="A2889" s="34"/>
    </row>
    <row r="2890" spans="1:1" x14ac:dyDescent="0.25">
      <c r="A2890" s="34"/>
    </row>
    <row r="2891" spans="1:1" x14ac:dyDescent="0.25">
      <c r="A2891" s="34"/>
    </row>
    <row r="2892" spans="1:1" x14ac:dyDescent="0.25">
      <c r="A2892" s="34"/>
    </row>
    <row r="2893" spans="1:1" x14ac:dyDescent="0.25">
      <c r="A2893" s="34"/>
    </row>
    <row r="2894" spans="1:1" x14ac:dyDescent="0.25">
      <c r="A2894" s="34"/>
    </row>
    <row r="2895" spans="1:1" x14ac:dyDescent="0.25">
      <c r="A2895" s="34"/>
    </row>
    <row r="2896" spans="1:1" x14ac:dyDescent="0.25">
      <c r="A2896" s="34"/>
    </row>
    <row r="2897" spans="1:1" x14ac:dyDescent="0.25">
      <c r="A2897" s="34"/>
    </row>
    <row r="2898" spans="1:1" x14ac:dyDescent="0.25">
      <c r="A2898" s="34"/>
    </row>
    <row r="2899" spans="1:1" x14ac:dyDescent="0.25">
      <c r="A2899" s="34"/>
    </row>
    <row r="2900" spans="1:1" x14ac:dyDescent="0.25">
      <c r="A2900" s="34"/>
    </row>
    <row r="2901" spans="1:1" x14ac:dyDescent="0.25">
      <c r="A2901" s="34"/>
    </row>
    <row r="2902" spans="1:1" x14ac:dyDescent="0.25">
      <c r="A2902" s="34"/>
    </row>
    <row r="2903" spans="1:1" x14ac:dyDescent="0.25">
      <c r="A2903" s="34"/>
    </row>
    <row r="2904" spans="1:1" x14ac:dyDescent="0.25">
      <c r="A2904" s="34"/>
    </row>
    <row r="2905" spans="1:1" x14ac:dyDescent="0.25">
      <c r="A2905" s="34"/>
    </row>
    <row r="2906" spans="1:1" x14ac:dyDescent="0.25">
      <c r="A2906" s="34"/>
    </row>
    <row r="2907" spans="1:1" x14ac:dyDescent="0.25">
      <c r="A2907" s="34"/>
    </row>
    <row r="2908" spans="1:1" x14ac:dyDescent="0.25">
      <c r="A2908" s="34"/>
    </row>
    <row r="2909" spans="1:1" x14ac:dyDescent="0.25">
      <c r="A2909" s="34"/>
    </row>
    <row r="2910" spans="1:1" x14ac:dyDescent="0.25">
      <c r="A2910" s="34"/>
    </row>
    <row r="2911" spans="1:1" x14ac:dyDescent="0.25">
      <c r="A2911" s="34"/>
    </row>
    <row r="2912" spans="1:1" x14ac:dyDescent="0.25">
      <c r="A2912" s="34"/>
    </row>
    <row r="2913" spans="1:1" x14ac:dyDescent="0.25">
      <c r="A2913" s="34"/>
    </row>
    <row r="2914" spans="1:1" x14ac:dyDescent="0.25">
      <c r="A2914" s="34"/>
    </row>
    <row r="2915" spans="1:1" x14ac:dyDescent="0.25">
      <c r="A2915" s="34"/>
    </row>
    <row r="2916" spans="1:1" x14ac:dyDescent="0.25">
      <c r="A2916" s="34"/>
    </row>
    <row r="2917" spans="1:1" x14ac:dyDescent="0.25">
      <c r="A2917" s="34"/>
    </row>
    <row r="2918" spans="1:1" x14ac:dyDescent="0.25">
      <c r="A2918" s="34"/>
    </row>
    <row r="2919" spans="1:1" x14ac:dyDescent="0.25">
      <c r="A2919" s="34"/>
    </row>
    <row r="2920" spans="1:1" x14ac:dyDescent="0.25">
      <c r="A2920" s="34"/>
    </row>
    <row r="2921" spans="1:1" x14ac:dyDescent="0.25">
      <c r="A2921" s="34"/>
    </row>
    <row r="2922" spans="1:1" x14ac:dyDescent="0.25">
      <c r="A2922" s="34"/>
    </row>
    <row r="2923" spans="1:1" x14ac:dyDescent="0.25">
      <c r="A2923" s="34"/>
    </row>
    <row r="2924" spans="1:1" x14ac:dyDescent="0.25">
      <c r="A2924" s="34"/>
    </row>
    <row r="2925" spans="1:1" x14ac:dyDescent="0.25">
      <c r="A2925" s="34"/>
    </row>
    <row r="2926" spans="1:1" x14ac:dyDescent="0.25">
      <c r="A2926" s="34"/>
    </row>
    <row r="2927" spans="1:1" x14ac:dyDescent="0.25">
      <c r="A2927" s="34"/>
    </row>
    <row r="2928" spans="1:1" x14ac:dyDescent="0.25">
      <c r="A2928" s="34"/>
    </row>
    <row r="2929" spans="1:1" x14ac:dyDescent="0.25">
      <c r="A2929" s="34"/>
    </row>
    <row r="2930" spans="1:1" x14ac:dyDescent="0.25">
      <c r="A2930" s="34"/>
    </row>
    <row r="2931" spans="1:1" x14ac:dyDescent="0.25">
      <c r="A2931" s="34"/>
    </row>
    <row r="2932" spans="1:1" x14ac:dyDescent="0.25">
      <c r="A2932" s="34"/>
    </row>
    <row r="2933" spans="1:1" x14ac:dyDescent="0.25">
      <c r="A2933" s="34"/>
    </row>
    <row r="2934" spans="1:1" x14ac:dyDescent="0.25">
      <c r="A2934" s="34"/>
    </row>
    <row r="2935" spans="1:1" x14ac:dyDescent="0.25">
      <c r="A2935" s="34"/>
    </row>
    <row r="2936" spans="1:1" x14ac:dyDescent="0.25">
      <c r="A2936" s="34"/>
    </row>
    <row r="2937" spans="1:1" x14ac:dyDescent="0.25">
      <c r="A2937" s="34"/>
    </row>
    <row r="2938" spans="1:1" x14ac:dyDescent="0.25">
      <c r="A2938" s="34"/>
    </row>
    <row r="2939" spans="1:1" x14ac:dyDescent="0.25">
      <c r="A2939" s="34"/>
    </row>
    <row r="2940" spans="1:1" x14ac:dyDescent="0.25">
      <c r="A2940" s="34"/>
    </row>
    <row r="2941" spans="1:1" x14ac:dyDescent="0.25">
      <c r="A2941" s="34"/>
    </row>
    <row r="2942" spans="1:1" x14ac:dyDescent="0.25">
      <c r="A2942" s="34"/>
    </row>
    <row r="2943" spans="1:1" x14ac:dyDescent="0.25">
      <c r="A2943" s="34"/>
    </row>
    <row r="2944" spans="1:1" x14ac:dyDescent="0.25">
      <c r="A2944" s="34"/>
    </row>
    <row r="2945" spans="1:1" x14ac:dyDescent="0.25">
      <c r="A2945" s="34"/>
    </row>
    <row r="2946" spans="1:1" x14ac:dyDescent="0.25">
      <c r="A2946" s="34"/>
    </row>
    <row r="2947" spans="1:1" x14ac:dyDescent="0.25">
      <c r="A2947" s="34"/>
    </row>
    <row r="2948" spans="1:1" x14ac:dyDescent="0.25">
      <c r="A2948" s="34"/>
    </row>
    <row r="2949" spans="1:1" x14ac:dyDescent="0.25">
      <c r="A2949" s="34"/>
    </row>
    <row r="2950" spans="1:1" x14ac:dyDescent="0.25">
      <c r="A2950" s="34"/>
    </row>
    <row r="2951" spans="1:1" x14ac:dyDescent="0.25">
      <c r="A2951" s="34"/>
    </row>
    <row r="2952" spans="1:1" x14ac:dyDescent="0.25">
      <c r="A2952" s="34"/>
    </row>
    <row r="2953" spans="1:1" x14ac:dyDescent="0.25">
      <c r="A2953" s="34"/>
    </row>
    <row r="2954" spans="1:1" x14ac:dyDescent="0.25">
      <c r="A2954" s="34"/>
    </row>
    <row r="2955" spans="1:1" x14ac:dyDescent="0.25">
      <c r="A2955" s="34"/>
    </row>
    <row r="2956" spans="1:1" x14ac:dyDescent="0.25">
      <c r="A2956" s="34"/>
    </row>
    <row r="2957" spans="1:1" x14ac:dyDescent="0.25">
      <c r="A2957" s="34"/>
    </row>
    <row r="2958" spans="1:1" x14ac:dyDescent="0.25">
      <c r="A2958" s="34"/>
    </row>
    <row r="2959" spans="1:1" x14ac:dyDescent="0.25">
      <c r="A2959" s="34"/>
    </row>
    <row r="2960" spans="1:1" x14ac:dyDescent="0.25">
      <c r="A2960" s="34"/>
    </row>
    <row r="2961" spans="1:1" x14ac:dyDescent="0.25">
      <c r="A2961" s="34"/>
    </row>
    <row r="2962" spans="1:1" x14ac:dyDescent="0.25">
      <c r="A2962" s="34"/>
    </row>
    <row r="2963" spans="1:1" x14ac:dyDescent="0.25">
      <c r="A2963" s="34"/>
    </row>
    <row r="2964" spans="1:1" x14ac:dyDescent="0.25">
      <c r="A2964" s="34"/>
    </row>
    <row r="2965" spans="1:1" x14ac:dyDescent="0.25">
      <c r="A2965" s="34"/>
    </row>
    <row r="2966" spans="1:1" x14ac:dyDescent="0.25">
      <c r="A2966" s="34"/>
    </row>
    <row r="2967" spans="1:1" x14ac:dyDescent="0.25">
      <c r="A2967" s="34"/>
    </row>
    <row r="2968" spans="1:1" x14ac:dyDescent="0.25">
      <c r="A2968" s="34"/>
    </row>
    <row r="2969" spans="1:1" x14ac:dyDescent="0.25">
      <c r="A2969" s="34"/>
    </row>
    <row r="2970" spans="1:1" x14ac:dyDescent="0.25">
      <c r="A2970" s="34"/>
    </row>
    <row r="2971" spans="1:1" x14ac:dyDescent="0.25">
      <c r="A2971" s="34"/>
    </row>
    <row r="2972" spans="1:1" x14ac:dyDescent="0.25">
      <c r="A2972" s="34"/>
    </row>
    <row r="2973" spans="1:1" x14ac:dyDescent="0.25">
      <c r="A2973" s="34"/>
    </row>
    <row r="2974" spans="1:1" x14ac:dyDescent="0.25">
      <c r="A2974" s="34"/>
    </row>
    <row r="2975" spans="1:1" x14ac:dyDescent="0.25">
      <c r="A2975" s="34"/>
    </row>
    <row r="2976" spans="1:1" x14ac:dyDescent="0.25">
      <c r="A2976" s="34"/>
    </row>
    <row r="2977" spans="1:1" x14ac:dyDescent="0.25">
      <c r="A2977" s="34"/>
    </row>
    <row r="2978" spans="1:1" x14ac:dyDescent="0.25">
      <c r="A2978" s="34"/>
    </row>
    <row r="2979" spans="1:1" x14ac:dyDescent="0.25">
      <c r="A2979" s="34"/>
    </row>
    <row r="2980" spans="1:1" x14ac:dyDescent="0.25">
      <c r="A2980" s="34"/>
    </row>
    <row r="2981" spans="1:1" x14ac:dyDescent="0.25">
      <c r="A2981" s="34"/>
    </row>
    <row r="2982" spans="1:1" x14ac:dyDescent="0.25">
      <c r="A2982" s="34"/>
    </row>
    <row r="2983" spans="1:1" x14ac:dyDescent="0.25">
      <c r="A2983" s="34"/>
    </row>
    <row r="2984" spans="1:1" x14ac:dyDescent="0.25">
      <c r="A2984" s="34"/>
    </row>
    <row r="2985" spans="1:1" x14ac:dyDescent="0.25">
      <c r="A2985" s="34"/>
    </row>
    <row r="2986" spans="1:1" x14ac:dyDescent="0.25">
      <c r="A2986" s="34"/>
    </row>
    <row r="2987" spans="1:1" x14ac:dyDescent="0.25">
      <c r="A2987" s="34"/>
    </row>
    <row r="2988" spans="1:1" x14ac:dyDescent="0.25">
      <c r="A2988" s="34"/>
    </row>
    <row r="2989" spans="1:1" x14ac:dyDescent="0.25">
      <c r="A2989" s="34"/>
    </row>
    <row r="2990" spans="1:1" x14ac:dyDescent="0.25">
      <c r="A2990" s="34"/>
    </row>
    <row r="2991" spans="1:1" x14ac:dyDescent="0.25">
      <c r="A2991" s="34"/>
    </row>
    <row r="2992" spans="1:1" x14ac:dyDescent="0.25">
      <c r="A2992" s="34"/>
    </row>
    <row r="2993" spans="1:1" x14ac:dyDescent="0.25">
      <c r="A2993" s="34"/>
    </row>
    <row r="2994" spans="1:1" x14ac:dyDescent="0.25">
      <c r="A2994" s="34"/>
    </row>
    <row r="2995" spans="1:1" x14ac:dyDescent="0.25">
      <c r="A2995" s="34"/>
    </row>
    <row r="2996" spans="1:1" x14ac:dyDescent="0.25">
      <c r="A2996" s="34"/>
    </row>
    <row r="2997" spans="1:1" x14ac:dyDescent="0.25">
      <c r="A2997" s="34"/>
    </row>
    <row r="2998" spans="1:1" x14ac:dyDescent="0.25">
      <c r="A2998" s="34"/>
    </row>
    <row r="2999" spans="1:1" x14ac:dyDescent="0.25">
      <c r="A2999" s="34"/>
    </row>
    <row r="3000" spans="1:1" x14ac:dyDescent="0.25">
      <c r="A3000" s="34"/>
    </row>
    <row r="3001" spans="1:1" x14ac:dyDescent="0.25">
      <c r="A3001" s="34"/>
    </row>
    <row r="3002" spans="1:1" x14ac:dyDescent="0.25">
      <c r="A3002" s="34"/>
    </row>
    <row r="3003" spans="1:1" x14ac:dyDescent="0.25">
      <c r="A3003" s="34"/>
    </row>
    <row r="3004" spans="1:1" x14ac:dyDescent="0.25">
      <c r="A3004" s="34"/>
    </row>
    <row r="3005" spans="1:1" x14ac:dyDescent="0.25">
      <c r="A3005" s="34"/>
    </row>
    <row r="3006" spans="1:1" x14ac:dyDescent="0.25">
      <c r="A3006" s="34"/>
    </row>
    <row r="3007" spans="1:1" x14ac:dyDescent="0.25">
      <c r="A3007" s="34"/>
    </row>
    <row r="3008" spans="1:1" x14ac:dyDescent="0.25">
      <c r="A3008" s="34"/>
    </row>
    <row r="3009" spans="1:1" x14ac:dyDescent="0.25">
      <c r="A3009" s="34"/>
    </row>
    <row r="3010" spans="1:1" x14ac:dyDescent="0.25">
      <c r="A3010" s="34"/>
    </row>
    <row r="3011" spans="1:1" x14ac:dyDescent="0.25">
      <c r="A3011" s="34"/>
    </row>
    <row r="3012" spans="1:1" x14ac:dyDescent="0.25">
      <c r="A3012" s="34"/>
    </row>
    <row r="3013" spans="1:1" x14ac:dyDescent="0.25">
      <c r="A3013" s="34"/>
    </row>
    <row r="3014" spans="1:1" x14ac:dyDescent="0.25">
      <c r="A3014" s="34"/>
    </row>
    <row r="3015" spans="1:1" x14ac:dyDescent="0.25">
      <c r="A3015" s="34"/>
    </row>
    <row r="3016" spans="1:1" x14ac:dyDescent="0.25">
      <c r="A3016" s="34"/>
    </row>
    <row r="3017" spans="1:1" x14ac:dyDescent="0.25">
      <c r="A3017" s="34"/>
    </row>
    <row r="3018" spans="1:1" x14ac:dyDescent="0.25">
      <c r="A3018" s="34"/>
    </row>
    <row r="3019" spans="1:1" x14ac:dyDescent="0.25">
      <c r="A3019" s="34"/>
    </row>
    <row r="3020" spans="1:1" x14ac:dyDescent="0.25">
      <c r="A3020" s="34"/>
    </row>
    <row r="3021" spans="1:1" x14ac:dyDescent="0.25">
      <c r="A3021" s="34"/>
    </row>
    <row r="3022" spans="1:1" x14ac:dyDescent="0.25">
      <c r="A3022" s="34"/>
    </row>
    <row r="3023" spans="1:1" x14ac:dyDescent="0.25">
      <c r="A3023" s="34"/>
    </row>
    <row r="3024" spans="1:1" x14ac:dyDescent="0.25">
      <c r="A3024" s="34"/>
    </row>
    <row r="3025" spans="1:1" x14ac:dyDescent="0.25">
      <c r="A3025" s="34"/>
    </row>
    <row r="3026" spans="1:1" x14ac:dyDescent="0.25">
      <c r="A3026" s="34"/>
    </row>
    <row r="3027" spans="1:1" x14ac:dyDescent="0.25">
      <c r="A3027" s="34"/>
    </row>
    <row r="3028" spans="1:1" x14ac:dyDescent="0.25">
      <c r="A3028" s="34"/>
    </row>
    <row r="3029" spans="1:1" x14ac:dyDescent="0.25">
      <c r="A3029" s="34"/>
    </row>
    <row r="3030" spans="1:1" x14ac:dyDescent="0.25">
      <c r="A3030" s="34"/>
    </row>
    <row r="3031" spans="1:1" x14ac:dyDescent="0.25">
      <c r="A3031" s="34"/>
    </row>
    <row r="3032" spans="1:1" x14ac:dyDescent="0.25">
      <c r="A3032" s="34"/>
    </row>
    <row r="3033" spans="1:1" x14ac:dyDescent="0.25">
      <c r="A3033" s="34"/>
    </row>
    <row r="3034" spans="1:1" x14ac:dyDescent="0.25">
      <c r="A3034" s="34"/>
    </row>
    <row r="3035" spans="1:1" x14ac:dyDescent="0.25">
      <c r="A3035" s="34"/>
    </row>
    <row r="3036" spans="1:1" x14ac:dyDescent="0.25">
      <c r="A3036" s="34"/>
    </row>
    <row r="3037" spans="1:1" x14ac:dyDescent="0.25">
      <c r="A3037" s="34"/>
    </row>
    <row r="3038" spans="1:1" x14ac:dyDescent="0.25">
      <c r="A3038" s="34"/>
    </row>
    <row r="3039" spans="1:1" x14ac:dyDescent="0.25">
      <c r="A3039" s="34"/>
    </row>
    <row r="3040" spans="1:1" x14ac:dyDescent="0.25">
      <c r="A3040" s="34"/>
    </row>
    <row r="3041" spans="1:1" x14ac:dyDescent="0.25">
      <c r="A3041" s="34"/>
    </row>
    <row r="3042" spans="1:1" x14ac:dyDescent="0.25">
      <c r="A3042" s="34"/>
    </row>
    <row r="3043" spans="1:1" x14ac:dyDescent="0.25">
      <c r="A3043" s="34"/>
    </row>
    <row r="3044" spans="1:1" x14ac:dyDescent="0.25">
      <c r="A3044" s="34"/>
    </row>
    <row r="3045" spans="1:1" x14ac:dyDescent="0.25">
      <c r="A3045" s="34"/>
    </row>
    <row r="3046" spans="1:1" x14ac:dyDescent="0.25">
      <c r="A3046" s="34"/>
    </row>
    <row r="3047" spans="1:1" x14ac:dyDescent="0.25">
      <c r="A3047" s="34"/>
    </row>
    <row r="3048" spans="1:1" x14ac:dyDescent="0.25">
      <c r="A3048" s="34"/>
    </row>
    <row r="3049" spans="1:1" x14ac:dyDescent="0.25">
      <c r="A3049" s="34"/>
    </row>
    <row r="3050" spans="1:1" x14ac:dyDescent="0.25">
      <c r="A3050" s="34"/>
    </row>
    <row r="3051" spans="1:1" x14ac:dyDescent="0.25">
      <c r="A3051" s="34"/>
    </row>
    <row r="3052" spans="1:1" x14ac:dyDescent="0.25">
      <c r="A3052" s="34"/>
    </row>
    <row r="3053" spans="1:1" x14ac:dyDescent="0.25">
      <c r="A3053" s="34"/>
    </row>
    <row r="3054" spans="1:1" x14ac:dyDescent="0.25">
      <c r="A3054" s="34"/>
    </row>
    <row r="3055" spans="1:1" x14ac:dyDescent="0.25">
      <c r="A3055" s="34"/>
    </row>
    <row r="3056" spans="1:1" x14ac:dyDescent="0.25">
      <c r="A3056" s="34"/>
    </row>
    <row r="3057" spans="1:1" x14ac:dyDescent="0.25">
      <c r="A3057" s="34"/>
    </row>
    <row r="3058" spans="1:1" x14ac:dyDescent="0.25">
      <c r="A3058" s="34"/>
    </row>
    <row r="3059" spans="1:1" x14ac:dyDescent="0.25">
      <c r="A3059" s="34"/>
    </row>
    <row r="3060" spans="1:1" x14ac:dyDescent="0.25">
      <c r="A3060" s="34"/>
    </row>
    <row r="3061" spans="1:1" x14ac:dyDescent="0.25">
      <c r="A3061" s="34"/>
    </row>
    <row r="3062" spans="1:1" x14ac:dyDescent="0.25">
      <c r="A3062" s="34"/>
    </row>
    <row r="3063" spans="1:1" x14ac:dyDescent="0.25">
      <c r="A3063" s="34"/>
    </row>
    <row r="3064" spans="1:1" x14ac:dyDescent="0.25">
      <c r="A3064" s="34"/>
    </row>
    <row r="3065" spans="1:1" x14ac:dyDescent="0.25">
      <c r="A3065" s="34"/>
    </row>
    <row r="3066" spans="1:1" x14ac:dyDescent="0.25">
      <c r="A3066" s="34"/>
    </row>
    <row r="3067" spans="1:1" x14ac:dyDescent="0.25">
      <c r="A3067" s="34"/>
    </row>
    <row r="3068" spans="1:1" x14ac:dyDescent="0.25">
      <c r="A3068" s="34"/>
    </row>
    <row r="3069" spans="1:1" x14ac:dyDescent="0.25">
      <c r="A3069" s="34"/>
    </row>
    <row r="3070" spans="1:1" x14ac:dyDescent="0.25">
      <c r="A3070" s="34"/>
    </row>
    <row r="3071" spans="1:1" x14ac:dyDescent="0.25">
      <c r="A3071" s="34"/>
    </row>
    <row r="3072" spans="1:1" x14ac:dyDescent="0.25">
      <c r="A3072" s="34"/>
    </row>
    <row r="3073" spans="1:1" x14ac:dyDescent="0.25">
      <c r="A3073" s="34"/>
    </row>
    <row r="3074" spans="1:1" x14ac:dyDescent="0.25">
      <c r="A3074" s="34"/>
    </row>
    <row r="3075" spans="1:1" x14ac:dyDescent="0.25">
      <c r="A3075" s="34"/>
    </row>
    <row r="3076" spans="1:1" x14ac:dyDescent="0.25">
      <c r="A3076" s="34"/>
    </row>
    <row r="3077" spans="1:1" x14ac:dyDescent="0.25">
      <c r="A3077" s="34"/>
    </row>
    <row r="3078" spans="1:1" x14ac:dyDescent="0.25">
      <c r="A3078" s="34"/>
    </row>
    <row r="3079" spans="1:1" x14ac:dyDescent="0.25">
      <c r="A3079" s="34"/>
    </row>
    <row r="3080" spans="1:1" x14ac:dyDescent="0.25">
      <c r="A3080" s="34"/>
    </row>
    <row r="3081" spans="1:1" x14ac:dyDescent="0.25">
      <c r="A3081" s="34"/>
    </row>
    <row r="3082" spans="1:1" x14ac:dyDescent="0.25">
      <c r="A3082" s="34"/>
    </row>
    <row r="3083" spans="1:1" x14ac:dyDescent="0.25">
      <c r="A3083" s="34"/>
    </row>
    <row r="3084" spans="1:1" x14ac:dyDescent="0.25">
      <c r="A3084" s="34"/>
    </row>
    <row r="3085" spans="1:1" x14ac:dyDescent="0.25">
      <c r="A3085" s="34"/>
    </row>
    <row r="3086" spans="1:1" x14ac:dyDescent="0.25">
      <c r="A3086" s="34"/>
    </row>
    <row r="3087" spans="1:1" x14ac:dyDescent="0.25">
      <c r="A3087" s="34"/>
    </row>
    <row r="3088" spans="1:1" x14ac:dyDescent="0.25">
      <c r="A3088" s="34"/>
    </row>
    <row r="3089" spans="1:1" x14ac:dyDescent="0.25">
      <c r="A3089" s="34"/>
    </row>
    <row r="3090" spans="1:1" x14ac:dyDescent="0.25">
      <c r="A3090" s="34"/>
    </row>
    <row r="3091" spans="1:1" x14ac:dyDescent="0.25">
      <c r="A3091" s="34"/>
    </row>
    <row r="3092" spans="1:1" x14ac:dyDescent="0.25">
      <c r="A3092" s="34"/>
    </row>
    <row r="3093" spans="1:1" x14ac:dyDescent="0.25">
      <c r="A3093" s="34"/>
    </row>
    <row r="3094" spans="1:1" x14ac:dyDescent="0.25">
      <c r="A3094" s="34"/>
    </row>
    <row r="3095" spans="1:1" x14ac:dyDescent="0.25">
      <c r="A3095" s="34"/>
    </row>
    <row r="3096" spans="1:1" x14ac:dyDescent="0.25">
      <c r="A3096" s="34"/>
    </row>
    <row r="3097" spans="1:1" x14ac:dyDescent="0.25">
      <c r="A3097" s="34"/>
    </row>
    <row r="3098" spans="1:1" x14ac:dyDescent="0.25">
      <c r="A3098" s="34"/>
    </row>
    <row r="3099" spans="1:1" x14ac:dyDescent="0.25">
      <c r="A3099" s="34"/>
    </row>
    <row r="3100" spans="1:1" x14ac:dyDescent="0.25">
      <c r="A3100" s="34"/>
    </row>
    <row r="3101" spans="1:1" x14ac:dyDescent="0.25">
      <c r="A3101" s="34"/>
    </row>
    <row r="3102" spans="1:1" x14ac:dyDescent="0.25">
      <c r="A3102" s="34"/>
    </row>
    <row r="3103" spans="1:1" x14ac:dyDescent="0.25">
      <c r="A3103" s="34"/>
    </row>
    <row r="3104" spans="1:1" x14ac:dyDescent="0.25">
      <c r="A3104" s="34"/>
    </row>
    <row r="3105" spans="1:1" x14ac:dyDescent="0.25">
      <c r="A3105" s="34"/>
    </row>
    <row r="3106" spans="1:1" x14ac:dyDescent="0.25">
      <c r="A3106" s="34"/>
    </row>
    <row r="3107" spans="1:1" x14ac:dyDescent="0.25">
      <c r="A3107" s="34"/>
    </row>
    <row r="3108" spans="1:1" x14ac:dyDescent="0.25">
      <c r="A3108" s="34"/>
    </row>
    <row r="3109" spans="1:1" x14ac:dyDescent="0.25">
      <c r="A3109" s="34"/>
    </row>
    <row r="3110" spans="1:1" x14ac:dyDescent="0.25">
      <c r="A3110" s="34"/>
    </row>
    <row r="3111" spans="1:1" x14ac:dyDescent="0.25">
      <c r="A3111" s="34"/>
    </row>
    <row r="3112" spans="1:1" x14ac:dyDescent="0.25">
      <c r="A3112" s="34"/>
    </row>
    <row r="3113" spans="1:1" x14ac:dyDescent="0.25">
      <c r="A3113" s="34"/>
    </row>
    <row r="3114" spans="1:1" x14ac:dyDescent="0.25">
      <c r="A3114" s="34"/>
    </row>
    <row r="3115" spans="1:1" x14ac:dyDescent="0.25">
      <c r="A3115" s="34"/>
    </row>
    <row r="3116" spans="1:1" x14ac:dyDescent="0.25">
      <c r="A3116" s="34"/>
    </row>
    <row r="3117" spans="1:1" x14ac:dyDescent="0.25">
      <c r="A3117" s="34"/>
    </row>
    <row r="3118" spans="1:1" x14ac:dyDescent="0.25">
      <c r="A3118" s="34"/>
    </row>
    <row r="3119" spans="1:1" x14ac:dyDescent="0.25">
      <c r="A3119" s="34"/>
    </row>
    <row r="3120" spans="1:1" x14ac:dyDescent="0.25">
      <c r="A3120" s="34"/>
    </row>
    <row r="3121" spans="1:1" x14ac:dyDescent="0.25">
      <c r="A3121" s="34"/>
    </row>
    <row r="3122" spans="1:1" x14ac:dyDescent="0.25">
      <c r="A3122" s="34"/>
    </row>
    <row r="3123" spans="1:1" x14ac:dyDescent="0.25">
      <c r="A3123" s="34"/>
    </row>
    <row r="3124" spans="1:1" x14ac:dyDescent="0.25">
      <c r="A3124" s="34"/>
    </row>
    <row r="3125" spans="1:1" x14ac:dyDescent="0.25">
      <c r="A3125" s="34"/>
    </row>
    <row r="3126" spans="1:1" x14ac:dyDescent="0.25">
      <c r="A3126" s="34"/>
    </row>
    <row r="3127" spans="1:1" x14ac:dyDescent="0.25">
      <c r="A3127" s="34"/>
    </row>
    <row r="3128" spans="1:1" x14ac:dyDescent="0.25">
      <c r="A3128" s="34"/>
    </row>
    <row r="3129" spans="1:1" x14ac:dyDescent="0.25">
      <c r="A3129" s="34"/>
    </row>
    <row r="3130" spans="1:1" x14ac:dyDescent="0.25">
      <c r="A3130" s="34"/>
    </row>
    <row r="3131" spans="1:1" x14ac:dyDescent="0.25">
      <c r="A3131" s="34"/>
    </row>
    <row r="3132" spans="1:1" x14ac:dyDescent="0.25">
      <c r="A3132" s="34"/>
    </row>
    <row r="3133" spans="1:1" x14ac:dyDescent="0.25">
      <c r="A3133" s="34"/>
    </row>
    <row r="3134" spans="1:1" x14ac:dyDescent="0.25">
      <c r="A3134" s="34"/>
    </row>
    <row r="3135" spans="1:1" x14ac:dyDescent="0.25">
      <c r="A3135" s="34"/>
    </row>
    <row r="3136" spans="1:1" x14ac:dyDescent="0.25">
      <c r="A3136" s="34"/>
    </row>
    <row r="3137" spans="1:1" x14ac:dyDescent="0.25">
      <c r="A3137" s="34"/>
    </row>
    <row r="3138" spans="1:1" x14ac:dyDescent="0.25">
      <c r="A3138" s="34"/>
    </row>
    <row r="3139" spans="1:1" x14ac:dyDescent="0.25">
      <c r="A3139" s="34"/>
    </row>
    <row r="3140" spans="1:1" x14ac:dyDescent="0.25">
      <c r="A3140" s="34"/>
    </row>
    <row r="3141" spans="1:1" x14ac:dyDescent="0.25">
      <c r="A3141" s="34"/>
    </row>
    <row r="3142" spans="1:1" x14ac:dyDescent="0.25">
      <c r="A3142" s="34"/>
    </row>
    <row r="3143" spans="1:1" x14ac:dyDescent="0.25">
      <c r="A3143" s="34"/>
    </row>
    <row r="3144" spans="1:1" x14ac:dyDescent="0.25">
      <c r="A3144" s="34"/>
    </row>
    <row r="3145" spans="1:1" x14ac:dyDescent="0.25">
      <c r="A3145" s="34"/>
    </row>
    <row r="3146" spans="1:1" x14ac:dyDescent="0.25">
      <c r="A3146" s="34"/>
    </row>
    <row r="3147" spans="1:1" x14ac:dyDescent="0.25">
      <c r="A3147" s="34"/>
    </row>
    <row r="3148" spans="1:1" x14ac:dyDescent="0.25">
      <c r="A3148" s="34"/>
    </row>
    <row r="3149" spans="1:1" x14ac:dyDescent="0.25">
      <c r="A3149" s="34"/>
    </row>
    <row r="3150" spans="1:1" x14ac:dyDescent="0.25">
      <c r="A3150" s="34"/>
    </row>
    <row r="3151" spans="1:1" x14ac:dyDescent="0.25">
      <c r="A3151" s="34"/>
    </row>
    <row r="3152" spans="1:1" x14ac:dyDescent="0.25">
      <c r="A3152" s="34"/>
    </row>
    <row r="3153" spans="1:1" x14ac:dyDescent="0.25">
      <c r="A3153" s="34"/>
    </row>
    <row r="3154" spans="1:1" x14ac:dyDescent="0.25">
      <c r="A3154" s="34"/>
    </row>
    <row r="3155" spans="1:1" x14ac:dyDescent="0.25">
      <c r="A3155" s="34"/>
    </row>
    <row r="3156" spans="1:1" x14ac:dyDescent="0.25">
      <c r="A3156" s="34"/>
    </row>
    <row r="3157" spans="1:1" x14ac:dyDescent="0.25">
      <c r="A3157" s="34"/>
    </row>
    <row r="3158" spans="1:1" x14ac:dyDescent="0.25">
      <c r="A3158" s="34"/>
    </row>
    <row r="3159" spans="1:1" x14ac:dyDescent="0.25">
      <c r="A3159" s="34"/>
    </row>
    <row r="3160" spans="1:1" x14ac:dyDescent="0.25">
      <c r="A3160" s="34"/>
    </row>
    <row r="3161" spans="1:1" x14ac:dyDescent="0.25">
      <c r="A3161" s="34"/>
    </row>
    <row r="3162" spans="1:1" x14ac:dyDescent="0.25">
      <c r="A3162" s="34"/>
    </row>
    <row r="3163" spans="1:1" x14ac:dyDescent="0.25">
      <c r="A3163" s="34"/>
    </row>
    <row r="3164" spans="1:1" x14ac:dyDescent="0.25">
      <c r="A3164" s="34"/>
    </row>
    <row r="3165" spans="1:1" x14ac:dyDescent="0.25">
      <c r="A3165" s="34"/>
    </row>
    <row r="3166" spans="1:1" x14ac:dyDescent="0.25">
      <c r="A3166" s="34"/>
    </row>
    <row r="3167" spans="1:1" x14ac:dyDescent="0.25">
      <c r="A3167" s="34"/>
    </row>
    <row r="3168" spans="1:1" x14ac:dyDescent="0.25">
      <c r="A3168" s="34"/>
    </row>
    <row r="3169" spans="1:1" x14ac:dyDescent="0.25">
      <c r="A3169" s="34"/>
    </row>
    <row r="3170" spans="1:1" x14ac:dyDescent="0.25">
      <c r="A3170" s="34"/>
    </row>
    <row r="3171" spans="1:1" x14ac:dyDescent="0.25">
      <c r="A3171" s="34"/>
    </row>
    <row r="3172" spans="1:1" x14ac:dyDescent="0.25">
      <c r="A3172" s="34"/>
    </row>
    <row r="3173" spans="1:1" x14ac:dyDescent="0.25">
      <c r="A3173" s="34"/>
    </row>
    <row r="3174" spans="1:1" x14ac:dyDescent="0.25">
      <c r="A3174" s="34"/>
    </row>
    <row r="3175" spans="1:1" x14ac:dyDescent="0.25">
      <c r="A3175" s="34"/>
    </row>
    <row r="3176" spans="1:1" x14ac:dyDescent="0.25">
      <c r="A3176" s="34"/>
    </row>
    <row r="3177" spans="1:1" x14ac:dyDescent="0.25">
      <c r="A3177" s="34"/>
    </row>
    <row r="3178" spans="1:1" x14ac:dyDescent="0.25">
      <c r="A3178" s="34"/>
    </row>
    <row r="3179" spans="1:1" x14ac:dyDescent="0.25">
      <c r="A3179" s="34"/>
    </row>
    <row r="3180" spans="1:1" x14ac:dyDescent="0.25">
      <c r="A3180" s="34"/>
    </row>
    <row r="3181" spans="1:1" x14ac:dyDescent="0.25">
      <c r="A3181" s="34"/>
    </row>
    <row r="3182" spans="1:1" x14ac:dyDescent="0.25">
      <c r="A3182" s="34"/>
    </row>
    <row r="3183" spans="1:1" x14ac:dyDescent="0.25">
      <c r="A3183" s="34"/>
    </row>
    <row r="3184" spans="1:1" x14ac:dyDescent="0.25">
      <c r="A3184" s="34"/>
    </row>
    <row r="3185" spans="1:1" x14ac:dyDescent="0.25">
      <c r="A3185" s="34"/>
    </row>
    <row r="3186" spans="1:1" x14ac:dyDescent="0.25">
      <c r="A3186" s="34"/>
    </row>
    <row r="3187" spans="1:1" x14ac:dyDescent="0.25">
      <c r="A3187" s="34"/>
    </row>
    <row r="3188" spans="1:1" x14ac:dyDescent="0.25">
      <c r="A3188" s="34"/>
    </row>
    <row r="3189" spans="1:1" x14ac:dyDescent="0.25">
      <c r="A3189" s="34"/>
    </row>
    <row r="3190" spans="1:1" x14ac:dyDescent="0.25">
      <c r="A3190" s="34"/>
    </row>
    <row r="3191" spans="1:1" x14ac:dyDescent="0.25">
      <c r="A3191" s="34"/>
    </row>
    <row r="3192" spans="1:1" x14ac:dyDescent="0.25">
      <c r="A3192" s="34"/>
    </row>
    <row r="3193" spans="1:1" x14ac:dyDescent="0.25">
      <c r="A3193" s="34"/>
    </row>
    <row r="3194" spans="1:1" x14ac:dyDescent="0.25">
      <c r="A3194" s="34"/>
    </row>
    <row r="3195" spans="1:1" x14ac:dyDescent="0.25">
      <c r="A3195" s="34"/>
    </row>
    <row r="3196" spans="1:1" x14ac:dyDescent="0.25">
      <c r="A3196" s="34"/>
    </row>
    <row r="3197" spans="1:1" x14ac:dyDescent="0.25">
      <c r="A3197" s="34"/>
    </row>
    <row r="3198" spans="1:1" x14ac:dyDescent="0.25">
      <c r="A3198" s="34"/>
    </row>
    <row r="3199" spans="1:1" x14ac:dyDescent="0.25">
      <c r="A3199" s="34"/>
    </row>
    <row r="3200" spans="1:1" x14ac:dyDescent="0.25">
      <c r="A3200" s="34"/>
    </row>
    <row r="3201" spans="1:1" x14ac:dyDescent="0.25">
      <c r="A3201" s="34"/>
    </row>
    <row r="3202" spans="1:1" x14ac:dyDescent="0.25">
      <c r="A3202" s="34"/>
    </row>
    <row r="3203" spans="1:1" x14ac:dyDescent="0.25">
      <c r="A3203" s="34"/>
    </row>
    <row r="3204" spans="1:1" x14ac:dyDescent="0.25">
      <c r="A3204" s="34"/>
    </row>
    <row r="3205" spans="1:1" x14ac:dyDescent="0.25">
      <c r="A3205" s="34"/>
    </row>
    <row r="3206" spans="1:1" x14ac:dyDescent="0.25">
      <c r="A3206" s="34"/>
    </row>
    <row r="3207" spans="1:1" x14ac:dyDescent="0.25">
      <c r="A3207" s="34"/>
    </row>
    <row r="3208" spans="1:1" x14ac:dyDescent="0.25">
      <c r="A3208" s="34"/>
    </row>
    <row r="3209" spans="1:1" x14ac:dyDescent="0.25">
      <c r="A3209" s="34"/>
    </row>
    <row r="3210" spans="1:1" x14ac:dyDescent="0.25">
      <c r="A3210" s="34"/>
    </row>
    <row r="3211" spans="1:1" x14ac:dyDescent="0.25">
      <c r="A3211" s="34"/>
    </row>
    <row r="3212" spans="1:1" x14ac:dyDescent="0.25">
      <c r="A3212" s="34"/>
    </row>
    <row r="3213" spans="1:1" x14ac:dyDescent="0.25">
      <c r="A3213" s="34"/>
    </row>
    <row r="3214" spans="1:1" x14ac:dyDescent="0.25">
      <c r="A3214" s="34"/>
    </row>
    <row r="3215" spans="1:1" x14ac:dyDescent="0.25">
      <c r="A3215" s="34"/>
    </row>
    <row r="3216" spans="1:1" x14ac:dyDescent="0.25">
      <c r="A3216" s="34"/>
    </row>
    <row r="3217" spans="1:1" x14ac:dyDescent="0.25">
      <c r="A3217" s="34"/>
    </row>
    <row r="3218" spans="1:1" x14ac:dyDescent="0.25">
      <c r="A3218" s="34"/>
    </row>
    <row r="3219" spans="1:1" x14ac:dyDescent="0.25">
      <c r="A3219" s="34"/>
    </row>
    <row r="3220" spans="1:1" x14ac:dyDescent="0.25">
      <c r="A3220" s="34"/>
    </row>
    <row r="3221" spans="1:1" x14ac:dyDescent="0.25">
      <c r="A3221" s="34"/>
    </row>
    <row r="3222" spans="1:1" x14ac:dyDescent="0.25">
      <c r="A3222" s="34"/>
    </row>
    <row r="3223" spans="1:1" x14ac:dyDescent="0.25">
      <c r="A3223" s="34"/>
    </row>
    <row r="3224" spans="1:1" x14ac:dyDescent="0.25">
      <c r="A3224" s="34"/>
    </row>
    <row r="3225" spans="1:1" x14ac:dyDescent="0.25">
      <c r="A3225" s="34"/>
    </row>
    <row r="3226" spans="1:1" x14ac:dyDescent="0.25">
      <c r="A3226" s="34"/>
    </row>
    <row r="3227" spans="1:1" x14ac:dyDescent="0.25">
      <c r="A3227" s="34"/>
    </row>
    <row r="3228" spans="1:1" x14ac:dyDescent="0.25">
      <c r="A3228" s="34"/>
    </row>
    <row r="3229" spans="1:1" x14ac:dyDescent="0.25">
      <c r="A3229" s="34"/>
    </row>
    <row r="3230" spans="1:1" x14ac:dyDescent="0.25">
      <c r="A3230" s="34"/>
    </row>
    <row r="3231" spans="1:1" x14ac:dyDescent="0.25">
      <c r="A3231" s="34"/>
    </row>
    <row r="3232" spans="1:1" x14ac:dyDescent="0.25">
      <c r="A3232" s="34"/>
    </row>
    <row r="3233" spans="1:1" x14ac:dyDescent="0.25">
      <c r="A3233" s="34"/>
    </row>
    <row r="3234" spans="1:1" x14ac:dyDescent="0.25">
      <c r="A3234" s="34"/>
    </row>
    <row r="3235" spans="1:1" x14ac:dyDescent="0.25">
      <c r="A3235" s="34"/>
    </row>
    <row r="3236" spans="1:1" x14ac:dyDescent="0.25">
      <c r="A3236" s="34"/>
    </row>
    <row r="3237" spans="1:1" x14ac:dyDescent="0.25">
      <c r="A3237" s="34"/>
    </row>
    <row r="3238" spans="1:1" x14ac:dyDescent="0.25">
      <c r="A3238" s="34"/>
    </row>
    <row r="3239" spans="1:1" x14ac:dyDescent="0.25">
      <c r="A3239" s="34"/>
    </row>
    <row r="3240" spans="1:1" x14ac:dyDescent="0.25">
      <c r="A3240" s="34"/>
    </row>
    <row r="3241" spans="1:1" x14ac:dyDescent="0.25">
      <c r="A3241" s="34"/>
    </row>
    <row r="3242" spans="1:1" x14ac:dyDescent="0.25">
      <c r="A3242" s="34"/>
    </row>
    <row r="3243" spans="1:1" x14ac:dyDescent="0.25">
      <c r="A3243" s="34"/>
    </row>
    <row r="3244" spans="1:1" x14ac:dyDescent="0.25">
      <c r="A3244" s="34"/>
    </row>
    <row r="3245" spans="1:1" x14ac:dyDescent="0.25">
      <c r="A3245" s="34"/>
    </row>
    <row r="3246" spans="1:1" x14ac:dyDescent="0.25">
      <c r="A3246" s="34"/>
    </row>
    <row r="3247" spans="1:1" x14ac:dyDescent="0.25">
      <c r="A3247" s="34"/>
    </row>
    <row r="3248" spans="1:1" x14ac:dyDescent="0.25">
      <c r="A3248" s="34"/>
    </row>
    <row r="3249" spans="1:1" x14ac:dyDescent="0.25">
      <c r="A3249" s="34"/>
    </row>
    <row r="3250" spans="1:1" x14ac:dyDescent="0.25">
      <c r="A3250" s="34"/>
    </row>
    <row r="3251" spans="1:1" x14ac:dyDescent="0.25">
      <c r="A3251" s="34"/>
    </row>
    <row r="3252" spans="1:1" x14ac:dyDescent="0.25">
      <c r="A3252" s="34"/>
    </row>
    <row r="3253" spans="1:1" x14ac:dyDescent="0.25">
      <c r="A3253" s="34"/>
    </row>
    <row r="3254" spans="1:1" x14ac:dyDescent="0.25">
      <c r="A3254" s="34"/>
    </row>
    <row r="3255" spans="1:1" x14ac:dyDescent="0.25">
      <c r="A3255" s="34"/>
    </row>
    <row r="3256" spans="1:1" x14ac:dyDescent="0.25">
      <c r="A3256" s="34"/>
    </row>
    <row r="3257" spans="1:1" x14ac:dyDescent="0.25">
      <c r="A3257" s="34"/>
    </row>
    <row r="3258" spans="1:1" x14ac:dyDescent="0.25">
      <c r="A3258" s="34"/>
    </row>
    <row r="3259" spans="1:1" x14ac:dyDescent="0.25">
      <c r="A3259" s="34"/>
    </row>
    <row r="3260" spans="1:1" x14ac:dyDescent="0.25">
      <c r="A3260" s="34"/>
    </row>
    <row r="3261" spans="1:1" x14ac:dyDescent="0.25">
      <c r="A3261" s="34"/>
    </row>
    <row r="3262" spans="1:1" x14ac:dyDescent="0.25">
      <c r="A3262" s="34"/>
    </row>
    <row r="3263" spans="1:1" x14ac:dyDescent="0.25">
      <c r="A3263" s="34"/>
    </row>
    <row r="3264" spans="1:1" x14ac:dyDescent="0.25">
      <c r="A3264" s="34"/>
    </row>
    <row r="3265" spans="1:1" x14ac:dyDescent="0.25">
      <c r="A3265" s="34"/>
    </row>
    <row r="3266" spans="1:1" x14ac:dyDescent="0.25">
      <c r="A3266" s="34"/>
    </row>
    <row r="3267" spans="1:1" x14ac:dyDescent="0.25">
      <c r="A3267" s="34"/>
    </row>
    <row r="3268" spans="1:1" x14ac:dyDescent="0.25">
      <c r="A3268" s="34"/>
    </row>
    <row r="3269" spans="1:1" x14ac:dyDescent="0.25">
      <c r="A3269" s="34"/>
    </row>
    <row r="3270" spans="1:1" x14ac:dyDescent="0.25">
      <c r="A3270" s="34"/>
    </row>
    <row r="3271" spans="1:1" x14ac:dyDescent="0.25">
      <c r="A3271" s="34"/>
    </row>
    <row r="3272" spans="1:1" x14ac:dyDescent="0.25">
      <c r="A3272" s="34"/>
    </row>
    <row r="3273" spans="1:1" x14ac:dyDescent="0.25">
      <c r="A3273" s="34"/>
    </row>
    <row r="3274" spans="1:1" x14ac:dyDescent="0.25">
      <c r="A3274" s="34"/>
    </row>
    <row r="3275" spans="1:1" x14ac:dyDescent="0.25">
      <c r="A3275" s="34"/>
    </row>
    <row r="3276" spans="1:1" x14ac:dyDescent="0.25">
      <c r="A3276" s="34"/>
    </row>
    <row r="3277" spans="1:1" x14ac:dyDescent="0.25">
      <c r="A3277" s="34"/>
    </row>
    <row r="3278" spans="1:1" x14ac:dyDescent="0.25">
      <c r="A3278" s="34"/>
    </row>
    <row r="3279" spans="1:1" x14ac:dyDescent="0.25">
      <c r="A3279" s="34"/>
    </row>
    <row r="3280" spans="1:1" x14ac:dyDescent="0.25">
      <c r="A3280" s="34"/>
    </row>
    <row r="3281" spans="1:1" x14ac:dyDescent="0.25">
      <c r="A3281" s="34"/>
    </row>
    <row r="3282" spans="1:1" x14ac:dyDescent="0.25">
      <c r="A3282" s="34"/>
    </row>
    <row r="3283" spans="1:1" x14ac:dyDescent="0.25">
      <c r="A3283" s="34"/>
    </row>
    <row r="3284" spans="1:1" x14ac:dyDescent="0.25">
      <c r="A3284" s="34"/>
    </row>
    <row r="3285" spans="1:1" x14ac:dyDescent="0.25">
      <c r="A3285" s="34"/>
    </row>
    <row r="3286" spans="1:1" x14ac:dyDescent="0.25">
      <c r="A3286" s="34"/>
    </row>
    <row r="3287" spans="1:1" x14ac:dyDescent="0.25">
      <c r="A3287" s="34"/>
    </row>
    <row r="3288" spans="1:1" x14ac:dyDescent="0.25">
      <c r="A3288" s="34"/>
    </row>
    <row r="3289" spans="1:1" x14ac:dyDescent="0.25">
      <c r="A3289" s="34"/>
    </row>
    <row r="3290" spans="1:1" x14ac:dyDescent="0.25">
      <c r="A3290" s="34"/>
    </row>
    <row r="3291" spans="1:1" x14ac:dyDescent="0.25">
      <c r="A3291" s="34"/>
    </row>
    <row r="3292" spans="1:1" x14ac:dyDescent="0.25">
      <c r="A3292" s="34"/>
    </row>
    <row r="3293" spans="1:1" x14ac:dyDescent="0.25">
      <c r="A3293" s="34"/>
    </row>
    <row r="3294" spans="1:1" x14ac:dyDescent="0.25">
      <c r="A3294" s="34"/>
    </row>
    <row r="3295" spans="1:1" x14ac:dyDescent="0.25">
      <c r="A3295" s="34"/>
    </row>
    <row r="3296" spans="1:1" x14ac:dyDescent="0.25">
      <c r="A3296" s="34"/>
    </row>
    <row r="3297" spans="1:1" x14ac:dyDescent="0.25">
      <c r="A3297" s="34"/>
    </row>
    <row r="3298" spans="1:1" x14ac:dyDescent="0.25">
      <c r="A3298" s="34"/>
    </row>
    <row r="3299" spans="1:1" x14ac:dyDescent="0.25">
      <c r="A3299" s="34"/>
    </row>
    <row r="3300" spans="1:1" x14ac:dyDescent="0.25">
      <c r="A3300" s="34"/>
    </row>
    <row r="3301" spans="1:1" x14ac:dyDescent="0.25">
      <c r="A3301" s="34"/>
    </row>
    <row r="3302" spans="1:1" x14ac:dyDescent="0.25">
      <c r="A3302" s="34"/>
    </row>
    <row r="3303" spans="1:1" x14ac:dyDescent="0.25">
      <c r="A3303" s="34"/>
    </row>
    <row r="3304" spans="1:1" x14ac:dyDescent="0.25">
      <c r="A3304" s="34"/>
    </row>
    <row r="3305" spans="1:1" x14ac:dyDescent="0.25">
      <c r="A3305" s="34"/>
    </row>
    <row r="3306" spans="1:1" x14ac:dyDescent="0.25">
      <c r="A3306" s="34"/>
    </row>
    <row r="3307" spans="1:1" x14ac:dyDescent="0.25">
      <c r="A3307" s="34"/>
    </row>
    <row r="3308" spans="1:1" x14ac:dyDescent="0.25">
      <c r="A3308" s="34"/>
    </row>
    <row r="3309" spans="1:1" x14ac:dyDescent="0.25">
      <c r="A3309" s="34"/>
    </row>
    <row r="3310" spans="1:1" x14ac:dyDescent="0.25">
      <c r="A3310" s="34"/>
    </row>
    <row r="3311" spans="1:1" x14ac:dyDescent="0.25">
      <c r="A3311" s="34"/>
    </row>
    <row r="3312" spans="1:1" x14ac:dyDescent="0.25">
      <c r="A3312" s="34"/>
    </row>
    <row r="3313" spans="1:1" x14ac:dyDescent="0.25">
      <c r="A3313" s="34"/>
    </row>
    <row r="3314" spans="1:1" x14ac:dyDescent="0.25">
      <c r="A3314" s="34"/>
    </row>
    <row r="3315" spans="1:1" x14ac:dyDescent="0.25">
      <c r="A3315" s="34"/>
    </row>
    <row r="3316" spans="1:1" x14ac:dyDescent="0.25">
      <c r="A3316" s="34"/>
    </row>
    <row r="3317" spans="1:1" x14ac:dyDescent="0.25">
      <c r="A3317" s="34"/>
    </row>
    <row r="3318" spans="1:1" x14ac:dyDescent="0.25">
      <c r="A3318" s="34"/>
    </row>
    <row r="3319" spans="1:1" x14ac:dyDescent="0.25">
      <c r="A3319" s="34"/>
    </row>
    <row r="3320" spans="1:1" x14ac:dyDescent="0.25">
      <c r="A3320" s="34"/>
    </row>
    <row r="3321" spans="1:1" x14ac:dyDescent="0.25">
      <c r="A3321" s="34"/>
    </row>
    <row r="3322" spans="1:1" x14ac:dyDescent="0.25">
      <c r="A3322" s="34"/>
    </row>
    <row r="3323" spans="1:1" x14ac:dyDescent="0.25">
      <c r="A3323" s="34"/>
    </row>
    <row r="3324" spans="1:1" x14ac:dyDescent="0.25">
      <c r="A3324" s="34"/>
    </row>
    <row r="3325" spans="1:1" x14ac:dyDescent="0.25">
      <c r="A3325" s="34"/>
    </row>
    <row r="3326" spans="1:1" x14ac:dyDescent="0.25">
      <c r="A3326" s="34"/>
    </row>
    <row r="3327" spans="1:1" x14ac:dyDescent="0.25">
      <c r="A3327" s="34"/>
    </row>
    <row r="3328" spans="1:1" x14ac:dyDescent="0.25">
      <c r="A3328" s="34"/>
    </row>
    <row r="3329" spans="1:1" x14ac:dyDescent="0.25">
      <c r="A3329" s="34"/>
    </row>
    <row r="3330" spans="1:1" x14ac:dyDescent="0.25">
      <c r="A3330" s="34"/>
    </row>
    <row r="3331" spans="1:1" x14ac:dyDescent="0.25">
      <c r="A3331" s="34"/>
    </row>
    <row r="3332" spans="1:1" x14ac:dyDescent="0.25">
      <c r="A3332" s="34"/>
    </row>
    <row r="3333" spans="1:1" x14ac:dyDescent="0.25">
      <c r="A3333" s="34"/>
    </row>
    <row r="3334" spans="1:1" x14ac:dyDescent="0.25">
      <c r="A3334" s="34"/>
    </row>
    <row r="3335" spans="1:1" x14ac:dyDescent="0.25">
      <c r="A3335" s="34"/>
    </row>
    <row r="3336" spans="1:1" x14ac:dyDescent="0.25">
      <c r="A3336" s="34"/>
    </row>
    <row r="3337" spans="1:1" x14ac:dyDescent="0.25">
      <c r="A3337" s="34"/>
    </row>
    <row r="3338" spans="1:1" x14ac:dyDescent="0.25">
      <c r="A3338" s="34"/>
    </row>
    <row r="3339" spans="1:1" x14ac:dyDescent="0.25">
      <c r="A3339" s="34"/>
    </row>
    <row r="3340" spans="1:1" x14ac:dyDescent="0.25">
      <c r="A3340" s="34"/>
    </row>
    <row r="3341" spans="1:1" x14ac:dyDescent="0.25">
      <c r="A3341" s="34"/>
    </row>
    <row r="3342" spans="1:1" x14ac:dyDescent="0.25">
      <c r="A3342" s="34"/>
    </row>
    <row r="3343" spans="1:1" x14ac:dyDescent="0.25">
      <c r="A3343" s="34"/>
    </row>
    <row r="3344" spans="1:1" x14ac:dyDescent="0.25">
      <c r="A3344" s="34"/>
    </row>
    <row r="3345" spans="1:1" x14ac:dyDescent="0.25">
      <c r="A3345" s="34"/>
    </row>
    <row r="3346" spans="1:1" x14ac:dyDescent="0.25">
      <c r="A3346" s="34"/>
    </row>
    <row r="3347" spans="1:1" x14ac:dyDescent="0.25">
      <c r="A3347" s="34"/>
    </row>
    <row r="3348" spans="1:1" x14ac:dyDescent="0.25">
      <c r="A3348" s="34"/>
    </row>
    <row r="3349" spans="1:1" x14ac:dyDescent="0.25">
      <c r="A3349" s="34"/>
    </row>
    <row r="3350" spans="1:1" x14ac:dyDescent="0.25">
      <c r="A3350" s="34"/>
    </row>
    <row r="3351" spans="1:1" x14ac:dyDescent="0.25">
      <c r="A3351" s="34"/>
    </row>
    <row r="3352" spans="1:1" x14ac:dyDescent="0.25">
      <c r="A3352" s="34"/>
    </row>
    <row r="3353" spans="1:1" x14ac:dyDescent="0.25">
      <c r="A3353" s="34"/>
    </row>
    <row r="3354" spans="1:1" x14ac:dyDescent="0.25">
      <c r="A3354" s="34"/>
    </row>
    <row r="3355" spans="1:1" x14ac:dyDescent="0.25">
      <c r="A3355" s="34"/>
    </row>
    <row r="3356" spans="1:1" x14ac:dyDescent="0.25">
      <c r="A3356" s="34"/>
    </row>
    <row r="3357" spans="1:1" x14ac:dyDescent="0.25">
      <c r="A3357" s="34"/>
    </row>
    <row r="3358" spans="1:1" x14ac:dyDescent="0.25">
      <c r="A3358" s="34"/>
    </row>
    <row r="3359" spans="1:1" x14ac:dyDescent="0.25">
      <c r="A3359" s="34"/>
    </row>
    <row r="3360" spans="1:1" x14ac:dyDescent="0.25">
      <c r="A3360" s="34"/>
    </row>
    <row r="3361" spans="1:1" x14ac:dyDescent="0.25">
      <c r="A3361" s="34"/>
    </row>
    <row r="3362" spans="1:1" x14ac:dyDescent="0.25">
      <c r="A3362" s="34"/>
    </row>
    <row r="3363" spans="1:1" x14ac:dyDescent="0.25">
      <c r="A3363" s="34"/>
    </row>
    <row r="3364" spans="1:1" x14ac:dyDescent="0.25">
      <c r="A3364" s="34"/>
    </row>
    <row r="3365" spans="1:1" x14ac:dyDescent="0.25">
      <c r="A3365" s="34"/>
    </row>
    <row r="3366" spans="1:1" x14ac:dyDescent="0.25">
      <c r="A3366" s="34"/>
    </row>
    <row r="3367" spans="1:1" x14ac:dyDescent="0.25">
      <c r="A3367" s="34"/>
    </row>
    <row r="3368" spans="1:1" x14ac:dyDescent="0.25">
      <c r="A3368" s="34"/>
    </row>
    <row r="3369" spans="1:1" x14ac:dyDescent="0.25">
      <c r="A3369" s="34"/>
    </row>
    <row r="3370" spans="1:1" x14ac:dyDescent="0.25">
      <c r="A3370" s="34"/>
    </row>
    <row r="3371" spans="1:1" x14ac:dyDescent="0.25">
      <c r="A3371" s="34"/>
    </row>
    <row r="3372" spans="1:1" x14ac:dyDescent="0.25">
      <c r="A3372" s="34"/>
    </row>
    <row r="3373" spans="1:1" x14ac:dyDescent="0.25">
      <c r="A3373" s="34"/>
    </row>
    <row r="3374" spans="1:1" x14ac:dyDescent="0.25">
      <c r="A3374" s="34"/>
    </row>
    <row r="3375" spans="1:1" x14ac:dyDescent="0.25">
      <c r="A3375" s="34"/>
    </row>
    <row r="3376" spans="1:1" x14ac:dyDescent="0.25">
      <c r="A3376" s="34"/>
    </row>
    <row r="3377" spans="1:1" x14ac:dyDescent="0.25">
      <c r="A3377" s="34"/>
    </row>
    <row r="3378" spans="1:1" x14ac:dyDescent="0.25">
      <c r="A3378" s="34"/>
    </row>
    <row r="3379" spans="1:1" x14ac:dyDescent="0.25">
      <c r="A3379" s="34"/>
    </row>
    <row r="3380" spans="1:1" x14ac:dyDescent="0.25">
      <c r="A3380" s="34"/>
    </row>
    <row r="3381" spans="1:1" x14ac:dyDescent="0.25">
      <c r="A3381" s="34"/>
    </row>
    <row r="3382" spans="1:1" x14ac:dyDescent="0.25">
      <c r="A3382" s="34"/>
    </row>
    <row r="3383" spans="1:1" x14ac:dyDescent="0.25">
      <c r="A3383" s="34"/>
    </row>
    <row r="3384" spans="1:1" x14ac:dyDescent="0.25">
      <c r="A3384" s="34"/>
    </row>
    <row r="3385" spans="1:1" x14ac:dyDescent="0.25">
      <c r="A3385" s="34"/>
    </row>
    <row r="3386" spans="1:1" x14ac:dyDescent="0.25">
      <c r="A3386" s="34"/>
    </row>
    <row r="3387" spans="1:1" x14ac:dyDescent="0.25">
      <c r="A3387" s="34"/>
    </row>
    <row r="3388" spans="1:1" x14ac:dyDescent="0.25">
      <c r="A3388" s="34"/>
    </row>
    <row r="3389" spans="1:1" x14ac:dyDescent="0.25">
      <c r="A3389" s="34"/>
    </row>
    <row r="3390" spans="1:1" x14ac:dyDescent="0.25">
      <c r="A3390" s="34"/>
    </row>
    <row r="3391" spans="1:1" x14ac:dyDescent="0.25">
      <c r="A3391" s="34"/>
    </row>
    <row r="3392" spans="1:1" x14ac:dyDescent="0.25">
      <c r="A3392" s="34"/>
    </row>
    <row r="3393" spans="1:1" x14ac:dyDescent="0.25">
      <c r="A3393" s="34"/>
    </row>
    <row r="3394" spans="1:1" x14ac:dyDescent="0.25">
      <c r="A3394" s="34"/>
    </row>
    <row r="3395" spans="1:1" x14ac:dyDescent="0.25">
      <c r="A3395" s="34"/>
    </row>
    <row r="3396" spans="1:1" x14ac:dyDescent="0.25">
      <c r="A3396" s="34"/>
    </row>
    <row r="3397" spans="1:1" x14ac:dyDescent="0.25">
      <c r="A3397" s="34"/>
    </row>
    <row r="3398" spans="1:1" x14ac:dyDescent="0.25">
      <c r="A3398" s="34"/>
    </row>
    <row r="3399" spans="1:1" x14ac:dyDescent="0.25">
      <c r="A3399" s="34"/>
    </row>
    <row r="3400" spans="1:1" x14ac:dyDescent="0.25">
      <c r="A3400" s="34"/>
    </row>
    <row r="3401" spans="1:1" x14ac:dyDescent="0.25">
      <c r="A3401" s="34"/>
    </row>
    <row r="3402" spans="1:1" x14ac:dyDescent="0.25">
      <c r="A3402" s="34"/>
    </row>
    <row r="3403" spans="1:1" x14ac:dyDescent="0.25">
      <c r="A3403" s="34"/>
    </row>
    <row r="3404" spans="1:1" x14ac:dyDescent="0.25">
      <c r="A3404" s="34"/>
    </row>
    <row r="3405" spans="1:1" x14ac:dyDescent="0.25">
      <c r="A3405" s="34"/>
    </row>
    <row r="3406" spans="1:1" x14ac:dyDescent="0.25">
      <c r="A3406" s="34"/>
    </row>
    <row r="3407" spans="1:1" x14ac:dyDescent="0.25">
      <c r="A3407" s="34"/>
    </row>
    <row r="3408" spans="1:1" x14ac:dyDescent="0.25">
      <c r="A3408" s="34"/>
    </row>
    <row r="3409" spans="1:1" x14ac:dyDescent="0.25">
      <c r="A3409" s="34"/>
    </row>
    <row r="3410" spans="1:1" x14ac:dyDescent="0.25">
      <c r="A3410" s="34"/>
    </row>
    <row r="3411" spans="1:1" x14ac:dyDescent="0.25">
      <c r="A3411" s="34"/>
    </row>
    <row r="3412" spans="1:1" x14ac:dyDescent="0.25">
      <c r="A3412" s="34"/>
    </row>
    <row r="3413" spans="1:1" x14ac:dyDescent="0.25">
      <c r="A3413" s="34"/>
    </row>
    <row r="3414" spans="1:1" x14ac:dyDescent="0.25">
      <c r="A3414" s="34"/>
    </row>
    <row r="3415" spans="1:1" x14ac:dyDescent="0.25">
      <c r="A3415" s="34"/>
    </row>
    <row r="3416" spans="1:1" x14ac:dyDescent="0.25">
      <c r="A3416" s="34"/>
    </row>
    <row r="3417" spans="1:1" x14ac:dyDescent="0.25">
      <c r="A3417" s="34"/>
    </row>
    <row r="3418" spans="1:1" x14ac:dyDescent="0.25">
      <c r="A3418" s="34"/>
    </row>
    <row r="3419" spans="1:1" x14ac:dyDescent="0.25">
      <c r="A3419" s="34"/>
    </row>
    <row r="3420" spans="1:1" x14ac:dyDescent="0.25">
      <c r="A3420" s="34"/>
    </row>
    <row r="3421" spans="1:1" x14ac:dyDescent="0.25">
      <c r="A3421" s="34"/>
    </row>
    <row r="3422" spans="1:1" x14ac:dyDescent="0.25">
      <c r="A3422" s="34"/>
    </row>
    <row r="3423" spans="1:1" x14ac:dyDescent="0.25">
      <c r="A3423" s="34"/>
    </row>
    <row r="3424" spans="1:1" x14ac:dyDescent="0.25">
      <c r="A3424" s="34"/>
    </row>
    <row r="3425" spans="1:1" x14ac:dyDescent="0.25">
      <c r="A3425" s="34"/>
    </row>
    <row r="3426" spans="1:1" x14ac:dyDescent="0.25">
      <c r="A3426" s="34"/>
    </row>
    <row r="3427" spans="1:1" x14ac:dyDescent="0.25">
      <c r="A3427" s="34"/>
    </row>
    <row r="3428" spans="1:1" x14ac:dyDescent="0.25">
      <c r="A3428" s="34"/>
    </row>
    <row r="3429" spans="1:1" x14ac:dyDescent="0.25">
      <c r="A3429" s="34"/>
    </row>
    <row r="3430" spans="1:1" x14ac:dyDescent="0.25">
      <c r="A3430" s="34"/>
    </row>
    <row r="3431" spans="1:1" x14ac:dyDescent="0.25">
      <c r="A3431" s="34"/>
    </row>
    <row r="3432" spans="1:1" x14ac:dyDescent="0.25">
      <c r="A3432" s="34"/>
    </row>
    <row r="3433" spans="1:1" x14ac:dyDescent="0.25">
      <c r="A3433" s="34"/>
    </row>
    <row r="3434" spans="1:1" x14ac:dyDescent="0.25">
      <c r="A3434" s="34"/>
    </row>
    <row r="3435" spans="1:1" x14ac:dyDescent="0.25">
      <c r="A3435" s="34"/>
    </row>
    <row r="3436" spans="1:1" x14ac:dyDescent="0.25">
      <c r="A3436" s="34"/>
    </row>
    <row r="3437" spans="1:1" x14ac:dyDescent="0.25">
      <c r="A3437" s="34"/>
    </row>
    <row r="3438" spans="1:1" x14ac:dyDescent="0.25">
      <c r="A3438" s="34"/>
    </row>
    <row r="3439" spans="1:1" x14ac:dyDescent="0.25">
      <c r="A3439" s="34"/>
    </row>
    <row r="3440" spans="1:1" x14ac:dyDescent="0.25">
      <c r="A3440" s="34"/>
    </row>
    <row r="3441" spans="1:1" x14ac:dyDescent="0.25">
      <c r="A3441" s="34"/>
    </row>
    <row r="3442" spans="1:1" x14ac:dyDescent="0.25">
      <c r="A3442" s="34"/>
    </row>
    <row r="3443" spans="1:1" x14ac:dyDescent="0.25">
      <c r="A3443" s="34"/>
    </row>
    <row r="3444" spans="1:1" x14ac:dyDescent="0.25">
      <c r="A3444" s="34"/>
    </row>
    <row r="3445" spans="1:1" x14ac:dyDescent="0.25">
      <c r="A3445" s="34"/>
    </row>
    <row r="3446" spans="1:1" x14ac:dyDescent="0.25">
      <c r="A3446" s="34"/>
    </row>
    <row r="3447" spans="1:1" x14ac:dyDescent="0.25">
      <c r="A3447" s="34"/>
    </row>
    <row r="3448" spans="1:1" x14ac:dyDescent="0.25">
      <c r="A3448" s="34"/>
    </row>
    <row r="3449" spans="1:1" x14ac:dyDescent="0.25">
      <c r="A3449" s="34"/>
    </row>
    <row r="3450" spans="1:1" x14ac:dyDescent="0.25">
      <c r="A3450" s="34"/>
    </row>
    <row r="3451" spans="1:1" x14ac:dyDescent="0.25">
      <c r="A3451" s="34"/>
    </row>
    <row r="3452" spans="1:1" x14ac:dyDescent="0.25">
      <c r="A3452" s="34"/>
    </row>
    <row r="3453" spans="1:1" x14ac:dyDescent="0.25">
      <c r="A3453" s="34"/>
    </row>
    <row r="3454" spans="1:1" x14ac:dyDescent="0.25">
      <c r="A3454" s="34"/>
    </row>
    <row r="3455" spans="1:1" x14ac:dyDescent="0.25">
      <c r="A3455" s="34"/>
    </row>
    <row r="3456" spans="1:1" x14ac:dyDescent="0.25">
      <c r="A3456" s="34"/>
    </row>
    <row r="3457" spans="1:1" x14ac:dyDescent="0.25">
      <c r="A3457" s="34"/>
    </row>
    <row r="3458" spans="1:1" x14ac:dyDescent="0.25">
      <c r="A3458" s="34"/>
    </row>
    <row r="3459" spans="1:1" x14ac:dyDescent="0.25">
      <c r="A3459" s="34"/>
    </row>
    <row r="3460" spans="1:1" x14ac:dyDescent="0.25">
      <c r="A3460" s="34"/>
    </row>
    <row r="3461" spans="1:1" x14ac:dyDescent="0.25">
      <c r="A3461" s="34"/>
    </row>
    <row r="3462" spans="1:1" x14ac:dyDescent="0.25">
      <c r="A3462" s="34"/>
    </row>
    <row r="3463" spans="1:1" x14ac:dyDescent="0.25">
      <c r="A3463" s="34"/>
    </row>
    <row r="3464" spans="1:1" x14ac:dyDescent="0.25">
      <c r="A3464" s="34"/>
    </row>
    <row r="3465" spans="1:1" x14ac:dyDescent="0.25">
      <c r="A3465" s="34"/>
    </row>
    <row r="3466" spans="1:1" x14ac:dyDescent="0.25">
      <c r="A3466" s="34"/>
    </row>
    <row r="3467" spans="1:1" x14ac:dyDescent="0.25">
      <c r="A3467" s="34"/>
    </row>
    <row r="3468" spans="1:1" x14ac:dyDescent="0.25">
      <c r="A3468" s="34"/>
    </row>
    <row r="3469" spans="1:1" x14ac:dyDescent="0.25">
      <c r="A3469" s="34"/>
    </row>
    <row r="3470" spans="1:1" x14ac:dyDescent="0.25">
      <c r="A3470" s="34"/>
    </row>
    <row r="3471" spans="1:1" x14ac:dyDescent="0.25">
      <c r="A3471" s="34"/>
    </row>
    <row r="3472" spans="1:1" x14ac:dyDescent="0.25">
      <c r="A3472" s="34"/>
    </row>
    <row r="3473" spans="1:1" x14ac:dyDescent="0.25">
      <c r="A3473" s="34"/>
    </row>
    <row r="3474" spans="1:1" x14ac:dyDescent="0.25">
      <c r="A3474" s="34"/>
    </row>
    <row r="3475" spans="1:1" x14ac:dyDescent="0.25">
      <c r="A3475" s="34"/>
    </row>
    <row r="3476" spans="1:1" x14ac:dyDescent="0.25">
      <c r="A3476" s="34"/>
    </row>
    <row r="3477" spans="1:1" x14ac:dyDescent="0.25">
      <c r="A3477" s="34"/>
    </row>
    <row r="3478" spans="1:1" x14ac:dyDescent="0.25">
      <c r="A3478" s="34"/>
    </row>
    <row r="3479" spans="1:1" x14ac:dyDescent="0.25">
      <c r="A3479" s="34"/>
    </row>
    <row r="3480" spans="1:1" x14ac:dyDescent="0.25">
      <c r="A3480" s="34"/>
    </row>
    <row r="3481" spans="1:1" x14ac:dyDescent="0.25">
      <c r="A3481" s="34"/>
    </row>
    <row r="3482" spans="1:1" x14ac:dyDescent="0.25">
      <c r="A3482" s="34"/>
    </row>
    <row r="3483" spans="1:1" x14ac:dyDescent="0.25">
      <c r="A3483" s="34"/>
    </row>
    <row r="3484" spans="1:1" x14ac:dyDescent="0.25">
      <c r="A3484" s="34"/>
    </row>
    <row r="3485" spans="1:1" x14ac:dyDescent="0.25">
      <c r="A3485" s="34"/>
    </row>
    <row r="3486" spans="1:1" x14ac:dyDescent="0.25">
      <c r="A3486" s="34"/>
    </row>
    <row r="3487" spans="1:1" x14ac:dyDescent="0.25">
      <c r="A3487" s="34"/>
    </row>
    <row r="3488" spans="1:1" x14ac:dyDescent="0.25">
      <c r="A3488" s="34"/>
    </row>
    <row r="3489" spans="1:1" x14ac:dyDescent="0.25">
      <c r="A3489" s="34"/>
    </row>
    <row r="3490" spans="1:1" x14ac:dyDescent="0.25">
      <c r="A3490" s="34"/>
    </row>
    <row r="3491" spans="1:1" x14ac:dyDescent="0.25">
      <c r="A3491" s="34"/>
    </row>
    <row r="3492" spans="1:1" x14ac:dyDescent="0.25">
      <c r="A3492" s="34"/>
    </row>
    <row r="3493" spans="1:1" x14ac:dyDescent="0.25">
      <c r="A3493" s="34"/>
    </row>
    <row r="3494" spans="1:1" x14ac:dyDescent="0.25">
      <c r="A3494" s="34"/>
    </row>
    <row r="3495" spans="1:1" x14ac:dyDescent="0.25">
      <c r="A3495" s="34"/>
    </row>
    <row r="3496" spans="1:1" x14ac:dyDescent="0.25">
      <c r="A3496" s="34"/>
    </row>
    <row r="3497" spans="1:1" x14ac:dyDescent="0.25">
      <c r="A3497" s="34"/>
    </row>
    <row r="3498" spans="1:1" x14ac:dyDescent="0.25">
      <c r="A3498" s="34"/>
    </row>
    <row r="3499" spans="1:1" x14ac:dyDescent="0.25">
      <c r="A3499" s="34"/>
    </row>
    <row r="3500" spans="1:1" x14ac:dyDescent="0.25">
      <c r="A3500" s="34"/>
    </row>
    <row r="3501" spans="1:1" x14ac:dyDescent="0.25">
      <c r="A3501" s="34"/>
    </row>
    <row r="3502" spans="1:1" x14ac:dyDescent="0.25">
      <c r="A3502" s="34"/>
    </row>
    <row r="3503" spans="1:1" x14ac:dyDescent="0.25">
      <c r="A3503" s="34"/>
    </row>
    <row r="3504" spans="1:1" x14ac:dyDescent="0.25">
      <c r="A3504" s="34"/>
    </row>
    <row r="3505" spans="1:1" x14ac:dyDescent="0.25">
      <c r="A3505" s="34"/>
    </row>
    <row r="3506" spans="1:1" x14ac:dyDescent="0.25">
      <c r="A3506" s="34"/>
    </row>
    <row r="3507" spans="1:1" x14ac:dyDescent="0.25">
      <c r="A3507" s="34"/>
    </row>
    <row r="3508" spans="1:1" x14ac:dyDescent="0.25">
      <c r="A3508" s="34"/>
    </row>
    <row r="3509" spans="1:1" x14ac:dyDescent="0.25">
      <c r="A3509" s="34"/>
    </row>
    <row r="3510" spans="1:1" x14ac:dyDescent="0.25">
      <c r="A3510" s="34"/>
    </row>
    <row r="3511" spans="1:1" x14ac:dyDescent="0.25">
      <c r="A3511" s="34"/>
    </row>
    <row r="3512" spans="1:1" x14ac:dyDescent="0.25">
      <c r="A3512" s="34"/>
    </row>
    <row r="3513" spans="1:1" x14ac:dyDescent="0.25">
      <c r="A3513" s="34"/>
    </row>
    <row r="3514" spans="1:1" x14ac:dyDescent="0.25">
      <c r="A3514" s="34"/>
    </row>
    <row r="3515" spans="1:1" x14ac:dyDescent="0.25">
      <c r="A3515" s="34"/>
    </row>
    <row r="3516" spans="1:1" x14ac:dyDescent="0.25">
      <c r="A3516" s="34"/>
    </row>
    <row r="3517" spans="1:1" x14ac:dyDescent="0.25">
      <c r="A3517" s="34"/>
    </row>
    <row r="3518" spans="1:1" x14ac:dyDescent="0.25">
      <c r="A3518" s="34"/>
    </row>
    <row r="3519" spans="1:1" x14ac:dyDescent="0.25">
      <c r="A3519" s="34"/>
    </row>
    <row r="3520" spans="1:1" x14ac:dyDescent="0.25">
      <c r="A3520" s="34"/>
    </row>
    <row r="3521" spans="1:1" x14ac:dyDescent="0.25">
      <c r="A3521" s="34"/>
    </row>
    <row r="3522" spans="1:1" x14ac:dyDescent="0.25">
      <c r="A3522" s="34"/>
    </row>
    <row r="3523" spans="1:1" x14ac:dyDescent="0.25">
      <c r="A3523" s="34"/>
    </row>
    <row r="3524" spans="1:1" x14ac:dyDescent="0.25">
      <c r="A3524" s="34"/>
    </row>
    <row r="3525" spans="1:1" x14ac:dyDescent="0.25">
      <c r="A3525" s="34"/>
    </row>
    <row r="3526" spans="1:1" x14ac:dyDescent="0.25">
      <c r="A3526" s="34"/>
    </row>
    <row r="3527" spans="1:1" x14ac:dyDescent="0.25">
      <c r="A3527" s="34"/>
    </row>
    <row r="3528" spans="1:1" x14ac:dyDescent="0.25">
      <c r="A3528" s="34"/>
    </row>
    <row r="3529" spans="1:1" x14ac:dyDescent="0.25">
      <c r="A3529" s="34"/>
    </row>
    <row r="3530" spans="1:1" x14ac:dyDescent="0.25">
      <c r="A3530" s="34"/>
    </row>
    <row r="3531" spans="1:1" x14ac:dyDescent="0.25">
      <c r="A3531" s="34"/>
    </row>
    <row r="3532" spans="1:1" x14ac:dyDescent="0.25">
      <c r="A3532" s="34"/>
    </row>
    <row r="3533" spans="1:1" x14ac:dyDescent="0.25">
      <c r="A3533" s="34"/>
    </row>
    <row r="3534" spans="1:1" x14ac:dyDescent="0.25">
      <c r="A3534" s="34"/>
    </row>
    <row r="3535" spans="1:1" x14ac:dyDescent="0.25">
      <c r="A3535" s="34"/>
    </row>
    <row r="3536" spans="1:1" x14ac:dyDescent="0.25">
      <c r="A3536" s="34"/>
    </row>
    <row r="3537" spans="1:1" x14ac:dyDescent="0.25">
      <c r="A3537" s="34"/>
    </row>
    <row r="3538" spans="1:1" x14ac:dyDescent="0.25">
      <c r="A3538" s="34"/>
    </row>
    <row r="3539" spans="1:1" x14ac:dyDescent="0.25">
      <c r="A3539" s="34"/>
    </row>
    <row r="3540" spans="1:1" x14ac:dyDescent="0.25">
      <c r="A3540" s="34"/>
    </row>
    <row r="3541" spans="1:1" x14ac:dyDescent="0.25">
      <c r="A3541" s="34"/>
    </row>
    <row r="3542" spans="1:1" x14ac:dyDescent="0.25">
      <c r="A3542" s="34"/>
    </row>
    <row r="3543" spans="1:1" x14ac:dyDescent="0.25">
      <c r="A3543" s="34"/>
    </row>
    <row r="3544" spans="1:1" x14ac:dyDescent="0.25">
      <c r="A3544" s="34"/>
    </row>
    <row r="3545" spans="1:1" x14ac:dyDescent="0.25">
      <c r="A3545" s="34"/>
    </row>
    <row r="3546" spans="1:1" x14ac:dyDescent="0.25">
      <c r="A3546" s="34"/>
    </row>
    <row r="3547" spans="1:1" x14ac:dyDescent="0.25">
      <c r="A3547" s="34"/>
    </row>
    <row r="3548" spans="1:1" x14ac:dyDescent="0.25">
      <c r="A3548" s="34"/>
    </row>
    <row r="3549" spans="1:1" x14ac:dyDescent="0.25">
      <c r="A3549" s="34"/>
    </row>
    <row r="3550" spans="1:1" x14ac:dyDescent="0.25">
      <c r="A3550" s="34"/>
    </row>
    <row r="3551" spans="1:1" x14ac:dyDescent="0.25">
      <c r="A3551" s="34"/>
    </row>
    <row r="3552" spans="1:1" x14ac:dyDescent="0.25">
      <c r="A3552" s="34"/>
    </row>
    <row r="3553" spans="1:1" x14ac:dyDescent="0.25">
      <c r="A3553" s="34"/>
    </row>
    <row r="3554" spans="1:1" x14ac:dyDescent="0.25">
      <c r="A3554" s="34"/>
    </row>
    <row r="3555" spans="1:1" x14ac:dyDescent="0.25">
      <c r="A3555" s="34"/>
    </row>
    <row r="3556" spans="1:1" x14ac:dyDescent="0.25">
      <c r="A3556" s="34"/>
    </row>
    <row r="3557" spans="1:1" x14ac:dyDescent="0.25">
      <c r="A3557" s="34"/>
    </row>
    <row r="3558" spans="1:1" x14ac:dyDescent="0.25">
      <c r="A3558" s="34"/>
    </row>
    <row r="3559" spans="1:1" x14ac:dyDescent="0.25">
      <c r="A3559" s="34"/>
    </row>
    <row r="3560" spans="1:1" x14ac:dyDescent="0.25">
      <c r="A3560" s="34"/>
    </row>
    <row r="3561" spans="1:1" x14ac:dyDescent="0.25">
      <c r="A3561" s="34"/>
    </row>
    <row r="3562" spans="1:1" x14ac:dyDescent="0.25">
      <c r="A3562" s="34"/>
    </row>
    <row r="3563" spans="1:1" x14ac:dyDescent="0.25">
      <c r="A3563" s="34"/>
    </row>
    <row r="3564" spans="1:1" x14ac:dyDescent="0.25">
      <c r="A3564" s="34"/>
    </row>
    <row r="3565" spans="1:1" x14ac:dyDescent="0.25">
      <c r="A3565" s="34"/>
    </row>
    <row r="3566" spans="1:1" x14ac:dyDescent="0.25">
      <c r="A3566" s="34"/>
    </row>
    <row r="3567" spans="1:1" x14ac:dyDescent="0.25">
      <c r="A3567" s="34"/>
    </row>
    <row r="3568" spans="1:1" x14ac:dyDescent="0.25">
      <c r="A3568" s="34"/>
    </row>
    <row r="3569" spans="1:1" x14ac:dyDescent="0.25">
      <c r="A3569" s="34"/>
    </row>
    <row r="3570" spans="1:1" x14ac:dyDescent="0.25">
      <c r="A3570" s="34"/>
    </row>
    <row r="3571" spans="1:1" x14ac:dyDescent="0.25">
      <c r="A3571" s="34"/>
    </row>
    <row r="3572" spans="1:1" x14ac:dyDescent="0.25">
      <c r="A3572" s="34"/>
    </row>
    <row r="3573" spans="1:1" x14ac:dyDescent="0.25">
      <c r="A3573" s="34"/>
    </row>
    <row r="3574" spans="1:1" x14ac:dyDescent="0.25">
      <c r="A3574" s="34"/>
    </row>
    <row r="3575" spans="1:1" x14ac:dyDescent="0.25">
      <c r="A3575" s="34"/>
    </row>
    <row r="3576" spans="1:1" x14ac:dyDescent="0.25">
      <c r="A3576" s="34"/>
    </row>
    <row r="3577" spans="1:1" x14ac:dyDescent="0.25">
      <c r="A3577" s="34"/>
    </row>
    <row r="3578" spans="1:1" x14ac:dyDescent="0.25">
      <c r="A3578" s="34"/>
    </row>
    <row r="3579" spans="1:1" x14ac:dyDescent="0.25">
      <c r="A3579" s="34"/>
    </row>
    <row r="3580" spans="1:1" x14ac:dyDescent="0.25">
      <c r="A3580" s="34"/>
    </row>
    <row r="3581" spans="1:1" x14ac:dyDescent="0.25">
      <c r="A3581" s="34"/>
    </row>
    <row r="3582" spans="1:1" x14ac:dyDescent="0.25">
      <c r="A3582" s="34"/>
    </row>
    <row r="3583" spans="1:1" x14ac:dyDescent="0.25">
      <c r="A3583" s="34"/>
    </row>
    <row r="3584" spans="1:1" x14ac:dyDescent="0.25">
      <c r="A3584" s="34"/>
    </row>
    <row r="3585" spans="1:1" x14ac:dyDescent="0.25">
      <c r="A3585" s="34"/>
    </row>
    <row r="3586" spans="1:1" x14ac:dyDescent="0.25">
      <c r="A3586" s="34"/>
    </row>
    <row r="3587" spans="1:1" x14ac:dyDescent="0.25">
      <c r="A3587" s="34"/>
    </row>
    <row r="3588" spans="1:1" x14ac:dyDescent="0.25">
      <c r="A3588" s="34"/>
    </row>
    <row r="3589" spans="1:1" x14ac:dyDescent="0.25">
      <c r="A3589" s="34"/>
    </row>
    <row r="3590" spans="1:1" x14ac:dyDescent="0.25">
      <c r="A3590" s="34"/>
    </row>
    <row r="3591" spans="1:1" x14ac:dyDescent="0.25">
      <c r="A3591" s="34"/>
    </row>
    <row r="3592" spans="1:1" x14ac:dyDescent="0.25">
      <c r="A3592" s="34"/>
    </row>
    <row r="3593" spans="1:1" x14ac:dyDescent="0.25">
      <c r="A3593" s="34"/>
    </row>
    <row r="3594" spans="1:1" x14ac:dyDescent="0.25">
      <c r="A3594" s="34"/>
    </row>
    <row r="3595" spans="1:1" x14ac:dyDescent="0.25">
      <c r="A3595" s="34"/>
    </row>
    <row r="3596" spans="1:1" x14ac:dyDescent="0.25">
      <c r="A3596" s="34"/>
    </row>
    <row r="3597" spans="1:1" x14ac:dyDescent="0.25">
      <c r="A3597" s="34"/>
    </row>
    <row r="3598" spans="1:1" x14ac:dyDescent="0.25">
      <c r="A3598" s="34"/>
    </row>
    <row r="3599" spans="1:1" x14ac:dyDescent="0.25">
      <c r="A3599" s="34"/>
    </row>
    <row r="3600" spans="1:1" x14ac:dyDescent="0.25">
      <c r="A3600" s="34"/>
    </row>
    <row r="3601" spans="1:1" x14ac:dyDescent="0.25">
      <c r="A3601" s="34"/>
    </row>
    <row r="3602" spans="1:1" x14ac:dyDescent="0.25">
      <c r="A3602" s="34"/>
    </row>
    <row r="3603" spans="1:1" x14ac:dyDescent="0.25">
      <c r="A3603" s="34"/>
    </row>
    <row r="3604" spans="1:1" x14ac:dyDescent="0.25">
      <c r="A3604" s="34"/>
    </row>
    <row r="3605" spans="1:1" x14ac:dyDescent="0.25">
      <c r="A3605" s="34"/>
    </row>
    <row r="3606" spans="1:1" x14ac:dyDescent="0.25">
      <c r="A3606" s="34"/>
    </row>
    <row r="3607" spans="1:1" x14ac:dyDescent="0.25">
      <c r="A3607" s="34"/>
    </row>
    <row r="3608" spans="1:1" x14ac:dyDescent="0.25">
      <c r="A3608" s="34"/>
    </row>
    <row r="3609" spans="1:1" x14ac:dyDescent="0.25">
      <c r="A3609" s="34"/>
    </row>
    <row r="3610" spans="1:1" x14ac:dyDescent="0.25">
      <c r="A3610" s="34"/>
    </row>
    <row r="3611" spans="1:1" x14ac:dyDescent="0.25">
      <c r="A3611" s="34"/>
    </row>
    <row r="3612" spans="1:1" x14ac:dyDescent="0.25">
      <c r="A3612" s="34"/>
    </row>
    <row r="3613" spans="1:1" x14ac:dyDescent="0.25">
      <c r="A3613" s="34"/>
    </row>
    <row r="3614" spans="1:1" x14ac:dyDescent="0.25">
      <c r="A3614" s="34"/>
    </row>
    <row r="3615" spans="1:1" x14ac:dyDescent="0.25">
      <c r="A3615" s="34"/>
    </row>
    <row r="3616" spans="1:1" x14ac:dyDescent="0.25">
      <c r="A3616" s="34"/>
    </row>
    <row r="3617" spans="1:1" x14ac:dyDescent="0.25">
      <c r="A3617" s="34"/>
    </row>
    <row r="3618" spans="1:1" x14ac:dyDescent="0.25">
      <c r="A3618" s="34"/>
    </row>
    <row r="3619" spans="1:1" x14ac:dyDescent="0.25">
      <c r="A3619" s="34"/>
    </row>
    <row r="3620" spans="1:1" x14ac:dyDescent="0.25">
      <c r="A3620" s="34"/>
    </row>
    <row r="3621" spans="1:1" x14ac:dyDescent="0.25">
      <c r="A3621" s="34"/>
    </row>
    <row r="3622" spans="1:1" x14ac:dyDescent="0.25">
      <c r="A3622" s="34"/>
    </row>
    <row r="3623" spans="1:1" x14ac:dyDescent="0.25">
      <c r="A3623" s="34"/>
    </row>
    <row r="3624" spans="1:1" x14ac:dyDescent="0.25">
      <c r="A3624" s="34"/>
    </row>
    <row r="3625" spans="1:1" x14ac:dyDescent="0.25">
      <c r="A3625" s="34"/>
    </row>
    <row r="3626" spans="1:1" x14ac:dyDescent="0.25">
      <c r="A3626" s="34"/>
    </row>
    <row r="3627" spans="1:1" x14ac:dyDescent="0.25">
      <c r="A3627" s="34"/>
    </row>
    <row r="3628" spans="1:1" x14ac:dyDescent="0.25">
      <c r="A3628" s="34"/>
    </row>
    <row r="3629" spans="1:1" x14ac:dyDescent="0.25">
      <c r="A3629" s="34"/>
    </row>
    <row r="3630" spans="1:1" x14ac:dyDescent="0.25">
      <c r="A3630" s="34"/>
    </row>
    <row r="3631" spans="1:1" x14ac:dyDescent="0.25">
      <c r="A3631" s="34"/>
    </row>
    <row r="3632" spans="1:1" x14ac:dyDescent="0.25">
      <c r="A3632" s="34"/>
    </row>
    <row r="3633" spans="1:1" x14ac:dyDescent="0.25">
      <c r="A3633" s="34"/>
    </row>
    <row r="3634" spans="1:1" x14ac:dyDescent="0.25">
      <c r="A3634" s="34"/>
    </row>
    <row r="3635" spans="1:1" x14ac:dyDescent="0.25">
      <c r="A3635" s="34"/>
    </row>
    <row r="3636" spans="1:1" x14ac:dyDescent="0.25">
      <c r="A3636" s="34"/>
    </row>
    <row r="3637" spans="1:1" x14ac:dyDescent="0.25">
      <c r="A3637" s="34"/>
    </row>
    <row r="3638" spans="1:1" x14ac:dyDescent="0.25">
      <c r="A3638" s="34"/>
    </row>
    <row r="3639" spans="1:1" x14ac:dyDescent="0.25">
      <c r="A3639" s="34"/>
    </row>
    <row r="3640" spans="1:1" x14ac:dyDescent="0.25">
      <c r="A3640" s="34"/>
    </row>
    <row r="3641" spans="1:1" x14ac:dyDescent="0.25">
      <c r="A3641" s="34"/>
    </row>
    <row r="3642" spans="1:1" x14ac:dyDescent="0.25">
      <c r="A3642" s="34"/>
    </row>
    <row r="3643" spans="1:1" x14ac:dyDescent="0.25">
      <c r="A3643" s="34"/>
    </row>
    <row r="3644" spans="1:1" x14ac:dyDescent="0.25">
      <c r="A3644" s="34"/>
    </row>
    <row r="3645" spans="1:1" x14ac:dyDescent="0.25">
      <c r="A3645" s="34"/>
    </row>
    <row r="3646" spans="1:1" x14ac:dyDescent="0.25">
      <c r="A3646" s="34"/>
    </row>
    <row r="3647" spans="1:1" x14ac:dyDescent="0.25">
      <c r="A3647" s="34"/>
    </row>
    <row r="3648" spans="1:1" x14ac:dyDescent="0.25">
      <c r="A3648" s="34"/>
    </row>
    <row r="3649" spans="1:1" x14ac:dyDescent="0.25">
      <c r="A3649" s="34"/>
    </row>
    <row r="3650" spans="1:1" x14ac:dyDescent="0.25">
      <c r="A3650" s="34"/>
    </row>
    <row r="3651" spans="1:1" x14ac:dyDescent="0.25">
      <c r="A3651" s="34"/>
    </row>
    <row r="3652" spans="1:1" x14ac:dyDescent="0.25">
      <c r="A3652" s="34"/>
    </row>
    <row r="3653" spans="1:1" x14ac:dyDescent="0.25">
      <c r="A3653" s="34"/>
    </row>
    <row r="3654" spans="1:1" x14ac:dyDescent="0.25">
      <c r="A3654" s="34"/>
    </row>
    <row r="3655" spans="1:1" x14ac:dyDescent="0.25">
      <c r="A3655" s="34"/>
    </row>
    <row r="3656" spans="1:1" x14ac:dyDescent="0.25">
      <c r="A3656" s="34"/>
    </row>
    <row r="3657" spans="1:1" x14ac:dyDescent="0.25">
      <c r="A3657" s="34"/>
    </row>
    <row r="3658" spans="1:1" x14ac:dyDescent="0.25">
      <c r="A3658" s="34"/>
    </row>
    <row r="3659" spans="1:1" x14ac:dyDescent="0.25">
      <c r="A3659" s="34"/>
    </row>
    <row r="3660" spans="1:1" x14ac:dyDescent="0.25">
      <c r="A3660" s="34"/>
    </row>
    <row r="3661" spans="1:1" x14ac:dyDescent="0.25">
      <c r="A3661" s="34"/>
    </row>
    <row r="3662" spans="1:1" x14ac:dyDescent="0.25">
      <c r="A3662" s="34"/>
    </row>
    <row r="3663" spans="1:1" x14ac:dyDescent="0.25">
      <c r="A3663" s="34"/>
    </row>
    <row r="3664" spans="1:1" x14ac:dyDescent="0.25">
      <c r="A3664" s="34"/>
    </row>
    <row r="3665" spans="1:1" x14ac:dyDescent="0.25">
      <c r="A3665" s="34"/>
    </row>
    <row r="3666" spans="1:1" x14ac:dyDescent="0.25">
      <c r="A3666" s="34"/>
    </row>
    <row r="3667" spans="1:1" x14ac:dyDescent="0.25">
      <c r="A3667" s="34"/>
    </row>
    <row r="3668" spans="1:1" x14ac:dyDescent="0.25">
      <c r="A3668" s="34"/>
    </row>
    <row r="3669" spans="1:1" x14ac:dyDescent="0.25">
      <c r="A3669" s="34"/>
    </row>
    <row r="3670" spans="1:1" x14ac:dyDescent="0.25">
      <c r="A3670" s="34"/>
    </row>
    <row r="3671" spans="1:1" x14ac:dyDescent="0.25">
      <c r="A3671" s="34"/>
    </row>
    <row r="3672" spans="1:1" x14ac:dyDescent="0.25">
      <c r="A3672" s="34"/>
    </row>
    <row r="3673" spans="1:1" x14ac:dyDescent="0.25">
      <c r="A3673" s="34"/>
    </row>
    <row r="3674" spans="1:1" x14ac:dyDescent="0.25">
      <c r="A3674" s="34"/>
    </row>
    <row r="3675" spans="1:1" x14ac:dyDescent="0.25">
      <c r="A3675" s="34"/>
    </row>
    <row r="3676" spans="1:1" x14ac:dyDescent="0.25">
      <c r="A3676" s="34"/>
    </row>
    <row r="3677" spans="1:1" x14ac:dyDescent="0.25">
      <c r="A3677" s="34"/>
    </row>
    <row r="3678" spans="1:1" x14ac:dyDescent="0.25">
      <c r="A3678" s="34"/>
    </row>
    <row r="3679" spans="1:1" x14ac:dyDescent="0.25">
      <c r="A3679" s="34"/>
    </row>
    <row r="3680" spans="1:1" x14ac:dyDescent="0.25">
      <c r="A3680" s="34"/>
    </row>
    <row r="3681" spans="1:1" x14ac:dyDescent="0.25">
      <c r="A3681" s="34"/>
    </row>
    <row r="3682" spans="1:1" x14ac:dyDescent="0.25">
      <c r="A3682" s="34"/>
    </row>
    <row r="3683" spans="1:1" x14ac:dyDescent="0.25">
      <c r="A3683" s="34"/>
    </row>
    <row r="3684" spans="1:1" x14ac:dyDescent="0.25">
      <c r="A3684" s="34"/>
    </row>
    <row r="3685" spans="1:1" x14ac:dyDescent="0.25">
      <c r="A3685" s="34"/>
    </row>
    <row r="3686" spans="1:1" x14ac:dyDescent="0.25">
      <c r="A3686" s="34"/>
    </row>
    <row r="3687" spans="1:1" x14ac:dyDescent="0.25">
      <c r="A3687" s="34"/>
    </row>
    <row r="3688" spans="1:1" x14ac:dyDescent="0.25">
      <c r="A3688" s="34"/>
    </row>
    <row r="3689" spans="1:1" x14ac:dyDescent="0.25">
      <c r="A3689" s="34"/>
    </row>
    <row r="3690" spans="1:1" x14ac:dyDescent="0.25">
      <c r="A3690" s="34"/>
    </row>
    <row r="3691" spans="1:1" x14ac:dyDescent="0.25">
      <c r="A3691" s="34"/>
    </row>
    <row r="3692" spans="1:1" x14ac:dyDescent="0.25">
      <c r="A3692" s="34"/>
    </row>
    <row r="3693" spans="1:1" x14ac:dyDescent="0.25">
      <c r="A3693" s="34"/>
    </row>
    <row r="3694" spans="1:1" x14ac:dyDescent="0.25">
      <c r="A3694" s="34"/>
    </row>
    <row r="3695" spans="1:1" x14ac:dyDescent="0.25">
      <c r="A3695" s="34"/>
    </row>
    <row r="3696" spans="1:1" x14ac:dyDescent="0.25">
      <c r="A3696" s="34"/>
    </row>
    <row r="3697" spans="1:1" x14ac:dyDescent="0.25">
      <c r="A3697" s="34"/>
    </row>
    <row r="3698" spans="1:1" x14ac:dyDescent="0.25">
      <c r="A3698" s="34"/>
    </row>
    <row r="3699" spans="1:1" x14ac:dyDescent="0.25">
      <c r="A3699" s="34"/>
    </row>
    <row r="3700" spans="1:1" x14ac:dyDescent="0.25">
      <c r="A3700" s="34"/>
    </row>
    <row r="3701" spans="1:1" x14ac:dyDescent="0.25">
      <c r="A3701" s="34"/>
    </row>
    <row r="3702" spans="1:1" x14ac:dyDescent="0.25">
      <c r="A3702" s="34"/>
    </row>
    <row r="3703" spans="1:1" x14ac:dyDescent="0.25">
      <c r="A3703" s="34"/>
    </row>
    <row r="3704" spans="1:1" x14ac:dyDescent="0.25">
      <c r="A3704" s="34"/>
    </row>
    <row r="3705" spans="1:1" x14ac:dyDescent="0.25">
      <c r="A3705" s="34"/>
    </row>
    <row r="3706" spans="1:1" x14ac:dyDescent="0.25">
      <c r="A3706" s="34"/>
    </row>
    <row r="3707" spans="1:1" x14ac:dyDescent="0.25">
      <c r="A3707" s="34"/>
    </row>
    <row r="3708" spans="1:1" x14ac:dyDescent="0.25">
      <c r="A3708" s="34"/>
    </row>
    <row r="3709" spans="1:1" x14ac:dyDescent="0.25">
      <c r="A3709" s="34"/>
    </row>
    <row r="3710" spans="1:1" x14ac:dyDescent="0.25">
      <c r="A3710" s="34"/>
    </row>
    <row r="3711" spans="1:1" x14ac:dyDescent="0.25">
      <c r="A3711" s="34"/>
    </row>
    <row r="3712" spans="1:1" x14ac:dyDescent="0.25">
      <c r="A3712" s="34"/>
    </row>
    <row r="3713" spans="1:1" x14ac:dyDescent="0.25">
      <c r="A3713" s="34"/>
    </row>
    <row r="3714" spans="1:1" x14ac:dyDescent="0.25">
      <c r="A3714" s="34"/>
    </row>
    <row r="3715" spans="1:1" x14ac:dyDescent="0.25">
      <c r="A3715" s="34"/>
    </row>
    <row r="3716" spans="1:1" x14ac:dyDescent="0.25">
      <c r="A3716" s="34"/>
    </row>
    <row r="3717" spans="1:1" x14ac:dyDescent="0.25">
      <c r="A3717" s="34"/>
    </row>
    <row r="3718" spans="1:1" x14ac:dyDescent="0.25">
      <c r="A3718" s="34"/>
    </row>
    <row r="3719" spans="1:1" x14ac:dyDescent="0.25">
      <c r="A3719" s="34"/>
    </row>
    <row r="3720" spans="1:1" x14ac:dyDescent="0.25">
      <c r="A3720" s="34"/>
    </row>
    <row r="3721" spans="1:1" x14ac:dyDescent="0.25">
      <c r="A3721" s="34"/>
    </row>
    <row r="3722" spans="1:1" x14ac:dyDescent="0.25">
      <c r="A3722" s="34"/>
    </row>
    <row r="3723" spans="1:1" x14ac:dyDescent="0.25">
      <c r="A3723" s="34"/>
    </row>
    <row r="3724" spans="1:1" x14ac:dyDescent="0.25">
      <c r="A3724" s="34"/>
    </row>
    <row r="3725" spans="1:1" x14ac:dyDescent="0.25">
      <c r="A3725" s="34"/>
    </row>
    <row r="3726" spans="1:1" x14ac:dyDescent="0.25">
      <c r="A3726" s="34"/>
    </row>
    <row r="3727" spans="1:1" x14ac:dyDescent="0.25">
      <c r="A3727" s="34"/>
    </row>
    <row r="3728" spans="1:1" x14ac:dyDescent="0.25">
      <c r="A3728" s="34"/>
    </row>
    <row r="3729" spans="1:1" x14ac:dyDescent="0.25">
      <c r="A3729" s="34"/>
    </row>
    <row r="3730" spans="1:1" x14ac:dyDescent="0.25">
      <c r="A3730" s="34"/>
    </row>
    <row r="3731" spans="1:1" x14ac:dyDescent="0.25">
      <c r="A3731" s="34"/>
    </row>
    <row r="3732" spans="1:1" x14ac:dyDescent="0.25">
      <c r="A3732" s="34"/>
    </row>
    <row r="3733" spans="1:1" x14ac:dyDescent="0.25">
      <c r="A3733" s="34"/>
    </row>
    <row r="3734" spans="1:1" x14ac:dyDescent="0.25">
      <c r="A3734" s="34"/>
    </row>
    <row r="3735" spans="1:1" x14ac:dyDescent="0.25">
      <c r="A3735" s="34"/>
    </row>
    <row r="3736" spans="1:1" x14ac:dyDescent="0.25">
      <c r="A3736" s="34"/>
    </row>
    <row r="3737" spans="1:1" x14ac:dyDescent="0.25">
      <c r="A3737" s="34"/>
    </row>
    <row r="3738" spans="1:1" x14ac:dyDescent="0.25">
      <c r="A3738" s="34"/>
    </row>
    <row r="3739" spans="1:1" x14ac:dyDescent="0.25">
      <c r="A3739" s="34"/>
    </row>
    <row r="3740" spans="1:1" x14ac:dyDescent="0.25">
      <c r="A3740" s="34"/>
    </row>
    <row r="3741" spans="1:1" x14ac:dyDescent="0.25">
      <c r="A3741" s="34"/>
    </row>
    <row r="3742" spans="1:1" x14ac:dyDescent="0.25">
      <c r="A3742" s="34"/>
    </row>
    <row r="3743" spans="1:1" x14ac:dyDescent="0.25">
      <c r="A3743" s="34"/>
    </row>
    <row r="3744" spans="1:1" x14ac:dyDescent="0.25">
      <c r="A3744" s="34"/>
    </row>
    <row r="3745" spans="1:1" x14ac:dyDescent="0.25">
      <c r="A3745" s="34"/>
    </row>
    <row r="3746" spans="1:1" x14ac:dyDescent="0.25">
      <c r="A3746" s="34"/>
    </row>
    <row r="3747" spans="1:1" x14ac:dyDescent="0.25">
      <c r="A3747" s="34"/>
    </row>
    <row r="3748" spans="1:1" x14ac:dyDescent="0.25">
      <c r="A3748" s="34"/>
    </row>
    <row r="3749" spans="1:1" x14ac:dyDescent="0.25">
      <c r="A3749" s="34"/>
    </row>
    <row r="3750" spans="1:1" x14ac:dyDescent="0.25">
      <c r="A3750" s="34"/>
    </row>
    <row r="3751" spans="1:1" x14ac:dyDescent="0.25">
      <c r="A3751" s="34"/>
    </row>
    <row r="3752" spans="1:1" x14ac:dyDescent="0.25">
      <c r="A3752" s="34"/>
    </row>
    <row r="3753" spans="1:1" x14ac:dyDescent="0.25">
      <c r="A3753" s="34"/>
    </row>
    <row r="3754" spans="1:1" x14ac:dyDescent="0.25">
      <c r="A3754" s="34"/>
    </row>
    <row r="3755" spans="1:1" x14ac:dyDescent="0.25">
      <c r="A3755" s="34"/>
    </row>
    <row r="3756" spans="1:1" x14ac:dyDescent="0.25">
      <c r="A3756" s="34"/>
    </row>
    <row r="3757" spans="1:1" x14ac:dyDescent="0.25">
      <c r="A3757" s="34"/>
    </row>
    <row r="3758" spans="1:1" x14ac:dyDescent="0.25">
      <c r="A3758" s="34"/>
    </row>
    <row r="3759" spans="1:1" x14ac:dyDescent="0.25">
      <c r="A3759" s="34"/>
    </row>
    <row r="3760" spans="1:1" x14ac:dyDescent="0.25">
      <c r="A3760" s="34"/>
    </row>
    <row r="3761" spans="1:1" x14ac:dyDescent="0.25">
      <c r="A3761" s="34"/>
    </row>
    <row r="3762" spans="1:1" x14ac:dyDescent="0.25">
      <c r="A3762" s="34"/>
    </row>
    <row r="3763" spans="1:1" x14ac:dyDescent="0.25">
      <c r="A3763" s="34"/>
    </row>
    <row r="3764" spans="1:1" x14ac:dyDescent="0.25">
      <c r="A3764" s="34"/>
    </row>
    <row r="3765" spans="1:1" x14ac:dyDescent="0.25">
      <c r="A3765" s="34"/>
    </row>
    <row r="3766" spans="1:1" x14ac:dyDescent="0.25">
      <c r="A3766" s="34"/>
    </row>
    <row r="3767" spans="1:1" x14ac:dyDescent="0.25">
      <c r="A3767" s="34"/>
    </row>
    <row r="3768" spans="1:1" x14ac:dyDescent="0.25">
      <c r="A3768" s="34"/>
    </row>
    <row r="3769" spans="1:1" x14ac:dyDescent="0.25">
      <c r="A3769" s="34"/>
    </row>
    <row r="3770" spans="1:1" x14ac:dyDescent="0.25">
      <c r="A3770" s="34"/>
    </row>
    <row r="3771" spans="1:1" x14ac:dyDescent="0.25">
      <c r="A3771" s="34"/>
    </row>
    <row r="3772" spans="1:1" x14ac:dyDescent="0.25">
      <c r="A3772" s="34"/>
    </row>
    <row r="3773" spans="1:1" x14ac:dyDescent="0.25">
      <c r="A3773" s="34"/>
    </row>
    <row r="3774" spans="1:1" x14ac:dyDescent="0.25">
      <c r="A3774" s="34"/>
    </row>
    <row r="3775" spans="1:1" x14ac:dyDescent="0.25">
      <c r="A3775" s="34"/>
    </row>
    <row r="3776" spans="1:1" x14ac:dyDescent="0.25">
      <c r="A3776" s="34"/>
    </row>
    <row r="3777" spans="1:1" x14ac:dyDescent="0.25">
      <c r="A3777" s="34"/>
    </row>
    <row r="3778" spans="1:1" x14ac:dyDescent="0.25">
      <c r="A3778" s="34"/>
    </row>
    <row r="3779" spans="1:1" x14ac:dyDescent="0.25">
      <c r="A3779" s="34"/>
    </row>
    <row r="3780" spans="1:1" x14ac:dyDescent="0.25">
      <c r="A3780" s="34"/>
    </row>
    <row r="3781" spans="1:1" x14ac:dyDescent="0.25">
      <c r="A3781" s="34"/>
    </row>
    <row r="3782" spans="1:1" x14ac:dyDescent="0.25">
      <c r="A3782" s="34"/>
    </row>
    <row r="3783" spans="1:1" x14ac:dyDescent="0.25">
      <c r="A3783" s="34"/>
    </row>
    <row r="3784" spans="1:1" x14ac:dyDescent="0.25">
      <c r="A3784" s="34"/>
    </row>
    <row r="3785" spans="1:1" x14ac:dyDescent="0.25">
      <c r="A3785" s="34"/>
    </row>
    <row r="3786" spans="1:1" x14ac:dyDescent="0.25">
      <c r="A3786" s="34"/>
    </row>
    <row r="3787" spans="1:1" x14ac:dyDescent="0.25">
      <c r="A3787" s="34"/>
    </row>
    <row r="3788" spans="1:1" x14ac:dyDescent="0.25">
      <c r="A3788" s="34"/>
    </row>
    <row r="3789" spans="1:1" x14ac:dyDescent="0.25">
      <c r="A3789" s="34"/>
    </row>
    <row r="3790" spans="1:1" x14ac:dyDescent="0.25">
      <c r="A3790" s="34"/>
    </row>
    <row r="3791" spans="1:1" x14ac:dyDescent="0.25">
      <c r="A3791" s="34"/>
    </row>
    <row r="3792" spans="1:1" x14ac:dyDescent="0.25">
      <c r="A3792" s="34"/>
    </row>
    <row r="3793" spans="1:1" x14ac:dyDescent="0.25">
      <c r="A3793" s="34"/>
    </row>
    <row r="3794" spans="1:1" x14ac:dyDescent="0.25">
      <c r="A3794" s="34"/>
    </row>
    <row r="3795" spans="1:1" x14ac:dyDescent="0.25">
      <c r="A3795" s="34"/>
    </row>
    <row r="3796" spans="1:1" x14ac:dyDescent="0.25">
      <c r="A3796" s="34"/>
    </row>
    <row r="3797" spans="1:1" x14ac:dyDescent="0.25">
      <c r="A3797" s="34"/>
    </row>
    <row r="3798" spans="1:1" x14ac:dyDescent="0.25">
      <c r="A3798" s="34"/>
    </row>
    <row r="3799" spans="1:1" x14ac:dyDescent="0.25">
      <c r="A3799" s="34"/>
    </row>
    <row r="3800" spans="1:1" x14ac:dyDescent="0.25">
      <c r="A3800" s="34"/>
    </row>
    <row r="3801" spans="1:1" x14ac:dyDescent="0.25">
      <c r="A3801" s="34"/>
    </row>
    <row r="3802" spans="1:1" x14ac:dyDescent="0.25">
      <c r="A3802" s="34"/>
    </row>
    <row r="3803" spans="1:1" x14ac:dyDescent="0.25">
      <c r="A3803" s="34"/>
    </row>
    <row r="3804" spans="1:1" x14ac:dyDescent="0.25">
      <c r="A3804" s="34"/>
    </row>
    <row r="3805" spans="1:1" x14ac:dyDescent="0.25">
      <c r="A3805" s="34"/>
    </row>
    <row r="3806" spans="1:1" x14ac:dyDescent="0.25">
      <c r="A3806" s="34"/>
    </row>
    <row r="3807" spans="1:1" x14ac:dyDescent="0.25">
      <c r="A3807" s="34"/>
    </row>
    <row r="3808" spans="1:1" x14ac:dyDescent="0.25">
      <c r="A3808" s="34"/>
    </row>
    <row r="3809" spans="1:1" x14ac:dyDescent="0.25">
      <c r="A3809" s="34"/>
    </row>
    <row r="3810" spans="1:1" x14ac:dyDescent="0.25">
      <c r="A3810" s="34"/>
    </row>
    <row r="3811" spans="1:1" x14ac:dyDescent="0.25">
      <c r="A3811" s="34"/>
    </row>
    <row r="3812" spans="1:1" x14ac:dyDescent="0.25">
      <c r="A3812" s="34"/>
    </row>
    <row r="3813" spans="1:1" x14ac:dyDescent="0.25">
      <c r="A3813" s="34"/>
    </row>
    <row r="3814" spans="1:1" x14ac:dyDescent="0.25">
      <c r="A3814" s="34"/>
    </row>
    <row r="3815" spans="1:1" x14ac:dyDescent="0.25">
      <c r="A3815" s="34"/>
    </row>
    <row r="3816" spans="1:1" x14ac:dyDescent="0.25">
      <c r="A3816" s="34"/>
    </row>
    <row r="3817" spans="1:1" x14ac:dyDescent="0.25">
      <c r="A3817" s="34"/>
    </row>
    <row r="3818" spans="1:1" x14ac:dyDescent="0.25">
      <c r="A3818" s="34"/>
    </row>
    <row r="3819" spans="1:1" x14ac:dyDescent="0.25">
      <c r="A3819" s="34"/>
    </row>
    <row r="3820" spans="1:1" x14ac:dyDescent="0.25">
      <c r="A3820" s="34"/>
    </row>
    <row r="3821" spans="1:1" x14ac:dyDescent="0.25">
      <c r="A3821" s="34"/>
    </row>
    <row r="3822" spans="1:1" x14ac:dyDescent="0.25">
      <c r="A3822" s="34"/>
    </row>
    <row r="3823" spans="1:1" x14ac:dyDescent="0.25">
      <c r="A3823" s="34"/>
    </row>
    <row r="3824" spans="1:1" x14ac:dyDescent="0.25">
      <c r="A3824" s="34"/>
    </row>
    <row r="3825" spans="1:1" x14ac:dyDescent="0.25">
      <c r="A3825" s="34"/>
    </row>
    <row r="3826" spans="1:1" x14ac:dyDescent="0.25">
      <c r="A3826" s="34"/>
    </row>
    <row r="3827" spans="1:1" x14ac:dyDescent="0.25">
      <c r="A3827" s="34"/>
    </row>
    <row r="3828" spans="1:1" x14ac:dyDescent="0.25">
      <c r="A3828" s="34"/>
    </row>
    <row r="3829" spans="1:1" x14ac:dyDescent="0.25">
      <c r="A3829" s="34"/>
    </row>
    <row r="3830" spans="1:1" x14ac:dyDescent="0.25">
      <c r="A3830" s="34"/>
    </row>
    <row r="3831" spans="1:1" x14ac:dyDescent="0.25">
      <c r="A3831" s="34"/>
    </row>
    <row r="3832" spans="1:1" x14ac:dyDescent="0.25">
      <c r="A3832" s="34"/>
    </row>
    <row r="3833" spans="1:1" x14ac:dyDescent="0.25">
      <c r="A3833" s="34"/>
    </row>
    <row r="3834" spans="1:1" x14ac:dyDescent="0.25">
      <c r="A3834" s="34"/>
    </row>
    <row r="3835" spans="1:1" x14ac:dyDescent="0.25">
      <c r="A3835" s="34"/>
    </row>
    <row r="3836" spans="1:1" x14ac:dyDescent="0.25">
      <c r="A3836" s="34"/>
    </row>
    <row r="3837" spans="1:1" x14ac:dyDescent="0.25">
      <c r="A3837" s="34"/>
    </row>
    <row r="3838" spans="1:1" x14ac:dyDescent="0.25">
      <c r="A3838" s="34"/>
    </row>
    <row r="3839" spans="1:1" x14ac:dyDescent="0.25">
      <c r="A3839" s="34"/>
    </row>
    <row r="3840" spans="1:1" x14ac:dyDescent="0.25">
      <c r="A3840" s="34"/>
    </row>
    <row r="3841" spans="1:1" x14ac:dyDescent="0.25">
      <c r="A3841" s="34"/>
    </row>
    <row r="3842" spans="1:1" x14ac:dyDescent="0.25">
      <c r="A3842" s="34"/>
    </row>
    <row r="3843" spans="1:1" x14ac:dyDescent="0.25">
      <c r="A3843" s="34"/>
    </row>
    <row r="3844" spans="1:1" x14ac:dyDescent="0.25">
      <c r="A3844" s="34"/>
    </row>
    <row r="3845" spans="1:1" x14ac:dyDescent="0.25">
      <c r="A3845" s="34"/>
    </row>
    <row r="3846" spans="1:1" x14ac:dyDescent="0.25">
      <c r="A3846" s="34"/>
    </row>
    <row r="3847" spans="1:1" x14ac:dyDescent="0.25">
      <c r="A3847" s="34"/>
    </row>
    <row r="3848" spans="1:1" x14ac:dyDescent="0.25">
      <c r="A3848" s="34"/>
    </row>
    <row r="3849" spans="1:1" x14ac:dyDescent="0.25">
      <c r="A3849" s="34"/>
    </row>
    <row r="3850" spans="1:1" x14ac:dyDescent="0.25">
      <c r="A3850" s="34"/>
    </row>
    <row r="3851" spans="1:1" x14ac:dyDescent="0.25">
      <c r="A3851" s="34"/>
    </row>
    <row r="3852" spans="1:1" x14ac:dyDescent="0.25">
      <c r="A3852" s="34"/>
    </row>
    <row r="3853" spans="1:1" x14ac:dyDescent="0.25">
      <c r="A3853" s="34"/>
    </row>
    <row r="3854" spans="1:1" x14ac:dyDescent="0.25">
      <c r="A3854" s="34"/>
    </row>
    <row r="3855" spans="1:1" x14ac:dyDescent="0.25">
      <c r="A3855" s="34"/>
    </row>
    <row r="3856" spans="1:1" x14ac:dyDescent="0.25">
      <c r="A3856" s="34"/>
    </row>
    <row r="3857" spans="1:1" x14ac:dyDescent="0.25">
      <c r="A3857" s="34"/>
    </row>
    <row r="3858" spans="1:1" x14ac:dyDescent="0.25">
      <c r="A3858" s="34"/>
    </row>
    <row r="3859" spans="1:1" x14ac:dyDescent="0.25">
      <c r="A3859" s="34"/>
    </row>
    <row r="3860" spans="1:1" x14ac:dyDescent="0.25">
      <c r="A3860" s="34"/>
    </row>
    <row r="3861" spans="1:1" x14ac:dyDescent="0.25">
      <c r="A3861" s="34"/>
    </row>
    <row r="3862" spans="1:1" x14ac:dyDescent="0.25">
      <c r="A3862" s="34"/>
    </row>
    <row r="3863" spans="1:1" x14ac:dyDescent="0.25">
      <c r="A3863" s="34"/>
    </row>
    <row r="3864" spans="1:1" x14ac:dyDescent="0.25">
      <c r="A3864" s="34"/>
    </row>
    <row r="3865" spans="1:1" x14ac:dyDescent="0.25">
      <c r="A3865" s="34"/>
    </row>
    <row r="3866" spans="1:1" x14ac:dyDescent="0.25">
      <c r="A3866" s="34"/>
    </row>
    <row r="3867" spans="1:1" x14ac:dyDescent="0.25">
      <c r="A3867" s="34"/>
    </row>
    <row r="3868" spans="1:1" x14ac:dyDescent="0.25">
      <c r="A3868" s="34"/>
    </row>
    <row r="3869" spans="1:1" x14ac:dyDescent="0.25">
      <c r="A3869" s="34"/>
    </row>
    <row r="3870" spans="1:1" x14ac:dyDescent="0.25">
      <c r="A3870" s="34"/>
    </row>
    <row r="3871" spans="1:1" x14ac:dyDescent="0.25">
      <c r="A3871" s="34"/>
    </row>
    <row r="3872" spans="1:1" x14ac:dyDescent="0.25">
      <c r="A3872" s="34"/>
    </row>
    <row r="3873" spans="1:1" x14ac:dyDescent="0.25">
      <c r="A3873" s="34"/>
    </row>
    <row r="3874" spans="1:1" x14ac:dyDescent="0.25">
      <c r="A3874" s="34"/>
    </row>
    <row r="3875" spans="1:1" x14ac:dyDescent="0.25">
      <c r="A3875" s="34"/>
    </row>
    <row r="3876" spans="1:1" x14ac:dyDescent="0.25">
      <c r="A3876" s="34"/>
    </row>
    <row r="3877" spans="1:1" x14ac:dyDescent="0.25">
      <c r="A3877" s="34"/>
    </row>
    <row r="3878" spans="1:1" x14ac:dyDescent="0.25">
      <c r="A3878" s="34"/>
    </row>
    <row r="3879" spans="1:1" x14ac:dyDescent="0.25">
      <c r="A3879" s="34"/>
    </row>
    <row r="3880" spans="1:1" x14ac:dyDescent="0.25">
      <c r="A3880" s="34"/>
    </row>
    <row r="3881" spans="1:1" x14ac:dyDescent="0.25">
      <c r="A3881" s="34"/>
    </row>
    <row r="3882" spans="1:1" x14ac:dyDescent="0.25">
      <c r="A3882" s="34"/>
    </row>
    <row r="3883" spans="1:1" x14ac:dyDescent="0.25">
      <c r="A3883" s="34"/>
    </row>
    <row r="3884" spans="1:1" x14ac:dyDescent="0.25">
      <c r="A3884" s="34"/>
    </row>
    <row r="3885" spans="1:1" x14ac:dyDescent="0.25">
      <c r="A3885" s="34"/>
    </row>
    <row r="3886" spans="1:1" x14ac:dyDescent="0.25">
      <c r="A3886" s="34"/>
    </row>
    <row r="3887" spans="1:1" x14ac:dyDescent="0.25">
      <c r="A3887" s="34"/>
    </row>
    <row r="3888" spans="1:1" x14ac:dyDescent="0.25">
      <c r="A3888" s="34"/>
    </row>
    <row r="3889" spans="1:1" x14ac:dyDescent="0.25">
      <c r="A3889" s="34"/>
    </row>
    <row r="3890" spans="1:1" x14ac:dyDescent="0.25">
      <c r="A3890" s="34"/>
    </row>
    <row r="3891" spans="1:1" x14ac:dyDescent="0.25">
      <c r="A3891" s="34"/>
    </row>
    <row r="3892" spans="1:1" x14ac:dyDescent="0.25">
      <c r="A3892" s="34"/>
    </row>
    <row r="3893" spans="1:1" x14ac:dyDescent="0.25">
      <c r="A3893" s="34"/>
    </row>
    <row r="3894" spans="1:1" x14ac:dyDescent="0.25">
      <c r="A3894" s="34"/>
    </row>
    <row r="3895" spans="1:1" x14ac:dyDescent="0.25">
      <c r="A3895" s="34"/>
    </row>
    <row r="3896" spans="1:1" x14ac:dyDescent="0.25">
      <c r="A3896" s="34"/>
    </row>
    <row r="3897" spans="1:1" x14ac:dyDescent="0.25">
      <c r="A3897" s="34"/>
    </row>
    <row r="3898" spans="1:1" x14ac:dyDescent="0.25">
      <c r="A3898" s="34"/>
    </row>
    <row r="3899" spans="1:1" x14ac:dyDescent="0.25">
      <c r="A3899" s="34"/>
    </row>
    <row r="3900" spans="1:1" x14ac:dyDescent="0.25">
      <c r="A3900" s="34"/>
    </row>
    <row r="3901" spans="1:1" x14ac:dyDescent="0.25">
      <c r="A3901" s="34"/>
    </row>
    <row r="3902" spans="1:1" x14ac:dyDescent="0.25">
      <c r="A3902" s="34"/>
    </row>
    <row r="3903" spans="1:1" x14ac:dyDescent="0.25">
      <c r="A3903" s="34"/>
    </row>
    <row r="3904" spans="1:1" x14ac:dyDescent="0.25">
      <c r="A3904" s="34"/>
    </row>
    <row r="3905" spans="1:1" x14ac:dyDescent="0.25">
      <c r="A3905" s="34"/>
    </row>
    <row r="3906" spans="1:1" x14ac:dyDescent="0.25">
      <c r="A3906" s="34"/>
    </row>
    <row r="3907" spans="1:1" x14ac:dyDescent="0.25">
      <c r="A3907" s="34"/>
    </row>
    <row r="3908" spans="1:1" x14ac:dyDescent="0.25">
      <c r="A3908" s="34"/>
    </row>
    <row r="3909" spans="1:1" x14ac:dyDescent="0.25">
      <c r="A3909" s="34"/>
    </row>
    <row r="3910" spans="1:1" x14ac:dyDescent="0.25">
      <c r="A3910" s="34"/>
    </row>
    <row r="3911" spans="1:1" x14ac:dyDescent="0.25">
      <c r="A3911" s="34"/>
    </row>
    <row r="3912" spans="1:1" x14ac:dyDescent="0.25">
      <c r="A3912" s="34"/>
    </row>
    <row r="3913" spans="1:1" x14ac:dyDescent="0.25">
      <c r="A3913" s="34"/>
    </row>
    <row r="3914" spans="1:1" x14ac:dyDescent="0.25">
      <c r="A3914" s="34"/>
    </row>
    <row r="3915" spans="1:1" x14ac:dyDescent="0.25">
      <c r="A3915" s="34"/>
    </row>
    <row r="3916" spans="1:1" x14ac:dyDescent="0.25">
      <c r="A3916" s="34"/>
    </row>
    <row r="3917" spans="1:1" x14ac:dyDescent="0.25">
      <c r="A3917" s="34"/>
    </row>
    <row r="3918" spans="1:1" x14ac:dyDescent="0.25">
      <c r="A3918" s="34"/>
    </row>
    <row r="3919" spans="1:1" x14ac:dyDescent="0.25">
      <c r="A3919" s="34"/>
    </row>
    <row r="3920" spans="1:1" x14ac:dyDescent="0.25">
      <c r="A3920" s="34"/>
    </row>
    <row r="3921" spans="1:1" x14ac:dyDescent="0.25">
      <c r="A3921" s="34"/>
    </row>
    <row r="3922" spans="1:1" x14ac:dyDescent="0.25">
      <c r="A3922" s="34"/>
    </row>
    <row r="3923" spans="1:1" x14ac:dyDescent="0.25">
      <c r="A3923" s="34"/>
    </row>
    <row r="3924" spans="1:1" x14ac:dyDescent="0.25">
      <c r="A3924" s="34"/>
    </row>
    <row r="3925" spans="1:1" x14ac:dyDescent="0.25">
      <c r="A3925" s="34"/>
    </row>
    <row r="3926" spans="1:1" x14ac:dyDescent="0.25">
      <c r="A3926" s="34"/>
    </row>
    <row r="3927" spans="1:1" x14ac:dyDescent="0.25">
      <c r="A3927" s="34"/>
    </row>
    <row r="3928" spans="1:1" x14ac:dyDescent="0.25">
      <c r="A3928" s="34"/>
    </row>
    <row r="3929" spans="1:1" x14ac:dyDescent="0.25">
      <c r="A3929" s="34"/>
    </row>
    <row r="3930" spans="1:1" x14ac:dyDescent="0.25">
      <c r="A3930" s="34"/>
    </row>
    <row r="3931" spans="1:1" x14ac:dyDescent="0.25">
      <c r="A3931" s="34"/>
    </row>
    <row r="3932" spans="1:1" x14ac:dyDescent="0.25">
      <c r="A3932" s="34"/>
    </row>
    <row r="3933" spans="1:1" x14ac:dyDescent="0.25">
      <c r="A3933" s="34"/>
    </row>
    <row r="3934" spans="1:1" x14ac:dyDescent="0.25">
      <c r="A3934" s="34"/>
    </row>
    <row r="3935" spans="1:1" x14ac:dyDescent="0.25">
      <c r="A3935" s="34"/>
    </row>
    <row r="3936" spans="1:1" x14ac:dyDescent="0.25">
      <c r="A3936" s="34"/>
    </row>
    <row r="3937" spans="1:1" x14ac:dyDescent="0.25">
      <c r="A3937" s="34"/>
    </row>
    <row r="3938" spans="1:1" x14ac:dyDescent="0.25">
      <c r="A3938" s="34"/>
    </row>
    <row r="3939" spans="1:1" x14ac:dyDescent="0.25">
      <c r="A3939" s="34"/>
    </row>
    <row r="3940" spans="1:1" x14ac:dyDescent="0.25">
      <c r="A3940" s="34"/>
    </row>
    <row r="3941" spans="1:1" x14ac:dyDescent="0.25">
      <c r="A3941" s="34"/>
    </row>
    <row r="3942" spans="1:1" x14ac:dyDescent="0.25">
      <c r="A3942" s="34"/>
    </row>
    <row r="3943" spans="1:1" x14ac:dyDescent="0.25">
      <c r="A3943" s="34"/>
    </row>
    <row r="3944" spans="1:1" x14ac:dyDescent="0.25">
      <c r="A3944" s="34"/>
    </row>
    <row r="3945" spans="1:1" x14ac:dyDescent="0.25">
      <c r="A3945" s="34"/>
    </row>
    <row r="3946" spans="1:1" x14ac:dyDescent="0.25">
      <c r="A3946" s="34"/>
    </row>
    <row r="3947" spans="1:1" x14ac:dyDescent="0.25">
      <c r="A3947" s="34"/>
    </row>
    <row r="3948" spans="1:1" x14ac:dyDescent="0.25">
      <c r="A3948" s="34"/>
    </row>
    <row r="3949" spans="1:1" x14ac:dyDescent="0.25">
      <c r="A3949" s="34"/>
    </row>
    <row r="3950" spans="1:1" x14ac:dyDescent="0.25">
      <c r="A3950" s="34"/>
    </row>
    <row r="3951" spans="1:1" x14ac:dyDescent="0.25">
      <c r="A3951" s="34"/>
    </row>
    <row r="3952" spans="1:1" x14ac:dyDescent="0.25">
      <c r="A3952" s="34"/>
    </row>
    <row r="3953" spans="1:1" x14ac:dyDescent="0.25">
      <c r="A3953" s="34"/>
    </row>
    <row r="3954" spans="1:1" x14ac:dyDescent="0.25">
      <c r="A3954" s="34"/>
    </row>
    <row r="3955" spans="1:1" x14ac:dyDescent="0.25">
      <c r="A3955" s="34"/>
    </row>
    <row r="3956" spans="1:1" x14ac:dyDescent="0.25">
      <c r="A3956" s="34"/>
    </row>
    <row r="3957" spans="1:1" x14ac:dyDescent="0.25">
      <c r="A3957" s="34"/>
    </row>
    <row r="3958" spans="1:1" x14ac:dyDescent="0.25">
      <c r="A3958" s="34"/>
    </row>
    <row r="3959" spans="1:1" x14ac:dyDescent="0.25">
      <c r="A3959" s="34"/>
    </row>
    <row r="3960" spans="1:1" x14ac:dyDescent="0.25">
      <c r="A3960" s="34"/>
    </row>
    <row r="3961" spans="1:1" x14ac:dyDescent="0.25">
      <c r="A3961" s="34"/>
    </row>
    <row r="3962" spans="1:1" x14ac:dyDescent="0.25">
      <c r="A3962" s="34"/>
    </row>
    <row r="3963" spans="1:1" x14ac:dyDescent="0.25">
      <c r="A3963" s="34"/>
    </row>
    <row r="3964" spans="1:1" x14ac:dyDescent="0.25">
      <c r="A3964" s="34"/>
    </row>
    <row r="3965" spans="1:1" x14ac:dyDescent="0.25">
      <c r="A3965" s="34"/>
    </row>
    <row r="3966" spans="1:1" x14ac:dyDescent="0.25">
      <c r="A3966" s="34"/>
    </row>
    <row r="3967" spans="1:1" x14ac:dyDescent="0.25">
      <c r="A3967" s="34"/>
    </row>
    <row r="3968" spans="1:1" x14ac:dyDescent="0.25">
      <c r="A3968" s="34"/>
    </row>
    <row r="3969" spans="1:1" x14ac:dyDescent="0.25">
      <c r="A3969" s="34"/>
    </row>
    <row r="3970" spans="1:1" x14ac:dyDescent="0.25">
      <c r="A3970" s="34"/>
    </row>
    <row r="3971" spans="1:1" x14ac:dyDescent="0.25">
      <c r="A3971" s="34"/>
    </row>
    <row r="3972" spans="1:1" x14ac:dyDescent="0.25">
      <c r="A3972" s="34"/>
    </row>
    <row r="3973" spans="1:1" x14ac:dyDescent="0.25">
      <c r="A3973" s="34"/>
    </row>
    <row r="3974" spans="1:1" x14ac:dyDescent="0.25">
      <c r="A3974" s="34"/>
    </row>
    <row r="3975" spans="1:1" x14ac:dyDescent="0.25">
      <c r="A3975" s="34"/>
    </row>
    <row r="3976" spans="1:1" x14ac:dyDescent="0.25">
      <c r="A3976" s="34"/>
    </row>
    <row r="3977" spans="1:1" x14ac:dyDescent="0.25">
      <c r="A3977" s="34"/>
    </row>
    <row r="3978" spans="1:1" x14ac:dyDescent="0.25">
      <c r="A3978" s="34"/>
    </row>
    <row r="3979" spans="1:1" x14ac:dyDescent="0.25">
      <c r="A3979" s="34"/>
    </row>
    <row r="3980" spans="1:1" x14ac:dyDescent="0.25">
      <c r="A3980" s="34"/>
    </row>
    <row r="3981" spans="1:1" x14ac:dyDescent="0.25">
      <c r="A3981" s="34"/>
    </row>
    <row r="3982" spans="1:1" x14ac:dyDescent="0.25">
      <c r="A3982" s="34"/>
    </row>
    <row r="3983" spans="1:1" x14ac:dyDescent="0.25">
      <c r="A3983" s="34"/>
    </row>
    <row r="3984" spans="1:1" x14ac:dyDescent="0.25">
      <c r="A3984" s="34"/>
    </row>
    <row r="3985" spans="1:1" x14ac:dyDescent="0.25">
      <c r="A3985" s="34"/>
    </row>
    <row r="3986" spans="1:1" x14ac:dyDescent="0.25">
      <c r="A3986" s="34"/>
    </row>
    <row r="3987" spans="1:1" x14ac:dyDescent="0.25">
      <c r="A3987" s="34"/>
    </row>
    <row r="3988" spans="1:1" x14ac:dyDescent="0.25">
      <c r="A3988" s="34"/>
    </row>
    <row r="3989" spans="1:1" x14ac:dyDescent="0.25">
      <c r="A3989" s="34"/>
    </row>
    <row r="3990" spans="1:1" x14ac:dyDescent="0.25">
      <c r="A3990" s="34"/>
    </row>
    <row r="3991" spans="1:1" x14ac:dyDescent="0.25">
      <c r="A3991" s="34"/>
    </row>
    <row r="3992" spans="1:1" x14ac:dyDescent="0.25">
      <c r="A3992" s="34"/>
    </row>
    <row r="3993" spans="1:1" x14ac:dyDescent="0.25">
      <c r="A3993" s="34"/>
    </row>
    <row r="3994" spans="1:1" x14ac:dyDescent="0.25">
      <c r="A3994" s="34"/>
    </row>
    <row r="3995" spans="1:1" x14ac:dyDescent="0.25">
      <c r="A3995" s="34"/>
    </row>
    <row r="3996" spans="1:1" x14ac:dyDescent="0.25">
      <c r="A3996" s="34"/>
    </row>
    <row r="3997" spans="1:1" x14ac:dyDescent="0.25">
      <c r="A3997" s="34"/>
    </row>
    <row r="3998" spans="1:1" x14ac:dyDescent="0.25">
      <c r="A3998" s="34"/>
    </row>
    <row r="3999" spans="1:1" x14ac:dyDescent="0.25">
      <c r="A3999" s="34"/>
    </row>
    <row r="4000" spans="1:1" x14ac:dyDescent="0.25">
      <c r="A4000" s="34"/>
    </row>
    <row r="4001" spans="1:1" x14ac:dyDescent="0.25">
      <c r="A4001" s="34"/>
    </row>
    <row r="4002" spans="1:1" x14ac:dyDescent="0.25">
      <c r="A4002" s="34"/>
    </row>
    <row r="4003" spans="1:1" x14ac:dyDescent="0.25">
      <c r="A4003" s="34"/>
    </row>
    <row r="4004" spans="1:1" x14ac:dyDescent="0.25">
      <c r="A4004" s="34"/>
    </row>
    <row r="4005" spans="1:1" x14ac:dyDescent="0.25">
      <c r="A4005" s="34"/>
    </row>
    <row r="4006" spans="1:1" x14ac:dyDescent="0.25">
      <c r="A4006" s="34"/>
    </row>
    <row r="4007" spans="1:1" x14ac:dyDescent="0.25">
      <c r="A4007" s="34"/>
    </row>
    <row r="4008" spans="1:1" x14ac:dyDescent="0.25">
      <c r="A4008" s="34"/>
    </row>
    <row r="4009" spans="1:1" x14ac:dyDescent="0.25">
      <c r="A4009" s="34"/>
    </row>
    <row r="4010" spans="1:1" x14ac:dyDescent="0.25">
      <c r="A4010" s="34"/>
    </row>
    <row r="4011" spans="1:1" x14ac:dyDescent="0.25">
      <c r="A4011" s="34"/>
    </row>
    <row r="4012" spans="1:1" x14ac:dyDescent="0.25">
      <c r="A4012" s="34"/>
    </row>
    <row r="4013" spans="1:1" x14ac:dyDescent="0.25">
      <c r="A4013" s="34"/>
    </row>
    <row r="4014" spans="1:1" x14ac:dyDescent="0.25">
      <c r="A4014" s="34"/>
    </row>
    <row r="4015" spans="1:1" x14ac:dyDescent="0.25">
      <c r="A4015" s="34"/>
    </row>
    <row r="4016" spans="1:1" x14ac:dyDescent="0.25">
      <c r="A4016" s="34"/>
    </row>
    <row r="4017" spans="1:1" x14ac:dyDescent="0.25">
      <c r="A4017" s="34"/>
    </row>
    <row r="4018" spans="1:1" x14ac:dyDescent="0.25">
      <c r="A4018" s="34"/>
    </row>
    <row r="4019" spans="1:1" x14ac:dyDescent="0.25">
      <c r="A4019" s="34"/>
    </row>
    <row r="4020" spans="1:1" x14ac:dyDescent="0.25">
      <c r="A4020" s="34"/>
    </row>
    <row r="4021" spans="1:1" x14ac:dyDescent="0.25">
      <c r="A4021" s="34"/>
    </row>
    <row r="4022" spans="1:1" x14ac:dyDescent="0.25">
      <c r="A4022" s="34"/>
    </row>
    <row r="4023" spans="1:1" x14ac:dyDescent="0.25">
      <c r="A4023" s="34"/>
    </row>
    <row r="4024" spans="1:1" x14ac:dyDescent="0.25">
      <c r="A4024" s="34"/>
    </row>
    <row r="4025" spans="1:1" x14ac:dyDescent="0.25">
      <c r="A4025" s="34"/>
    </row>
    <row r="4026" spans="1:1" x14ac:dyDescent="0.25">
      <c r="A4026" s="34"/>
    </row>
    <row r="4027" spans="1:1" x14ac:dyDescent="0.25">
      <c r="A4027" s="34"/>
    </row>
    <row r="4028" spans="1:1" x14ac:dyDescent="0.25">
      <c r="A4028" s="34"/>
    </row>
    <row r="4029" spans="1:1" x14ac:dyDescent="0.25">
      <c r="A4029" s="34"/>
    </row>
    <row r="4030" spans="1:1" x14ac:dyDescent="0.25">
      <c r="A4030" s="34"/>
    </row>
    <row r="4031" spans="1:1" x14ac:dyDescent="0.25">
      <c r="A4031" s="34"/>
    </row>
    <row r="4032" spans="1:1" x14ac:dyDescent="0.25">
      <c r="A4032" s="34"/>
    </row>
    <row r="4033" spans="1:1" x14ac:dyDescent="0.25">
      <c r="A4033" s="34"/>
    </row>
    <row r="4034" spans="1:1" x14ac:dyDescent="0.25">
      <c r="A4034" s="34"/>
    </row>
    <row r="4035" spans="1:1" x14ac:dyDescent="0.25">
      <c r="A4035" s="34"/>
    </row>
    <row r="4036" spans="1:1" x14ac:dyDescent="0.25">
      <c r="A4036" s="34"/>
    </row>
    <row r="4037" spans="1:1" x14ac:dyDescent="0.25">
      <c r="A4037" s="34"/>
    </row>
    <row r="4038" spans="1:1" x14ac:dyDescent="0.25">
      <c r="A4038" s="34"/>
    </row>
    <row r="4039" spans="1:1" x14ac:dyDescent="0.25">
      <c r="A4039" s="34"/>
    </row>
    <row r="4040" spans="1:1" x14ac:dyDescent="0.25">
      <c r="A4040" s="34"/>
    </row>
    <row r="4041" spans="1:1" x14ac:dyDescent="0.25">
      <c r="A4041" s="34"/>
    </row>
    <row r="4042" spans="1:1" x14ac:dyDescent="0.25">
      <c r="A4042" s="34"/>
    </row>
    <row r="4043" spans="1:1" x14ac:dyDescent="0.25">
      <c r="A4043" s="34"/>
    </row>
    <row r="4044" spans="1:1" x14ac:dyDescent="0.25">
      <c r="A4044" s="34"/>
    </row>
    <row r="4045" spans="1:1" x14ac:dyDescent="0.25">
      <c r="A4045" s="34"/>
    </row>
    <row r="4046" spans="1:1" x14ac:dyDescent="0.25">
      <c r="A4046" s="34"/>
    </row>
    <row r="4047" spans="1:1" x14ac:dyDescent="0.25">
      <c r="A4047" s="34"/>
    </row>
    <row r="4048" spans="1:1" x14ac:dyDescent="0.25">
      <c r="A4048" s="34"/>
    </row>
    <row r="4049" spans="1:1" x14ac:dyDescent="0.25">
      <c r="A4049" s="34"/>
    </row>
    <row r="4050" spans="1:1" x14ac:dyDescent="0.25">
      <c r="A4050" s="34"/>
    </row>
    <row r="4051" spans="1:1" x14ac:dyDescent="0.25">
      <c r="A4051" s="34"/>
    </row>
    <row r="4052" spans="1:1" x14ac:dyDescent="0.25">
      <c r="A4052" s="34"/>
    </row>
    <row r="4053" spans="1:1" x14ac:dyDescent="0.25">
      <c r="A4053" s="34"/>
    </row>
    <row r="4054" spans="1:1" x14ac:dyDescent="0.25">
      <c r="A4054" s="34"/>
    </row>
    <row r="4055" spans="1:1" x14ac:dyDescent="0.25">
      <c r="A4055" s="34"/>
    </row>
    <row r="4056" spans="1:1" x14ac:dyDescent="0.25">
      <c r="A4056" s="34"/>
    </row>
    <row r="4057" spans="1:1" x14ac:dyDescent="0.25">
      <c r="A4057" s="34"/>
    </row>
    <row r="4058" spans="1:1" x14ac:dyDescent="0.25">
      <c r="A4058" s="34"/>
    </row>
    <row r="4059" spans="1:1" x14ac:dyDescent="0.25">
      <c r="A4059" s="34"/>
    </row>
    <row r="4060" spans="1:1" x14ac:dyDescent="0.25">
      <c r="A4060" s="34"/>
    </row>
    <row r="4061" spans="1:1" x14ac:dyDescent="0.25">
      <c r="A4061" s="34"/>
    </row>
    <row r="4062" spans="1:1" x14ac:dyDescent="0.25">
      <c r="A4062" s="34"/>
    </row>
    <row r="4063" spans="1:1" x14ac:dyDescent="0.25">
      <c r="A4063" s="34"/>
    </row>
    <row r="4064" spans="1:1" x14ac:dyDescent="0.25">
      <c r="A4064" s="34"/>
    </row>
    <row r="4065" spans="1:1" x14ac:dyDescent="0.25">
      <c r="A4065" s="34"/>
    </row>
    <row r="4066" spans="1:1" x14ac:dyDescent="0.25">
      <c r="A4066" s="34"/>
    </row>
    <row r="4067" spans="1:1" x14ac:dyDescent="0.25">
      <c r="A4067" s="34"/>
    </row>
    <row r="4068" spans="1:1" x14ac:dyDescent="0.25">
      <c r="A4068" s="34"/>
    </row>
    <row r="4069" spans="1:1" x14ac:dyDescent="0.25">
      <c r="A4069" s="34"/>
    </row>
    <row r="4070" spans="1:1" x14ac:dyDescent="0.25">
      <c r="A4070" s="34"/>
    </row>
    <row r="4071" spans="1:1" x14ac:dyDescent="0.25">
      <c r="A4071" s="34"/>
    </row>
    <row r="4072" spans="1:1" x14ac:dyDescent="0.25">
      <c r="A4072" s="34"/>
    </row>
    <row r="4073" spans="1:1" x14ac:dyDescent="0.25">
      <c r="A4073" s="34"/>
    </row>
    <row r="4074" spans="1:1" x14ac:dyDescent="0.25">
      <c r="A4074" s="34"/>
    </row>
    <row r="4075" spans="1:1" x14ac:dyDescent="0.25">
      <c r="A4075" s="34"/>
    </row>
    <row r="4076" spans="1:1" x14ac:dyDescent="0.25">
      <c r="A4076" s="34"/>
    </row>
    <row r="4077" spans="1:1" x14ac:dyDescent="0.25">
      <c r="A4077" s="34"/>
    </row>
    <row r="4078" spans="1:1" x14ac:dyDescent="0.25">
      <c r="A4078" s="34"/>
    </row>
    <row r="4079" spans="1:1" x14ac:dyDescent="0.25">
      <c r="A4079" s="34"/>
    </row>
    <row r="4080" spans="1:1" x14ac:dyDescent="0.25">
      <c r="A4080" s="34"/>
    </row>
    <row r="4081" spans="1:1" x14ac:dyDescent="0.25">
      <c r="A4081" s="34"/>
    </row>
    <row r="4082" spans="1:1" x14ac:dyDescent="0.25">
      <c r="A4082" s="34"/>
    </row>
    <row r="4083" spans="1:1" x14ac:dyDescent="0.25">
      <c r="A4083" s="34"/>
    </row>
    <row r="4084" spans="1:1" x14ac:dyDescent="0.25">
      <c r="A4084" s="34"/>
    </row>
    <row r="4085" spans="1:1" x14ac:dyDescent="0.25">
      <c r="A4085" s="34"/>
    </row>
    <row r="4086" spans="1:1" x14ac:dyDescent="0.25">
      <c r="A4086" s="34"/>
    </row>
    <row r="4087" spans="1:1" x14ac:dyDescent="0.25">
      <c r="A4087" s="34"/>
    </row>
    <row r="4088" spans="1:1" x14ac:dyDescent="0.25">
      <c r="A4088" s="34"/>
    </row>
    <row r="4089" spans="1:1" x14ac:dyDescent="0.25">
      <c r="A4089" s="34"/>
    </row>
    <row r="4090" spans="1:1" x14ac:dyDescent="0.25">
      <c r="A4090" s="34"/>
    </row>
    <row r="4091" spans="1:1" x14ac:dyDescent="0.25">
      <c r="A4091" s="34"/>
    </row>
    <row r="4092" spans="1:1" x14ac:dyDescent="0.25">
      <c r="A4092" s="34"/>
    </row>
    <row r="4093" spans="1:1" x14ac:dyDescent="0.25">
      <c r="A4093" s="34"/>
    </row>
    <row r="4094" spans="1:1" x14ac:dyDescent="0.25">
      <c r="A4094" s="34"/>
    </row>
    <row r="4095" spans="1:1" x14ac:dyDescent="0.25">
      <c r="A4095" s="34"/>
    </row>
    <row r="4096" spans="1:1" x14ac:dyDescent="0.25">
      <c r="A4096" s="34"/>
    </row>
    <row r="4097" spans="1:1" x14ac:dyDescent="0.25">
      <c r="A4097" s="34"/>
    </row>
    <row r="4098" spans="1:1" x14ac:dyDescent="0.25">
      <c r="A4098" s="34"/>
    </row>
    <row r="4099" spans="1:1" x14ac:dyDescent="0.25">
      <c r="A4099" s="34"/>
    </row>
    <row r="4100" spans="1:1" x14ac:dyDescent="0.25">
      <c r="A4100" s="34"/>
    </row>
    <row r="4101" spans="1:1" x14ac:dyDescent="0.25">
      <c r="A4101" s="34"/>
    </row>
    <row r="4102" spans="1:1" x14ac:dyDescent="0.25">
      <c r="A4102" s="34"/>
    </row>
    <row r="4103" spans="1:1" x14ac:dyDescent="0.25">
      <c r="A4103" s="34"/>
    </row>
    <row r="4104" spans="1:1" x14ac:dyDescent="0.25">
      <c r="A4104" s="34"/>
    </row>
    <row r="4105" spans="1:1" x14ac:dyDescent="0.25">
      <c r="A4105" s="34"/>
    </row>
    <row r="4106" spans="1:1" x14ac:dyDescent="0.25">
      <c r="A4106" s="34"/>
    </row>
    <row r="4107" spans="1:1" x14ac:dyDescent="0.25">
      <c r="A4107" s="34"/>
    </row>
    <row r="4108" spans="1:1" x14ac:dyDescent="0.25">
      <c r="A4108" s="34"/>
    </row>
    <row r="4109" spans="1:1" x14ac:dyDescent="0.25">
      <c r="A4109" s="34"/>
    </row>
    <row r="4110" spans="1:1" x14ac:dyDescent="0.25">
      <c r="A4110" s="34"/>
    </row>
    <row r="4111" spans="1:1" x14ac:dyDescent="0.25">
      <c r="A4111" s="34"/>
    </row>
    <row r="4112" spans="1:1" x14ac:dyDescent="0.25">
      <c r="A4112" s="34"/>
    </row>
    <row r="4113" spans="1:1" x14ac:dyDescent="0.25">
      <c r="A4113" s="34"/>
    </row>
    <row r="4114" spans="1:1" x14ac:dyDescent="0.25">
      <c r="A4114" s="34"/>
    </row>
    <row r="4115" spans="1:1" x14ac:dyDescent="0.25">
      <c r="A4115" s="34"/>
    </row>
    <row r="4116" spans="1:1" x14ac:dyDescent="0.25">
      <c r="A4116" s="34"/>
    </row>
    <row r="4117" spans="1:1" x14ac:dyDescent="0.25">
      <c r="A4117" s="34"/>
    </row>
    <row r="4118" spans="1:1" x14ac:dyDescent="0.25">
      <c r="A4118" s="34"/>
    </row>
    <row r="4119" spans="1:1" x14ac:dyDescent="0.25">
      <c r="A4119" s="34"/>
    </row>
    <row r="4120" spans="1:1" x14ac:dyDescent="0.25">
      <c r="A4120" s="34"/>
    </row>
    <row r="4121" spans="1:1" x14ac:dyDescent="0.25">
      <c r="A4121" s="34"/>
    </row>
    <row r="4122" spans="1:1" x14ac:dyDescent="0.25">
      <c r="A4122" s="34"/>
    </row>
    <row r="4123" spans="1:1" x14ac:dyDescent="0.25">
      <c r="A4123" s="34"/>
    </row>
    <row r="4124" spans="1:1" x14ac:dyDescent="0.25">
      <c r="A4124" s="34"/>
    </row>
    <row r="4125" spans="1:1" x14ac:dyDescent="0.25">
      <c r="A4125" s="34"/>
    </row>
    <row r="4126" spans="1:1" x14ac:dyDescent="0.25">
      <c r="A4126" s="34"/>
    </row>
    <row r="4127" spans="1:1" x14ac:dyDescent="0.25">
      <c r="A4127" s="34"/>
    </row>
    <row r="4128" spans="1:1" x14ac:dyDescent="0.25">
      <c r="A4128" s="34"/>
    </row>
    <row r="4129" spans="1:1" x14ac:dyDescent="0.25">
      <c r="A4129" s="34"/>
    </row>
    <row r="4130" spans="1:1" x14ac:dyDescent="0.25">
      <c r="A4130" s="34"/>
    </row>
    <row r="4131" spans="1:1" x14ac:dyDescent="0.25">
      <c r="A4131" s="34"/>
    </row>
    <row r="4132" spans="1:1" x14ac:dyDescent="0.25">
      <c r="A4132" s="34"/>
    </row>
    <row r="4133" spans="1:1" x14ac:dyDescent="0.25">
      <c r="A4133" s="34"/>
    </row>
    <row r="4134" spans="1:1" x14ac:dyDescent="0.25">
      <c r="A4134" s="34"/>
    </row>
    <row r="4135" spans="1:1" x14ac:dyDescent="0.25">
      <c r="A4135" s="34"/>
    </row>
    <row r="4136" spans="1:1" x14ac:dyDescent="0.25">
      <c r="A4136" s="34"/>
    </row>
    <row r="4137" spans="1:1" x14ac:dyDescent="0.25">
      <c r="A4137" s="34"/>
    </row>
    <row r="4138" spans="1:1" x14ac:dyDescent="0.25">
      <c r="A4138" s="34"/>
    </row>
    <row r="4139" spans="1:1" x14ac:dyDescent="0.25">
      <c r="A4139" s="34"/>
    </row>
    <row r="4140" spans="1:1" x14ac:dyDescent="0.25">
      <c r="A4140" s="34"/>
    </row>
    <row r="4141" spans="1:1" x14ac:dyDescent="0.25">
      <c r="A4141" s="34"/>
    </row>
    <row r="4142" spans="1:1" x14ac:dyDescent="0.25">
      <c r="A4142" s="34"/>
    </row>
    <row r="4143" spans="1:1" x14ac:dyDescent="0.25">
      <c r="A4143" s="34"/>
    </row>
    <row r="4144" spans="1:1" x14ac:dyDescent="0.25">
      <c r="A4144" s="34"/>
    </row>
    <row r="4145" spans="1:1" x14ac:dyDescent="0.25">
      <c r="A4145" s="34"/>
    </row>
    <row r="4146" spans="1:1" x14ac:dyDescent="0.25">
      <c r="A4146" s="34"/>
    </row>
    <row r="4147" spans="1:1" x14ac:dyDescent="0.25">
      <c r="A4147" s="34"/>
    </row>
    <row r="4148" spans="1:1" x14ac:dyDescent="0.25">
      <c r="A4148" s="34"/>
    </row>
    <row r="4149" spans="1:1" x14ac:dyDescent="0.25">
      <c r="A4149" s="34"/>
    </row>
    <row r="4150" spans="1:1" x14ac:dyDescent="0.25">
      <c r="A4150" s="34"/>
    </row>
    <row r="4151" spans="1:1" x14ac:dyDescent="0.25">
      <c r="A4151" s="34"/>
    </row>
    <row r="4152" spans="1:1" x14ac:dyDescent="0.25">
      <c r="A4152" s="34"/>
    </row>
    <row r="4153" spans="1:1" x14ac:dyDescent="0.25">
      <c r="A4153" s="34"/>
    </row>
    <row r="4154" spans="1:1" x14ac:dyDescent="0.25">
      <c r="A4154" s="34"/>
    </row>
    <row r="4155" spans="1:1" x14ac:dyDescent="0.25">
      <c r="A4155" s="34"/>
    </row>
    <row r="4156" spans="1:1" x14ac:dyDescent="0.25">
      <c r="A4156" s="34"/>
    </row>
    <row r="4157" spans="1:1" x14ac:dyDescent="0.25">
      <c r="A4157" s="34"/>
    </row>
    <row r="4158" spans="1:1" x14ac:dyDescent="0.25">
      <c r="A4158" s="34"/>
    </row>
    <row r="4159" spans="1:1" x14ac:dyDescent="0.25">
      <c r="A4159" s="34"/>
    </row>
    <row r="4160" spans="1:1" x14ac:dyDescent="0.25">
      <c r="A4160" s="34"/>
    </row>
    <row r="4161" spans="1:1" x14ac:dyDescent="0.25">
      <c r="A4161" s="34"/>
    </row>
    <row r="4162" spans="1:1" x14ac:dyDescent="0.25">
      <c r="A4162" s="34"/>
    </row>
    <row r="4163" spans="1:1" x14ac:dyDescent="0.25">
      <c r="A4163" s="34"/>
    </row>
    <row r="4164" spans="1:1" x14ac:dyDescent="0.25">
      <c r="A4164" s="34"/>
    </row>
    <row r="4165" spans="1:1" x14ac:dyDescent="0.25">
      <c r="A4165" s="34"/>
    </row>
    <row r="4166" spans="1:1" x14ac:dyDescent="0.25">
      <c r="A4166" s="34"/>
    </row>
    <row r="4167" spans="1:1" x14ac:dyDescent="0.25">
      <c r="A4167" s="34"/>
    </row>
    <row r="4168" spans="1:1" x14ac:dyDescent="0.25">
      <c r="A4168" s="34"/>
    </row>
    <row r="4169" spans="1:1" x14ac:dyDescent="0.25">
      <c r="A4169" s="34"/>
    </row>
    <row r="4170" spans="1:1" x14ac:dyDescent="0.25">
      <c r="A4170" s="34"/>
    </row>
    <row r="4171" spans="1:1" x14ac:dyDescent="0.25">
      <c r="A4171" s="34"/>
    </row>
    <row r="4172" spans="1:1" x14ac:dyDescent="0.25">
      <c r="A4172" s="34"/>
    </row>
    <row r="4173" spans="1:1" x14ac:dyDescent="0.25">
      <c r="A4173" s="34"/>
    </row>
    <row r="4174" spans="1:1" x14ac:dyDescent="0.25">
      <c r="A4174" s="34"/>
    </row>
    <row r="4175" spans="1:1" x14ac:dyDescent="0.25">
      <c r="A4175" s="34"/>
    </row>
    <row r="4176" spans="1:1" x14ac:dyDescent="0.25">
      <c r="A4176" s="34"/>
    </row>
    <row r="4177" spans="1:1" x14ac:dyDescent="0.25">
      <c r="A4177" s="34"/>
    </row>
    <row r="4178" spans="1:1" x14ac:dyDescent="0.25">
      <c r="A4178" s="34"/>
    </row>
    <row r="4179" spans="1:1" x14ac:dyDescent="0.25">
      <c r="A4179" s="34"/>
    </row>
    <row r="4180" spans="1:1" x14ac:dyDescent="0.25">
      <c r="A4180" s="34"/>
    </row>
    <row r="4181" spans="1:1" x14ac:dyDescent="0.25">
      <c r="A4181" s="34"/>
    </row>
    <row r="4182" spans="1:1" x14ac:dyDescent="0.25">
      <c r="A4182" s="34"/>
    </row>
    <row r="4183" spans="1:1" x14ac:dyDescent="0.25">
      <c r="A4183" s="34"/>
    </row>
    <row r="4184" spans="1:1" x14ac:dyDescent="0.25">
      <c r="A4184" s="34"/>
    </row>
    <row r="4185" spans="1:1" x14ac:dyDescent="0.25">
      <c r="A4185" s="34"/>
    </row>
    <row r="4186" spans="1:1" x14ac:dyDescent="0.25">
      <c r="A4186" s="34"/>
    </row>
    <row r="4187" spans="1:1" x14ac:dyDescent="0.25">
      <c r="A4187" s="34"/>
    </row>
    <row r="4188" spans="1:1" x14ac:dyDescent="0.25">
      <c r="A4188" s="34"/>
    </row>
    <row r="4189" spans="1:1" x14ac:dyDescent="0.25">
      <c r="A4189" s="34"/>
    </row>
    <row r="4190" spans="1:1" x14ac:dyDescent="0.25">
      <c r="A4190" s="34"/>
    </row>
    <row r="4191" spans="1:1" x14ac:dyDescent="0.25">
      <c r="A4191" s="34"/>
    </row>
    <row r="4192" spans="1:1" x14ac:dyDescent="0.25">
      <c r="A4192" s="34"/>
    </row>
    <row r="4193" spans="1:1" x14ac:dyDescent="0.25">
      <c r="A4193" s="34"/>
    </row>
    <row r="4194" spans="1:1" x14ac:dyDescent="0.25">
      <c r="A4194" s="34"/>
    </row>
    <row r="4195" spans="1:1" x14ac:dyDescent="0.25">
      <c r="A4195" s="34"/>
    </row>
    <row r="4196" spans="1:1" x14ac:dyDescent="0.25">
      <c r="A4196" s="34"/>
    </row>
    <row r="4197" spans="1:1" x14ac:dyDescent="0.25">
      <c r="A4197" s="34"/>
    </row>
    <row r="4198" spans="1:1" x14ac:dyDescent="0.25">
      <c r="A4198" s="34"/>
    </row>
    <row r="4199" spans="1:1" x14ac:dyDescent="0.25">
      <c r="A4199" s="34"/>
    </row>
    <row r="4200" spans="1:1" x14ac:dyDescent="0.25">
      <c r="A4200" s="34"/>
    </row>
    <row r="4201" spans="1:1" x14ac:dyDescent="0.25">
      <c r="A4201" s="34"/>
    </row>
  </sheetData>
  <mergeCells count="4">
    <mergeCell ref="B1:G1"/>
    <mergeCell ref="H1:L1"/>
    <mergeCell ref="M1:Q1"/>
    <mergeCell ref="R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48"/>
  <sheetViews>
    <sheetView tabSelected="1" topLeftCell="A3" workbookViewId="0">
      <selection activeCell="B16" sqref="B16:H16"/>
    </sheetView>
  </sheetViews>
  <sheetFormatPr defaultColWidth="17.28515625" defaultRowHeight="14.25" customHeight="1" x14ac:dyDescent="0.25"/>
  <cols>
    <col min="1" max="1" width="6.85546875" style="23" bestFit="1" customWidth="1"/>
    <col min="2" max="2" width="6.85546875" style="22" bestFit="1" customWidth="1"/>
    <col min="3" max="3" width="70.140625" style="22" bestFit="1" customWidth="1"/>
    <col min="4" max="5" width="9.85546875" style="22" bestFit="1" customWidth="1"/>
    <col min="6" max="6" width="12.85546875" style="22" bestFit="1" customWidth="1"/>
    <col min="7" max="7" width="12" style="22" bestFit="1" customWidth="1"/>
    <col min="8" max="8" width="11.28515625" style="24" bestFit="1" customWidth="1"/>
    <col min="9" max="9" width="11.28515625" style="24" customWidth="1"/>
    <col min="10" max="10" width="5.7109375" style="24" customWidth="1"/>
    <col min="11" max="11" width="5" style="22" bestFit="1" customWidth="1"/>
    <col min="12" max="12" width="75.42578125" style="22" customWidth="1"/>
    <col min="13" max="16384" width="17.28515625" style="22"/>
  </cols>
  <sheetData>
    <row r="1" spans="1:12" ht="14.25" customHeight="1" x14ac:dyDescent="0.25">
      <c r="A1" s="22"/>
      <c r="H1" s="22"/>
      <c r="I1" s="22"/>
      <c r="J1" s="22"/>
    </row>
    <row r="2" spans="1:12" ht="14.25" customHeight="1" thickBot="1" x14ac:dyDescent="0.3">
      <c r="A2" s="22"/>
      <c r="H2" s="22"/>
      <c r="I2" s="22"/>
      <c r="J2" s="22"/>
    </row>
    <row r="3" spans="1:12" ht="14.25" customHeight="1" x14ac:dyDescent="0.25">
      <c r="A3" s="22"/>
      <c r="B3" s="106" t="s">
        <v>121</v>
      </c>
      <c r="C3" s="107"/>
      <c r="D3" s="107"/>
      <c r="E3" s="107"/>
      <c r="F3" s="107"/>
      <c r="G3" s="107"/>
      <c r="H3" s="108"/>
      <c r="I3" s="22"/>
      <c r="J3" s="22"/>
    </row>
    <row r="4" spans="1:12" ht="14.25" customHeight="1" x14ac:dyDescent="0.25">
      <c r="A4" s="22"/>
      <c r="B4" s="103" t="s">
        <v>32</v>
      </c>
      <c r="C4" s="104"/>
      <c r="D4" s="104"/>
      <c r="E4" s="104"/>
      <c r="F4" s="104"/>
      <c r="G4" s="104"/>
      <c r="H4" s="105"/>
      <c r="I4" s="22"/>
      <c r="J4" s="22"/>
    </row>
    <row r="5" spans="1:12" ht="14.25" customHeight="1" thickBot="1" x14ac:dyDescent="0.3">
      <c r="A5" s="22"/>
      <c r="B5" s="52" t="s">
        <v>19</v>
      </c>
      <c r="C5" s="51" t="s">
        <v>20</v>
      </c>
      <c r="D5" s="20" t="s">
        <v>28</v>
      </c>
      <c r="E5" s="20" t="s">
        <v>9</v>
      </c>
      <c r="F5" s="20" t="s">
        <v>24</v>
      </c>
      <c r="G5" s="20" t="s">
        <v>106</v>
      </c>
      <c r="H5" s="20" t="s">
        <v>126</v>
      </c>
      <c r="I5" s="22"/>
      <c r="J5" s="22"/>
    </row>
    <row r="6" spans="1:12" ht="14.25" customHeight="1" x14ac:dyDescent="0.25">
      <c r="A6" s="22"/>
      <c r="B6" s="100" t="s">
        <v>57</v>
      </c>
      <c r="C6" s="101"/>
      <c r="D6" s="101"/>
      <c r="E6" s="101"/>
      <c r="F6" s="101"/>
      <c r="G6" s="101"/>
      <c r="H6" s="102"/>
      <c r="I6" s="22"/>
      <c r="J6" s="22"/>
      <c r="K6" s="57" t="s">
        <v>30</v>
      </c>
      <c r="L6" s="58" t="s">
        <v>29</v>
      </c>
    </row>
    <row r="7" spans="1:12" ht="14.25" customHeight="1" x14ac:dyDescent="0.25">
      <c r="A7" s="22"/>
      <c r="B7" s="53">
        <v>1</v>
      </c>
      <c r="C7" s="41" t="s">
        <v>107</v>
      </c>
      <c r="D7" s="1">
        <v>166</v>
      </c>
      <c r="E7" s="1">
        <v>33686</v>
      </c>
      <c r="F7" s="1">
        <v>4067</v>
      </c>
      <c r="G7" s="1">
        <v>13979</v>
      </c>
      <c r="H7" s="65">
        <v>0</v>
      </c>
      <c r="I7" s="22"/>
      <c r="J7" s="22"/>
      <c r="K7" s="59">
        <v>1</v>
      </c>
      <c r="L7" s="60" t="s">
        <v>122</v>
      </c>
    </row>
    <row r="8" spans="1:12" ht="14.25" customHeight="1" x14ac:dyDescent="0.25">
      <c r="A8" s="22"/>
      <c r="B8" s="53">
        <v>2</v>
      </c>
      <c r="C8" s="41" t="s">
        <v>108</v>
      </c>
      <c r="D8" s="1">
        <v>1787</v>
      </c>
      <c r="E8" s="1">
        <v>74000</v>
      </c>
      <c r="F8" s="1">
        <v>17929</v>
      </c>
      <c r="G8" s="1">
        <v>46258</v>
      </c>
      <c r="H8" s="64">
        <v>35.1</v>
      </c>
      <c r="I8" s="22"/>
      <c r="J8" s="22"/>
      <c r="K8" s="59">
        <v>2</v>
      </c>
      <c r="L8" s="60" t="s">
        <v>123</v>
      </c>
    </row>
    <row r="9" spans="1:12" ht="14.25" customHeight="1" x14ac:dyDescent="0.25">
      <c r="A9" s="22"/>
      <c r="B9" s="53">
        <v>4</v>
      </c>
      <c r="C9" s="41" t="s">
        <v>58</v>
      </c>
      <c r="D9" s="1">
        <v>523</v>
      </c>
      <c r="E9" s="1">
        <v>31173</v>
      </c>
      <c r="F9" s="1">
        <v>5784</v>
      </c>
      <c r="G9" s="1">
        <v>14792</v>
      </c>
      <c r="H9" s="64">
        <v>34.700000000000003</v>
      </c>
      <c r="I9" s="22"/>
      <c r="J9" s="22"/>
      <c r="K9" s="59">
        <v>3</v>
      </c>
      <c r="L9" s="60" t="s">
        <v>124</v>
      </c>
    </row>
    <row r="10" spans="1:12" ht="14.25" customHeight="1" thickBot="1" x14ac:dyDescent="0.3">
      <c r="A10" s="22"/>
      <c r="B10" s="53">
        <v>5</v>
      </c>
      <c r="C10" s="41" t="s">
        <v>59</v>
      </c>
      <c r="D10" s="1">
        <v>514</v>
      </c>
      <c r="E10" s="1">
        <v>38377</v>
      </c>
      <c r="F10" s="1">
        <v>5523</v>
      </c>
      <c r="G10" s="1">
        <v>13803</v>
      </c>
      <c r="H10" s="64">
        <v>33.700000000000003</v>
      </c>
      <c r="I10" s="22"/>
      <c r="J10" s="22"/>
      <c r="K10" s="62">
        <v>4</v>
      </c>
      <c r="L10" s="61" t="s">
        <v>125</v>
      </c>
    </row>
    <row r="11" spans="1:12" ht="14.25" customHeight="1" x14ac:dyDescent="0.25">
      <c r="A11" s="22"/>
      <c r="B11" s="53">
        <v>6</v>
      </c>
      <c r="C11" s="41" t="s">
        <v>60</v>
      </c>
      <c r="D11" s="1">
        <v>35</v>
      </c>
      <c r="E11" s="1">
        <v>16971</v>
      </c>
      <c r="F11" s="1">
        <v>2429</v>
      </c>
      <c r="G11" s="1">
        <v>5812</v>
      </c>
      <c r="H11" s="64">
        <v>27.7</v>
      </c>
      <c r="I11" s="22"/>
      <c r="J11" s="22"/>
    </row>
    <row r="12" spans="1:12" ht="14.25" customHeight="1" x14ac:dyDescent="0.25">
      <c r="A12" s="22"/>
      <c r="B12" s="53">
        <v>7</v>
      </c>
      <c r="C12" s="41" t="s">
        <v>61</v>
      </c>
      <c r="D12" s="1">
        <v>502</v>
      </c>
      <c r="E12" s="1">
        <v>35877</v>
      </c>
      <c r="F12" s="1">
        <v>6236</v>
      </c>
      <c r="G12" s="1">
        <v>14560</v>
      </c>
      <c r="H12" s="64">
        <v>34.6</v>
      </c>
      <c r="I12" s="22"/>
      <c r="J12" s="22"/>
    </row>
    <row r="13" spans="1:12" ht="14.25" customHeight="1" x14ac:dyDescent="0.25">
      <c r="A13" s="22"/>
      <c r="B13" s="53">
        <v>8</v>
      </c>
      <c r="C13" s="41" t="s">
        <v>62</v>
      </c>
      <c r="D13" s="1">
        <v>24</v>
      </c>
      <c r="E13" s="1">
        <v>9572</v>
      </c>
      <c r="F13" s="1">
        <v>1299</v>
      </c>
      <c r="G13" s="1">
        <v>3558</v>
      </c>
      <c r="H13" s="64">
        <v>29.9</v>
      </c>
      <c r="I13" s="22"/>
      <c r="J13" s="22"/>
    </row>
    <row r="14" spans="1:12" ht="14.25" customHeight="1" x14ac:dyDescent="0.25">
      <c r="A14" s="22"/>
      <c r="B14" s="53">
        <v>9</v>
      </c>
      <c r="C14" s="41" t="s">
        <v>63</v>
      </c>
      <c r="D14" s="1">
        <v>87</v>
      </c>
      <c r="E14" s="1">
        <v>17494</v>
      </c>
      <c r="F14" s="1">
        <v>2786</v>
      </c>
      <c r="G14" s="1">
        <v>7651</v>
      </c>
      <c r="H14" s="64">
        <v>29.2</v>
      </c>
      <c r="I14" s="22"/>
      <c r="J14" s="22"/>
    </row>
    <row r="15" spans="1:12" ht="14.25" customHeight="1" x14ac:dyDescent="0.25">
      <c r="A15" s="22"/>
      <c r="B15" s="53">
        <v>10</v>
      </c>
      <c r="C15" s="41" t="s">
        <v>109</v>
      </c>
      <c r="D15" s="1">
        <v>8</v>
      </c>
      <c r="E15" s="1">
        <v>5848</v>
      </c>
      <c r="F15" s="1">
        <v>297</v>
      </c>
      <c r="G15" s="1">
        <v>1090</v>
      </c>
      <c r="H15" s="64">
        <v>21.1</v>
      </c>
      <c r="I15" s="22"/>
      <c r="J15" s="22"/>
    </row>
    <row r="16" spans="1:12" ht="14.25" customHeight="1" x14ac:dyDescent="0.25">
      <c r="A16" s="22"/>
      <c r="B16" s="100" t="s">
        <v>64</v>
      </c>
      <c r="C16" s="101"/>
      <c r="D16" s="101"/>
      <c r="E16" s="101"/>
      <c r="F16" s="101"/>
      <c r="G16" s="101"/>
      <c r="H16" s="102"/>
      <c r="I16" s="22"/>
      <c r="J16" s="22"/>
    </row>
    <row r="17" spans="1:10" ht="14.25" customHeight="1" x14ac:dyDescent="0.25">
      <c r="A17" s="22"/>
      <c r="B17" s="53">
        <v>11</v>
      </c>
      <c r="C17" s="41" t="s">
        <v>107</v>
      </c>
      <c r="D17" s="1">
        <v>163</v>
      </c>
      <c r="E17" s="1">
        <v>33696</v>
      </c>
      <c r="F17" s="1">
        <v>4099</v>
      </c>
      <c r="G17" s="1">
        <v>13976</v>
      </c>
      <c r="H17" s="63">
        <v>0</v>
      </c>
      <c r="I17" s="22"/>
      <c r="J17" s="22"/>
    </row>
    <row r="18" spans="1:10" ht="14.25" customHeight="1" x14ac:dyDescent="0.25">
      <c r="A18" s="22"/>
      <c r="B18" s="53">
        <v>12</v>
      </c>
      <c r="C18" s="41" t="s">
        <v>108</v>
      </c>
      <c r="D18" s="1">
        <v>1795</v>
      </c>
      <c r="E18" s="1">
        <v>81662</v>
      </c>
      <c r="F18" s="1">
        <v>18633</v>
      </c>
      <c r="G18" s="1">
        <v>48474</v>
      </c>
      <c r="H18" s="66">
        <v>35</v>
      </c>
      <c r="I18" s="22"/>
      <c r="J18" s="22"/>
    </row>
    <row r="19" spans="1:10" ht="14.25" customHeight="1" x14ac:dyDescent="0.25">
      <c r="A19" s="22"/>
      <c r="B19" s="53">
        <v>13</v>
      </c>
      <c r="C19" s="41" t="s">
        <v>65</v>
      </c>
      <c r="D19" s="1">
        <v>138</v>
      </c>
      <c r="E19" s="1">
        <v>26135</v>
      </c>
      <c r="F19" s="1">
        <v>5378</v>
      </c>
      <c r="G19" s="1">
        <v>14091</v>
      </c>
      <c r="H19" s="66">
        <v>34.9</v>
      </c>
      <c r="I19" s="22"/>
      <c r="J19" s="22"/>
    </row>
    <row r="20" spans="1:10" ht="14.25" customHeight="1" x14ac:dyDescent="0.25">
      <c r="A20" s="22"/>
      <c r="B20" s="53">
        <v>14</v>
      </c>
      <c r="C20" s="41" t="s">
        <v>66</v>
      </c>
      <c r="D20" s="1">
        <v>119</v>
      </c>
      <c r="E20" s="1">
        <v>15896</v>
      </c>
      <c r="F20" s="1">
        <v>2613</v>
      </c>
      <c r="G20" s="1">
        <v>7186</v>
      </c>
      <c r="H20" s="66">
        <v>30.8</v>
      </c>
      <c r="I20" s="22"/>
      <c r="J20" s="22"/>
    </row>
    <row r="21" spans="1:10" ht="14.25" customHeight="1" x14ac:dyDescent="0.25">
      <c r="A21" s="22"/>
      <c r="B21" s="53">
        <v>15</v>
      </c>
      <c r="C21" s="41" t="s">
        <v>67</v>
      </c>
      <c r="D21" s="1">
        <v>214</v>
      </c>
      <c r="E21" s="1">
        <v>36520</v>
      </c>
      <c r="F21" s="1">
        <v>5729</v>
      </c>
      <c r="G21" s="1">
        <v>14234</v>
      </c>
      <c r="H21" s="66">
        <v>33</v>
      </c>
      <c r="I21" s="22"/>
      <c r="J21" s="22"/>
    </row>
    <row r="22" spans="1:10" ht="14.25" customHeight="1" x14ac:dyDescent="0.25">
      <c r="A22" s="22"/>
      <c r="B22" s="53">
        <v>16</v>
      </c>
      <c r="C22" s="41" t="s">
        <v>68</v>
      </c>
      <c r="D22" s="1">
        <v>443</v>
      </c>
      <c r="E22" s="1">
        <v>31837</v>
      </c>
      <c r="F22" s="1">
        <v>4987</v>
      </c>
      <c r="G22" s="1">
        <v>11656</v>
      </c>
      <c r="H22" s="66">
        <v>33.700000000000003</v>
      </c>
      <c r="I22" s="22"/>
      <c r="J22" s="22"/>
    </row>
    <row r="23" spans="1:10" ht="14.25" customHeight="1" x14ac:dyDescent="0.25">
      <c r="A23" s="22"/>
      <c r="B23" s="53">
        <v>17</v>
      </c>
      <c r="C23" s="41" t="s">
        <v>69</v>
      </c>
      <c r="D23" s="1">
        <v>51</v>
      </c>
      <c r="E23" s="1">
        <v>9345</v>
      </c>
      <c r="F23" s="1">
        <v>1301</v>
      </c>
      <c r="G23" s="1">
        <v>3528</v>
      </c>
      <c r="H23" s="66">
        <v>28.6</v>
      </c>
      <c r="I23" s="22"/>
      <c r="J23" s="22"/>
    </row>
    <row r="24" spans="1:10" ht="14.25" customHeight="1" x14ac:dyDescent="0.25">
      <c r="A24" s="22"/>
      <c r="B24" s="53">
        <v>18</v>
      </c>
      <c r="C24" s="41" t="s">
        <v>70</v>
      </c>
      <c r="D24" s="1">
        <v>0</v>
      </c>
      <c r="E24" s="1">
        <v>15345</v>
      </c>
      <c r="F24" s="1">
        <v>2275</v>
      </c>
      <c r="G24" s="1">
        <v>6018</v>
      </c>
      <c r="H24" s="66">
        <v>30.8</v>
      </c>
      <c r="I24" s="22"/>
      <c r="J24" s="22"/>
    </row>
    <row r="25" spans="1:10" ht="14.25" customHeight="1" x14ac:dyDescent="0.25">
      <c r="A25" s="22"/>
      <c r="B25" s="53">
        <v>19</v>
      </c>
      <c r="C25" s="41" t="s">
        <v>71</v>
      </c>
      <c r="D25" s="1">
        <v>464</v>
      </c>
      <c r="E25" s="1">
        <v>35088</v>
      </c>
      <c r="F25" s="1">
        <v>5286</v>
      </c>
      <c r="G25" s="1">
        <v>13002</v>
      </c>
      <c r="H25" s="66">
        <v>34.200000000000003</v>
      </c>
      <c r="I25" s="22"/>
      <c r="J25" s="22"/>
    </row>
    <row r="26" spans="1:10" ht="14.25" customHeight="1" x14ac:dyDescent="0.25">
      <c r="A26" s="22"/>
      <c r="B26" s="53">
        <v>20</v>
      </c>
      <c r="C26" s="41" t="s">
        <v>109</v>
      </c>
      <c r="D26" s="1">
        <v>34</v>
      </c>
      <c r="E26" s="1">
        <v>12683</v>
      </c>
      <c r="F26" s="1">
        <v>897</v>
      </c>
      <c r="G26" s="1">
        <v>3040</v>
      </c>
      <c r="H26" s="66">
        <v>18.5</v>
      </c>
      <c r="I26" s="22"/>
      <c r="J26" s="22"/>
    </row>
    <row r="27" spans="1:10" ht="14.25" customHeight="1" x14ac:dyDescent="0.25">
      <c r="A27" s="22"/>
      <c r="B27" s="100" t="s">
        <v>72</v>
      </c>
      <c r="C27" s="101"/>
      <c r="D27" s="101"/>
      <c r="E27" s="101"/>
      <c r="F27" s="101"/>
      <c r="G27" s="101"/>
      <c r="H27" s="102"/>
      <c r="I27" s="22"/>
      <c r="J27" s="22"/>
    </row>
    <row r="28" spans="1:10" ht="14.25" customHeight="1" x14ac:dyDescent="0.25">
      <c r="A28" s="22"/>
      <c r="B28" s="53">
        <v>21</v>
      </c>
      <c r="C28" s="41" t="s">
        <v>107</v>
      </c>
      <c r="D28" s="1">
        <v>165</v>
      </c>
      <c r="E28" s="1">
        <v>33801</v>
      </c>
      <c r="F28" s="1">
        <v>4395</v>
      </c>
      <c r="G28" s="1">
        <v>15126</v>
      </c>
      <c r="H28" s="63">
        <v>0</v>
      </c>
      <c r="I28" s="22"/>
      <c r="J28" s="22"/>
    </row>
    <row r="29" spans="1:10" ht="14.25" customHeight="1" x14ac:dyDescent="0.25">
      <c r="A29" s="22"/>
      <c r="B29" s="53">
        <v>22</v>
      </c>
      <c r="C29" s="41" t="s">
        <v>108</v>
      </c>
      <c r="D29" s="1">
        <v>1611</v>
      </c>
      <c r="E29" s="1">
        <v>78018</v>
      </c>
      <c r="F29" s="1">
        <v>18968</v>
      </c>
      <c r="G29" s="1">
        <v>50158</v>
      </c>
      <c r="H29" s="66">
        <v>35.299999999999997</v>
      </c>
      <c r="I29" s="22"/>
      <c r="J29" s="22"/>
    </row>
    <row r="30" spans="1:10" ht="14.25" customHeight="1" x14ac:dyDescent="0.25">
      <c r="A30" s="22"/>
      <c r="B30" s="53">
        <v>23</v>
      </c>
      <c r="C30" s="41" t="s">
        <v>73</v>
      </c>
      <c r="D30" s="1">
        <v>92</v>
      </c>
      <c r="E30" s="1">
        <v>17279</v>
      </c>
      <c r="F30" s="1">
        <v>2882</v>
      </c>
      <c r="G30" s="1">
        <v>7997</v>
      </c>
      <c r="H30" s="66">
        <v>31.1</v>
      </c>
      <c r="I30" s="22"/>
      <c r="J30" s="22"/>
    </row>
    <row r="31" spans="1:10" ht="14.25" customHeight="1" x14ac:dyDescent="0.25">
      <c r="A31" s="22"/>
      <c r="B31" s="53">
        <v>24</v>
      </c>
      <c r="C31" s="41" t="s">
        <v>74</v>
      </c>
      <c r="D31" s="1">
        <v>26</v>
      </c>
      <c r="E31" s="1">
        <v>8839</v>
      </c>
      <c r="F31" s="1">
        <v>1433</v>
      </c>
      <c r="G31" s="1">
        <v>4070</v>
      </c>
      <c r="H31" s="66">
        <v>27.7</v>
      </c>
      <c r="I31" s="22"/>
      <c r="J31" s="22"/>
    </row>
    <row r="32" spans="1:10" ht="14.25" customHeight="1" x14ac:dyDescent="0.25">
      <c r="A32" s="22"/>
      <c r="B32" s="53">
        <v>25</v>
      </c>
      <c r="C32" s="41" t="s">
        <v>75</v>
      </c>
      <c r="D32" s="1">
        <v>722</v>
      </c>
      <c r="E32" s="1">
        <v>36790</v>
      </c>
      <c r="F32" s="1">
        <v>6803</v>
      </c>
      <c r="G32" s="1">
        <v>16813</v>
      </c>
      <c r="H32" s="66">
        <v>36.700000000000003</v>
      </c>
      <c r="I32" s="22"/>
      <c r="J32" s="22"/>
    </row>
    <row r="33" spans="1:10" ht="14.25" customHeight="1" x14ac:dyDescent="0.25">
      <c r="A33" s="22"/>
      <c r="B33" s="53">
        <v>26</v>
      </c>
      <c r="C33" s="41" t="s">
        <v>76</v>
      </c>
      <c r="D33" s="1">
        <v>1488</v>
      </c>
      <c r="E33" s="1">
        <v>63910</v>
      </c>
      <c r="F33" s="1">
        <v>15569</v>
      </c>
      <c r="G33" s="1">
        <v>34490</v>
      </c>
      <c r="H33" s="66">
        <v>42.9</v>
      </c>
      <c r="I33" s="22"/>
      <c r="J33" s="22"/>
    </row>
    <row r="34" spans="1:10" ht="14.25" customHeight="1" x14ac:dyDescent="0.25">
      <c r="A34" s="22"/>
      <c r="B34" s="53">
        <v>27</v>
      </c>
      <c r="C34" s="41" t="s">
        <v>77</v>
      </c>
      <c r="D34" s="1">
        <v>54</v>
      </c>
      <c r="E34" s="1">
        <v>10650</v>
      </c>
      <c r="F34" s="1">
        <v>1286</v>
      </c>
      <c r="G34" s="1">
        <v>3336</v>
      </c>
      <c r="H34" s="66">
        <v>35.799999999999997</v>
      </c>
      <c r="I34" s="22"/>
      <c r="J34" s="22"/>
    </row>
    <row r="35" spans="1:10" ht="14.25" customHeight="1" x14ac:dyDescent="0.25">
      <c r="A35" s="22"/>
      <c r="B35" s="53">
        <v>28</v>
      </c>
      <c r="C35" s="41" t="s">
        <v>78</v>
      </c>
      <c r="D35" s="1">
        <v>42</v>
      </c>
      <c r="E35" s="1">
        <v>8308</v>
      </c>
      <c r="F35" s="1">
        <v>1211</v>
      </c>
      <c r="G35" s="1">
        <v>3384</v>
      </c>
      <c r="H35" s="66">
        <v>32.299999999999997</v>
      </c>
      <c r="I35" s="22"/>
      <c r="J35" s="22"/>
    </row>
    <row r="36" spans="1:10" ht="14.25" customHeight="1" x14ac:dyDescent="0.25">
      <c r="A36" s="22"/>
      <c r="B36" s="53">
        <v>29</v>
      </c>
      <c r="C36" s="41" t="s">
        <v>109</v>
      </c>
      <c r="D36" s="1">
        <v>4</v>
      </c>
      <c r="E36" s="1">
        <v>3529</v>
      </c>
      <c r="F36" s="1">
        <v>151</v>
      </c>
      <c r="G36" s="1">
        <v>464</v>
      </c>
      <c r="H36" s="66">
        <v>19.600000000000001</v>
      </c>
      <c r="I36" s="22"/>
      <c r="J36" s="22"/>
    </row>
    <row r="37" spans="1:10" ht="14.25" customHeight="1" x14ac:dyDescent="0.25">
      <c r="A37" s="22"/>
      <c r="B37" s="100" t="s">
        <v>79</v>
      </c>
      <c r="C37" s="101"/>
      <c r="D37" s="101"/>
      <c r="E37" s="101"/>
      <c r="F37" s="101"/>
      <c r="G37" s="101"/>
      <c r="H37" s="102"/>
      <c r="I37" s="22"/>
      <c r="J37" s="22"/>
    </row>
    <row r="38" spans="1:10" ht="14.25" customHeight="1" x14ac:dyDescent="0.25">
      <c r="A38" s="22"/>
      <c r="B38" s="53">
        <v>30</v>
      </c>
      <c r="C38" s="41" t="s">
        <v>107</v>
      </c>
      <c r="D38" s="1">
        <v>161</v>
      </c>
      <c r="E38" s="1">
        <v>37749</v>
      </c>
      <c r="F38" s="1">
        <v>4142</v>
      </c>
      <c r="G38" s="1">
        <v>14544</v>
      </c>
      <c r="H38" s="63">
        <v>0</v>
      </c>
      <c r="I38" s="22"/>
      <c r="J38" s="22"/>
    </row>
    <row r="39" spans="1:10" ht="14.25" customHeight="1" x14ac:dyDescent="0.25">
      <c r="A39" s="22"/>
      <c r="B39" s="53">
        <v>31</v>
      </c>
      <c r="C39" s="41" t="s">
        <v>108</v>
      </c>
      <c r="D39" s="1">
        <v>1629</v>
      </c>
      <c r="E39" s="1">
        <v>81410</v>
      </c>
      <c r="F39" s="1">
        <v>17752</v>
      </c>
      <c r="G39" s="1">
        <v>46205</v>
      </c>
      <c r="H39" s="66">
        <v>34.200000000000003</v>
      </c>
      <c r="I39" s="22"/>
      <c r="J39" s="22"/>
    </row>
    <row r="40" spans="1:10" ht="14.25" customHeight="1" x14ac:dyDescent="0.25">
      <c r="A40" s="22"/>
      <c r="B40" s="53">
        <v>32</v>
      </c>
      <c r="C40" s="41" t="s">
        <v>110</v>
      </c>
      <c r="D40" s="1">
        <v>297</v>
      </c>
      <c r="E40" s="1">
        <v>33709</v>
      </c>
      <c r="F40" s="1">
        <v>5412</v>
      </c>
      <c r="G40" s="1">
        <v>14290</v>
      </c>
      <c r="H40" s="66">
        <v>32.4</v>
      </c>
      <c r="I40" s="22"/>
      <c r="J40" s="22"/>
    </row>
    <row r="41" spans="1:10" ht="14.25" customHeight="1" x14ac:dyDescent="0.25">
      <c r="A41" s="22"/>
      <c r="B41" s="53">
        <v>33</v>
      </c>
      <c r="C41" s="41" t="s">
        <v>111</v>
      </c>
      <c r="D41" s="1">
        <v>41</v>
      </c>
      <c r="E41" s="1">
        <v>20101</v>
      </c>
      <c r="F41" s="1">
        <v>2548</v>
      </c>
      <c r="G41" s="1">
        <v>6989</v>
      </c>
      <c r="H41" s="66">
        <v>31.7</v>
      </c>
      <c r="I41" s="22"/>
      <c r="J41" s="22"/>
    </row>
    <row r="42" spans="1:10" ht="14.25" customHeight="1" x14ac:dyDescent="0.25">
      <c r="A42" s="22"/>
      <c r="B42" s="53">
        <v>34</v>
      </c>
      <c r="C42" s="41" t="s">
        <v>112</v>
      </c>
      <c r="D42" s="1">
        <v>513</v>
      </c>
      <c r="E42" s="1">
        <v>34936</v>
      </c>
      <c r="F42" s="1">
        <v>5502</v>
      </c>
      <c r="G42" s="1">
        <v>13839</v>
      </c>
      <c r="H42" s="66">
        <v>34</v>
      </c>
      <c r="I42" s="22"/>
      <c r="J42" s="22"/>
    </row>
    <row r="43" spans="1:10" ht="14.25" customHeight="1" x14ac:dyDescent="0.25">
      <c r="A43" s="22"/>
      <c r="B43" s="53">
        <v>35</v>
      </c>
      <c r="C43" s="41" t="s">
        <v>113</v>
      </c>
      <c r="D43" s="1">
        <v>117</v>
      </c>
      <c r="E43" s="1">
        <v>32996</v>
      </c>
      <c r="F43" s="1">
        <v>5016</v>
      </c>
      <c r="G43" s="1">
        <v>12229</v>
      </c>
      <c r="H43" s="66">
        <v>32.200000000000003</v>
      </c>
      <c r="I43" s="22"/>
      <c r="J43" s="22"/>
    </row>
    <row r="44" spans="1:10" ht="14.25" customHeight="1" x14ac:dyDescent="0.25">
      <c r="A44" s="22"/>
      <c r="B44" s="53">
        <v>37</v>
      </c>
      <c r="C44" s="41" t="s">
        <v>114</v>
      </c>
      <c r="D44" s="1">
        <v>9</v>
      </c>
      <c r="E44" s="1">
        <v>12774</v>
      </c>
      <c r="F44" s="1">
        <v>1336</v>
      </c>
      <c r="G44" s="1">
        <v>3581</v>
      </c>
      <c r="H44" s="66">
        <v>25.2</v>
      </c>
      <c r="I44" s="22"/>
      <c r="J44" s="22"/>
    </row>
    <row r="45" spans="1:10" ht="14.25" customHeight="1" x14ac:dyDescent="0.25">
      <c r="A45" s="22"/>
      <c r="B45" s="53">
        <v>38</v>
      </c>
      <c r="C45" s="41" t="s">
        <v>115</v>
      </c>
      <c r="D45" s="1">
        <v>83</v>
      </c>
      <c r="E45" s="1">
        <v>38348</v>
      </c>
      <c r="F45" s="1">
        <v>4965</v>
      </c>
      <c r="G45" s="1">
        <v>12243</v>
      </c>
      <c r="H45" s="66">
        <v>31.7</v>
      </c>
      <c r="I45" s="22"/>
      <c r="J45" s="22"/>
    </row>
    <row r="46" spans="1:10" ht="14.25" customHeight="1" x14ac:dyDescent="0.25">
      <c r="A46" s="22"/>
      <c r="B46" s="53">
        <v>40</v>
      </c>
      <c r="C46" s="41" t="s">
        <v>116</v>
      </c>
      <c r="D46" s="1">
        <v>14</v>
      </c>
      <c r="E46" s="1">
        <v>10775</v>
      </c>
      <c r="F46" s="1">
        <v>1293</v>
      </c>
      <c r="G46" s="1">
        <v>3443</v>
      </c>
      <c r="H46" s="66">
        <v>25.3</v>
      </c>
      <c r="I46" s="22"/>
      <c r="J46" s="22"/>
    </row>
    <row r="47" spans="1:10" ht="14.25" customHeight="1" thickBot="1" x14ac:dyDescent="0.3">
      <c r="B47" s="54">
        <v>41</v>
      </c>
      <c r="C47" s="55" t="s">
        <v>109</v>
      </c>
      <c r="D47" s="56">
        <v>3</v>
      </c>
      <c r="E47" s="56">
        <v>5862</v>
      </c>
      <c r="F47" s="56">
        <v>174</v>
      </c>
      <c r="G47" s="56">
        <v>512</v>
      </c>
      <c r="H47" s="67">
        <v>18.2</v>
      </c>
    </row>
    <row r="48" spans="1:10" ht="14.25" customHeight="1" x14ac:dyDescent="0.25">
      <c r="D48" s="24"/>
      <c r="E48" s="24"/>
      <c r="F48" s="24"/>
      <c r="G48" s="24"/>
    </row>
  </sheetData>
  <sortState ref="A4:H48">
    <sortCondition ref="A3"/>
  </sortState>
  <mergeCells count="6">
    <mergeCell ref="B37:H37"/>
    <mergeCell ref="B4:H4"/>
    <mergeCell ref="B3:H3"/>
    <mergeCell ref="B6:H6"/>
    <mergeCell ref="B16:H16"/>
    <mergeCell ref="B27:H2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50"/>
  <sheetViews>
    <sheetView workbookViewId="0">
      <selection activeCell="K1" sqref="K1:K6"/>
    </sheetView>
  </sheetViews>
  <sheetFormatPr defaultRowHeight="15" x14ac:dyDescent="0.25"/>
  <cols>
    <col min="1" max="1" width="6.85546875" bestFit="1" customWidth="1"/>
    <col min="2" max="2" width="72.140625" bestFit="1" customWidth="1"/>
    <col min="3" max="3" width="13" customWidth="1"/>
    <col min="4" max="4" width="12.5703125" customWidth="1"/>
    <col min="5" max="5" width="12.7109375" customWidth="1"/>
    <col min="7" max="7" width="12.140625" customWidth="1"/>
    <col min="8" max="8" width="12.28515625" customWidth="1"/>
    <col min="11" max="11" width="63.7109375" customWidth="1"/>
  </cols>
  <sheetData>
    <row r="1" spans="1:11" x14ac:dyDescent="0.25">
      <c r="A1" s="112" t="s">
        <v>84</v>
      </c>
      <c r="B1" s="112"/>
      <c r="C1" s="112"/>
      <c r="D1" s="112"/>
      <c r="E1" s="112"/>
      <c r="F1" s="112"/>
      <c r="G1" s="112"/>
      <c r="H1" s="112"/>
      <c r="J1" s="46" t="s">
        <v>30</v>
      </c>
      <c r="K1" s="46" t="s">
        <v>29</v>
      </c>
    </row>
    <row r="2" spans="1:11" x14ac:dyDescent="0.25">
      <c r="A2" s="104" t="s">
        <v>32</v>
      </c>
      <c r="B2" s="104"/>
      <c r="C2" s="104"/>
      <c r="D2" s="104"/>
      <c r="E2" s="104"/>
      <c r="F2" s="104"/>
      <c r="G2" s="104"/>
      <c r="H2" s="104"/>
      <c r="J2" s="25">
        <v>1</v>
      </c>
      <c r="K2" s="26" t="s">
        <v>81</v>
      </c>
    </row>
    <row r="3" spans="1:11" ht="45" x14ac:dyDescent="0.25">
      <c r="A3" s="20" t="s">
        <v>19</v>
      </c>
      <c r="B3" s="47" t="s">
        <v>20</v>
      </c>
      <c r="C3" s="20" t="s">
        <v>28</v>
      </c>
      <c r="D3" s="20" t="s">
        <v>9</v>
      </c>
      <c r="E3" s="20" t="s">
        <v>24</v>
      </c>
      <c r="F3" s="20" t="s">
        <v>25</v>
      </c>
      <c r="G3" s="21" t="s">
        <v>26</v>
      </c>
      <c r="H3" s="28" t="s">
        <v>27</v>
      </c>
      <c r="J3" s="25">
        <v>2</v>
      </c>
      <c r="K3" s="26" t="s">
        <v>83</v>
      </c>
    </row>
    <row r="4" spans="1:11" ht="16.5" customHeight="1" x14ac:dyDescent="0.25">
      <c r="A4" s="109" t="s">
        <v>57</v>
      </c>
      <c r="B4" s="110"/>
      <c r="C4" s="110"/>
      <c r="D4" s="110"/>
      <c r="E4" s="110"/>
      <c r="F4" s="110"/>
      <c r="G4" s="110"/>
      <c r="H4" s="111"/>
      <c r="J4" s="25">
        <v>3</v>
      </c>
      <c r="K4" s="26" t="s">
        <v>80</v>
      </c>
    </row>
    <row r="5" spans="1:11" x14ac:dyDescent="0.25">
      <c r="A5" s="27">
        <v>1</v>
      </c>
      <c r="B5" s="41" t="s">
        <v>85</v>
      </c>
      <c r="C5" s="42">
        <v>627</v>
      </c>
      <c r="D5" s="27">
        <v>11420</v>
      </c>
      <c r="E5" s="27">
        <v>1890</v>
      </c>
      <c r="F5" s="27">
        <v>3398</v>
      </c>
      <c r="G5" s="27">
        <v>120</v>
      </c>
      <c r="H5" s="43">
        <v>0.16979850577314901</v>
      </c>
      <c r="J5" s="49">
        <v>4</v>
      </c>
      <c r="K5" s="50" t="s">
        <v>105</v>
      </c>
    </row>
    <row r="6" spans="1:11" x14ac:dyDescent="0.25">
      <c r="A6" s="27">
        <v>2</v>
      </c>
      <c r="B6" s="41" t="s">
        <v>86</v>
      </c>
      <c r="C6" s="42">
        <v>3756</v>
      </c>
      <c r="D6" s="27">
        <v>15094</v>
      </c>
      <c r="E6" s="27">
        <v>10074</v>
      </c>
      <c r="F6" s="27">
        <v>12678</v>
      </c>
      <c r="G6" s="27">
        <v>120</v>
      </c>
      <c r="H6" s="43">
        <v>0.168836211990747</v>
      </c>
      <c r="J6" s="49">
        <v>5</v>
      </c>
      <c r="K6" s="50" t="s">
        <v>104</v>
      </c>
    </row>
    <row r="7" spans="1:11" x14ac:dyDescent="0.25">
      <c r="A7" s="27">
        <v>4</v>
      </c>
      <c r="B7" s="41" t="s">
        <v>58</v>
      </c>
      <c r="C7" s="42">
        <v>362</v>
      </c>
      <c r="D7" s="27">
        <v>3249</v>
      </c>
      <c r="E7" s="27">
        <v>729</v>
      </c>
      <c r="F7" s="27">
        <v>898</v>
      </c>
      <c r="G7" s="27">
        <v>120</v>
      </c>
      <c r="H7" s="43">
        <v>0.169540615573718</v>
      </c>
    </row>
    <row r="8" spans="1:11" x14ac:dyDescent="0.25">
      <c r="A8" s="27">
        <v>5</v>
      </c>
      <c r="B8" s="41" t="s">
        <v>59</v>
      </c>
      <c r="C8" s="42">
        <v>611</v>
      </c>
      <c r="D8" s="27">
        <v>3848</v>
      </c>
      <c r="E8" s="27">
        <v>1037</v>
      </c>
      <c r="F8" s="27">
        <v>1288</v>
      </c>
      <c r="G8" s="27">
        <v>120</v>
      </c>
      <c r="H8" s="43">
        <v>0.16946064911901601</v>
      </c>
    </row>
    <row r="9" spans="1:11" x14ac:dyDescent="0.25">
      <c r="A9" s="27">
        <v>6</v>
      </c>
      <c r="B9" s="41" t="s">
        <v>60</v>
      </c>
      <c r="C9" s="42">
        <v>112</v>
      </c>
      <c r="D9" s="27">
        <v>507</v>
      </c>
      <c r="E9" s="27">
        <v>202</v>
      </c>
      <c r="F9" s="27">
        <v>280</v>
      </c>
      <c r="G9" s="27">
        <v>120</v>
      </c>
      <c r="H9" s="43">
        <v>0.16972189652904501</v>
      </c>
    </row>
    <row r="10" spans="1:11" x14ac:dyDescent="0.25">
      <c r="A10" s="27">
        <v>7</v>
      </c>
      <c r="B10" s="41" t="s">
        <v>61</v>
      </c>
      <c r="C10" s="42">
        <v>565</v>
      </c>
      <c r="D10" s="27">
        <v>1458</v>
      </c>
      <c r="E10" s="27">
        <v>857</v>
      </c>
      <c r="F10" s="27">
        <v>1103</v>
      </c>
      <c r="G10" s="27">
        <v>120</v>
      </c>
      <c r="H10" s="43">
        <v>0.169552832662657</v>
      </c>
    </row>
    <row r="11" spans="1:11" x14ac:dyDescent="0.25">
      <c r="A11" s="27">
        <v>8</v>
      </c>
      <c r="B11" s="41" t="s">
        <v>62</v>
      </c>
      <c r="C11" s="42">
        <v>148</v>
      </c>
      <c r="D11" s="27">
        <v>1004</v>
      </c>
      <c r="E11" s="27">
        <v>321</v>
      </c>
      <c r="F11" s="27">
        <v>451</v>
      </c>
      <c r="G11" s="27">
        <v>120</v>
      </c>
      <c r="H11" s="43">
        <v>0.169653750832363</v>
      </c>
    </row>
    <row r="12" spans="1:11" x14ac:dyDescent="0.25">
      <c r="A12" s="27">
        <v>9</v>
      </c>
      <c r="B12" s="41" t="s">
        <v>63</v>
      </c>
      <c r="C12" s="42">
        <v>554</v>
      </c>
      <c r="D12" s="27">
        <v>1590</v>
      </c>
      <c r="E12" s="27">
        <v>869</v>
      </c>
      <c r="F12" s="27">
        <v>1110</v>
      </c>
      <c r="G12" s="27">
        <v>120</v>
      </c>
      <c r="H12" s="43">
        <v>0.16952863974457599</v>
      </c>
    </row>
    <row r="13" spans="1:11" x14ac:dyDescent="0.25">
      <c r="A13" s="27">
        <v>10</v>
      </c>
      <c r="B13" s="41" t="s">
        <v>103</v>
      </c>
      <c r="C13" s="42">
        <v>45</v>
      </c>
      <c r="D13" s="27">
        <v>176</v>
      </c>
      <c r="E13" s="27">
        <v>83</v>
      </c>
      <c r="F13" s="27">
        <v>126</v>
      </c>
      <c r="G13" s="27">
        <v>120</v>
      </c>
      <c r="H13" s="43">
        <v>0.16965950750672601</v>
      </c>
    </row>
    <row r="14" spans="1:11" x14ac:dyDescent="0.25">
      <c r="A14" s="109" t="s">
        <v>64</v>
      </c>
      <c r="B14" s="110"/>
      <c r="C14" s="110"/>
      <c r="D14" s="110"/>
      <c r="E14" s="110"/>
      <c r="F14" s="110"/>
      <c r="G14" s="110"/>
      <c r="H14" s="111"/>
    </row>
    <row r="15" spans="1:11" x14ac:dyDescent="0.25">
      <c r="A15" s="27">
        <v>11</v>
      </c>
      <c r="B15" s="41" t="s">
        <v>87</v>
      </c>
      <c r="C15" s="27">
        <v>622</v>
      </c>
      <c r="D15" s="27">
        <v>11859</v>
      </c>
      <c r="E15" s="27">
        <v>1745</v>
      </c>
      <c r="F15" s="44">
        <v>3649</v>
      </c>
      <c r="G15" s="27">
        <v>120</v>
      </c>
      <c r="H15" s="43">
        <v>0.15394365149209799</v>
      </c>
    </row>
    <row r="16" spans="1:11" x14ac:dyDescent="0.25">
      <c r="A16" s="27">
        <v>12</v>
      </c>
      <c r="B16" s="41" t="s">
        <v>88</v>
      </c>
      <c r="C16" s="27">
        <v>3845</v>
      </c>
      <c r="D16" s="27">
        <v>14366</v>
      </c>
      <c r="E16" s="27">
        <v>9374</v>
      </c>
      <c r="F16" s="44">
        <v>11656</v>
      </c>
      <c r="G16" s="27">
        <v>118</v>
      </c>
      <c r="H16" s="43">
        <v>0.15064643919054299</v>
      </c>
    </row>
    <row r="17" spans="1:8" x14ac:dyDescent="0.25">
      <c r="A17" s="27">
        <v>13</v>
      </c>
      <c r="B17" s="41" t="s">
        <v>65</v>
      </c>
      <c r="C17" s="27">
        <v>531</v>
      </c>
      <c r="D17" s="27">
        <v>1710</v>
      </c>
      <c r="E17" s="27">
        <v>914</v>
      </c>
      <c r="F17" s="44">
        <v>1167</v>
      </c>
      <c r="G17" s="27">
        <v>118</v>
      </c>
      <c r="H17" s="43">
        <v>0.15121090461282899</v>
      </c>
    </row>
    <row r="18" spans="1:8" x14ac:dyDescent="0.25">
      <c r="A18" s="27">
        <v>14</v>
      </c>
      <c r="B18" s="41" t="s">
        <v>66</v>
      </c>
      <c r="C18" s="27">
        <v>725</v>
      </c>
      <c r="D18" s="27">
        <v>2283</v>
      </c>
      <c r="E18" s="27">
        <v>1221</v>
      </c>
      <c r="F18" s="44">
        <v>1542</v>
      </c>
      <c r="G18" s="27">
        <v>118</v>
      </c>
      <c r="H18" s="43">
        <v>0.15108583339841899</v>
      </c>
    </row>
    <row r="19" spans="1:8" x14ac:dyDescent="0.25">
      <c r="A19" s="27">
        <v>15</v>
      </c>
      <c r="B19" s="41" t="s">
        <v>67</v>
      </c>
      <c r="C19" s="27">
        <v>535</v>
      </c>
      <c r="D19" s="27">
        <v>1703</v>
      </c>
      <c r="E19" s="27">
        <v>977</v>
      </c>
      <c r="F19" s="44">
        <v>1284</v>
      </c>
      <c r="G19" s="27">
        <v>118</v>
      </c>
      <c r="H19" s="43">
        <v>0.15121303610147099</v>
      </c>
    </row>
    <row r="20" spans="1:8" x14ac:dyDescent="0.25">
      <c r="A20" s="27">
        <v>16</v>
      </c>
      <c r="B20" s="41" t="s">
        <v>68</v>
      </c>
      <c r="C20" s="27">
        <v>885</v>
      </c>
      <c r="D20" s="27">
        <v>1962</v>
      </c>
      <c r="E20" s="27">
        <v>1296</v>
      </c>
      <c r="F20" s="44">
        <v>1616</v>
      </c>
      <c r="G20" s="27">
        <v>118</v>
      </c>
      <c r="H20" s="43">
        <v>0.15117429114631101</v>
      </c>
    </row>
    <row r="21" spans="1:8" x14ac:dyDescent="0.25">
      <c r="A21" s="27">
        <v>17</v>
      </c>
      <c r="B21" s="41" t="s">
        <v>69</v>
      </c>
      <c r="C21" s="27">
        <v>143</v>
      </c>
      <c r="D21" s="27">
        <v>994</v>
      </c>
      <c r="E21" s="27">
        <v>312</v>
      </c>
      <c r="F21" s="44">
        <v>477</v>
      </c>
      <c r="G21" s="27">
        <v>118</v>
      </c>
      <c r="H21" s="43">
        <v>0.15128573644742599</v>
      </c>
    </row>
    <row r="22" spans="1:8" x14ac:dyDescent="0.25">
      <c r="A22" s="27">
        <v>18</v>
      </c>
      <c r="B22" s="41" t="s">
        <v>70</v>
      </c>
      <c r="C22" s="27">
        <v>215</v>
      </c>
      <c r="D22" s="27">
        <v>4431</v>
      </c>
      <c r="E22" s="27">
        <v>1676</v>
      </c>
      <c r="F22" s="44">
        <v>2872</v>
      </c>
      <c r="G22" s="27">
        <v>118</v>
      </c>
      <c r="H22" s="43">
        <v>0.151265567213829</v>
      </c>
    </row>
    <row r="23" spans="1:8" x14ac:dyDescent="0.25">
      <c r="A23" s="27">
        <v>19</v>
      </c>
      <c r="B23" s="41" t="s">
        <v>71</v>
      </c>
      <c r="C23" s="27">
        <v>513</v>
      </c>
      <c r="D23" s="27">
        <v>5413</v>
      </c>
      <c r="E23" s="27">
        <v>1016</v>
      </c>
      <c r="F23" s="44">
        <v>1259</v>
      </c>
      <c r="G23" s="27">
        <v>118</v>
      </c>
      <c r="H23" s="43">
        <v>0.15126517939665701</v>
      </c>
    </row>
    <row r="24" spans="1:8" x14ac:dyDescent="0.25">
      <c r="A24" s="27">
        <v>20</v>
      </c>
      <c r="B24" s="41" t="s">
        <v>102</v>
      </c>
      <c r="C24" s="27">
        <v>45</v>
      </c>
      <c r="D24" s="27">
        <v>191</v>
      </c>
      <c r="E24" s="27">
        <v>73</v>
      </c>
      <c r="F24" s="44">
        <v>120</v>
      </c>
      <c r="G24" s="27">
        <v>118</v>
      </c>
      <c r="H24" s="43">
        <v>0.15145486516666401</v>
      </c>
    </row>
    <row r="25" spans="1:8" x14ac:dyDescent="0.25">
      <c r="A25" s="109" t="s">
        <v>72</v>
      </c>
      <c r="B25" s="110"/>
      <c r="C25" s="110"/>
      <c r="D25" s="110"/>
      <c r="E25" s="110"/>
      <c r="F25" s="110"/>
      <c r="G25" s="110"/>
      <c r="H25" s="111"/>
    </row>
    <row r="26" spans="1:8" x14ac:dyDescent="0.25">
      <c r="A26" s="27">
        <v>21</v>
      </c>
      <c r="B26" s="41" t="s">
        <v>89</v>
      </c>
      <c r="C26" s="27">
        <v>641</v>
      </c>
      <c r="D26" s="27">
        <v>12202</v>
      </c>
      <c r="E26" s="27">
        <v>3173</v>
      </c>
      <c r="F26" s="44">
        <v>7089</v>
      </c>
      <c r="G26" s="27">
        <v>120</v>
      </c>
      <c r="H26" s="43">
        <v>9.3515553584801805E-2</v>
      </c>
    </row>
    <row r="27" spans="1:8" x14ac:dyDescent="0.25">
      <c r="A27" s="27">
        <v>22</v>
      </c>
      <c r="B27" s="41" t="s">
        <v>90</v>
      </c>
      <c r="C27" s="27">
        <v>2408</v>
      </c>
      <c r="D27" s="27">
        <v>13507</v>
      </c>
      <c r="E27" s="27">
        <v>8209</v>
      </c>
      <c r="F27" s="44">
        <v>11071</v>
      </c>
      <c r="G27" s="27">
        <v>118</v>
      </c>
      <c r="H27" s="43">
        <v>9.2128695980768505E-2</v>
      </c>
    </row>
    <row r="28" spans="1:8" x14ac:dyDescent="0.25">
      <c r="A28" s="27">
        <v>23</v>
      </c>
      <c r="B28" s="41" t="s">
        <v>73</v>
      </c>
      <c r="C28" s="27">
        <v>525</v>
      </c>
      <c r="D28" s="27">
        <v>3992</v>
      </c>
      <c r="E28" s="27">
        <v>1905</v>
      </c>
      <c r="F28" s="44">
        <v>2958</v>
      </c>
      <c r="G28" s="27">
        <v>118</v>
      </c>
      <c r="H28" s="43">
        <v>9.2381356502786297E-2</v>
      </c>
    </row>
    <row r="29" spans="1:8" x14ac:dyDescent="0.25">
      <c r="A29" s="27">
        <v>24</v>
      </c>
      <c r="B29" s="41" t="s">
        <v>74</v>
      </c>
      <c r="C29" s="27">
        <v>203</v>
      </c>
      <c r="D29" s="27">
        <v>1257</v>
      </c>
      <c r="E29" s="27">
        <v>374</v>
      </c>
      <c r="F29" s="44">
        <v>537</v>
      </c>
      <c r="G29" s="27">
        <v>118</v>
      </c>
      <c r="H29" s="43">
        <v>9.2360748560385494E-2</v>
      </c>
    </row>
    <row r="30" spans="1:8" x14ac:dyDescent="0.25">
      <c r="A30" s="27">
        <v>25</v>
      </c>
      <c r="B30" s="41" t="s">
        <v>75</v>
      </c>
      <c r="C30" s="27">
        <v>804</v>
      </c>
      <c r="D30" s="27">
        <v>2625</v>
      </c>
      <c r="E30" s="27">
        <v>1311</v>
      </c>
      <c r="F30" s="44">
        <v>1689</v>
      </c>
      <c r="G30" s="27">
        <v>118</v>
      </c>
      <c r="H30" s="43">
        <v>9.2253807424085996E-2</v>
      </c>
    </row>
    <row r="31" spans="1:8" x14ac:dyDescent="0.25">
      <c r="A31" s="27">
        <v>26</v>
      </c>
      <c r="B31" s="41" t="s">
        <v>76</v>
      </c>
      <c r="C31" s="27">
        <v>2433</v>
      </c>
      <c r="D31" s="27">
        <v>10532</v>
      </c>
      <c r="E31" s="27">
        <v>7016</v>
      </c>
      <c r="F31" s="44">
        <v>9059</v>
      </c>
      <c r="G31" s="27">
        <v>118</v>
      </c>
      <c r="H31" s="43">
        <v>9.2113521328183304E-2</v>
      </c>
    </row>
    <row r="32" spans="1:8" x14ac:dyDescent="0.25">
      <c r="A32" s="27">
        <v>27</v>
      </c>
      <c r="B32" s="41" t="s">
        <v>77</v>
      </c>
      <c r="C32" s="27">
        <v>1089</v>
      </c>
      <c r="D32" s="27">
        <v>9191</v>
      </c>
      <c r="E32" s="27">
        <v>5134</v>
      </c>
      <c r="F32" s="44">
        <v>7137</v>
      </c>
      <c r="G32" s="27">
        <v>118</v>
      </c>
      <c r="H32" s="43">
        <v>9.2424120188952394E-2</v>
      </c>
    </row>
    <row r="33" spans="1:8" x14ac:dyDescent="0.25">
      <c r="A33" s="27">
        <v>28</v>
      </c>
      <c r="B33" s="41" t="s">
        <v>78</v>
      </c>
      <c r="C33" s="27">
        <v>906</v>
      </c>
      <c r="D33" s="27">
        <v>6751</v>
      </c>
      <c r="E33" s="27">
        <v>3703</v>
      </c>
      <c r="F33" s="44">
        <v>5119</v>
      </c>
      <c r="G33" s="27">
        <v>118</v>
      </c>
      <c r="H33" s="43">
        <v>9.2550181021879493E-2</v>
      </c>
    </row>
    <row r="34" spans="1:8" x14ac:dyDescent="0.25">
      <c r="A34" s="27">
        <v>29</v>
      </c>
      <c r="B34" s="41" t="s">
        <v>101</v>
      </c>
      <c r="C34" s="27">
        <v>45</v>
      </c>
      <c r="D34" s="27">
        <v>427</v>
      </c>
      <c r="E34" s="27">
        <v>92</v>
      </c>
      <c r="F34" s="44">
        <v>138</v>
      </c>
      <c r="G34" s="27">
        <v>118</v>
      </c>
      <c r="H34" s="43">
        <v>9.2814651500647702E-2</v>
      </c>
    </row>
    <row r="35" spans="1:8" x14ac:dyDescent="0.25">
      <c r="A35" s="109" t="s">
        <v>79</v>
      </c>
      <c r="B35" s="110"/>
      <c r="C35" s="110"/>
      <c r="D35" s="110"/>
      <c r="E35" s="110"/>
      <c r="F35" s="110"/>
      <c r="G35" s="110"/>
      <c r="H35" s="111"/>
    </row>
    <row r="36" spans="1:8" x14ac:dyDescent="0.25">
      <c r="A36" s="27">
        <v>30</v>
      </c>
      <c r="B36" s="41" t="s">
        <v>98</v>
      </c>
      <c r="C36" s="27">
        <v>134</v>
      </c>
      <c r="D36" s="27">
        <v>11624</v>
      </c>
      <c r="E36" s="44">
        <v>2671</v>
      </c>
      <c r="F36" s="44">
        <v>6475</v>
      </c>
      <c r="G36" s="27">
        <v>840</v>
      </c>
      <c r="H36" s="43">
        <v>0.66718293917912597</v>
      </c>
    </row>
    <row r="37" spans="1:8" x14ac:dyDescent="0.25">
      <c r="A37" s="27">
        <v>31</v>
      </c>
      <c r="B37" s="41" t="s">
        <v>99</v>
      </c>
      <c r="C37" s="27">
        <v>1359</v>
      </c>
      <c r="D37" s="27">
        <v>14459</v>
      </c>
      <c r="E37" s="44">
        <v>8365</v>
      </c>
      <c r="F37" s="44">
        <v>10916</v>
      </c>
      <c r="G37" s="27">
        <v>828</v>
      </c>
      <c r="H37" s="43">
        <v>0.65878616262629697</v>
      </c>
    </row>
    <row r="38" spans="1:8" x14ac:dyDescent="0.25">
      <c r="A38" s="27">
        <v>32</v>
      </c>
      <c r="B38" s="41" t="s">
        <v>91</v>
      </c>
      <c r="C38" s="27">
        <v>520</v>
      </c>
      <c r="D38" s="27">
        <v>6038</v>
      </c>
      <c r="E38" s="44">
        <v>2441</v>
      </c>
      <c r="F38" s="44">
        <v>3450</v>
      </c>
      <c r="G38" s="27">
        <v>827</v>
      </c>
      <c r="H38" s="43">
        <v>0.65975637678072396</v>
      </c>
    </row>
    <row r="39" spans="1:8" x14ac:dyDescent="0.25">
      <c r="A39" s="27">
        <v>33</v>
      </c>
      <c r="B39" s="41" t="s">
        <v>92</v>
      </c>
      <c r="C39" s="27">
        <v>264</v>
      </c>
      <c r="D39" s="27">
        <v>5930</v>
      </c>
      <c r="E39" s="44">
        <v>2129</v>
      </c>
      <c r="F39" s="44">
        <v>3043</v>
      </c>
      <c r="G39" s="27">
        <v>827</v>
      </c>
      <c r="H39" s="43">
        <v>0.659978037973875</v>
      </c>
    </row>
    <row r="40" spans="1:8" x14ac:dyDescent="0.25">
      <c r="A40" s="27">
        <v>34</v>
      </c>
      <c r="B40" s="41" t="s">
        <v>93</v>
      </c>
      <c r="C40" s="27">
        <v>518</v>
      </c>
      <c r="D40" s="27">
        <v>5885</v>
      </c>
      <c r="E40" s="44">
        <v>2166</v>
      </c>
      <c r="F40" s="44">
        <v>3572</v>
      </c>
      <c r="G40" s="27">
        <v>827</v>
      </c>
      <c r="H40" s="43">
        <v>0.66021513273756904</v>
      </c>
    </row>
    <row r="41" spans="1:8" x14ac:dyDescent="0.25">
      <c r="A41" s="27">
        <v>35</v>
      </c>
      <c r="B41" s="41" t="s">
        <v>94</v>
      </c>
      <c r="C41" s="44">
        <v>557</v>
      </c>
      <c r="D41" s="44">
        <v>5867</v>
      </c>
      <c r="E41" s="44">
        <v>2472</v>
      </c>
      <c r="F41" s="44">
        <v>3466</v>
      </c>
      <c r="G41" s="27">
        <v>827</v>
      </c>
      <c r="H41" s="43">
        <v>0.66047507884571</v>
      </c>
    </row>
    <row r="42" spans="1:8" x14ac:dyDescent="0.25">
      <c r="A42" s="27">
        <v>37</v>
      </c>
      <c r="B42" s="3" t="s">
        <v>95</v>
      </c>
      <c r="C42" s="44">
        <v>198</v>
      </c>
      <c r="D42" s="44">
        <v>8277</v>
      </c>
      <c r="E42" s="44">
        <v>3307</v>
      </c>
      <c r="F42" s="44">
        <v>4912</v>
      </c>
      <c r="G42" s="27">
        <v>827</v>
      </c>
      <c r="H42" s="43">
        <v>0.66030896391375504</v>
      </c>
    </row>
    <row r="43" spans="1:8" x14ac:dyDescent="0.25">
      <c r="A43" s="27">
        <v>38</v>
      </c>
      <c r="B43" s="41" t="s">
        <v>96</v>
      </c>
      <c r="C43" s="44">
        <v>805</v>
      </c>
      <c r="D43" s="44">
        <v>6127</v>
      </c>
      <c r="E43" s="44">
        <v>2463</v>
      </c>
      <c r="F43" s="44">
        <v>3446</v>
      </c>
      <c r="G43" s="27">
        <v>827</v>
      </c>
      <c r="H43" s="43">
        <v>0.65993853873488095</v>
      </c>
    </row>
    <row r="44" spans="1:8" x14ac:dyDescent="0.25">
      <c r="A44" s="27">
        <v>40</v>
      </c>
      <c r="B44" s="3" t="s">
        <v>97</v>
      </c>
      <c r="C44" s="44">
        <v>500</v>
      </c>
      <c r="D44" s="44">
        <v>7321</v>
      </c>
      <c r="E44" s="44">
        <v>3219</v>
      </c>
      <c r="F44" s="44">
        <v>4723</v>
      </c>
      <c r="G44" s="27">
        <v>827</v>
      </c>
      <c r="H44" s="43">
        <v>0.661932554915589</v>
      </c>
    </row>
    <row r="45" spans="1:8" x14ac:dyDescent="0.25">
      <c r="A45" s="27">
        <v>41</v>
      </c>
      <c r="B45" s="41" t="s">
        <v>100</v>
      </c>
      <c r="C45" s="44">
        <v>45</v>
      </c>
      <c r="D45" s="44">
        <v>727</v>
      </c>
      <c r="E45" s="44">
        <v>88</v>
      </c>
      <c r="F45" s="44">
        <v>132</v>
      </c>
      <c r="G45" s="27">
        <v>827</v>
      </c>
      <c r="H45" s="43">
        <v>0.66298590573735305</v>
      </c>
    </row>
    <row r="50" spans="2:2" x14ac:dyDescent="0.25">
      <c r="B50" t="s">
        <v>82</v>
      </c>
    </row>
  </sheetData>
  <mergeCells count="6">
    <mergeCell ref="A35:H35"/>
    <mergeCell ref="A1:H1"/>
    <mergeCell ref="A2:H2"/>
    <mergeCell ref="A4:H4"/>
    <mergeCell ref="A14:H14"/>
    <mergeCell ref="A25:H25"/>
  </mergeCells>
  <conditionalFormatting sqref="E36:F45">
    <cfRule type="cellIs" dxfId="4" priority="5" operator="greaterThan">
      <formula>5000</formula>
    </cfRule>
  </conditionalFormatting>
  <conditionalFormatting sqref="F15:F24">
    <cfRule type="cellIs" dxfId="3" priority="4" operator="greaterThan">
      <formula>5000</formula>
    </cfRule>
  </conditionalFormatting>
  <conditionalFormatting sqref="E5:E13 E15:E24">
    <cfRule type="cellIs" dxfId="2" priority="3" operator="greaterThan">
      <formula>5000</formula>
    </cfRule>
  </conditionalFormatting>
  <conditionalFormatting sqref="F26:F34">
    <cfRule type="cellIs" dxfId="1" priority="2" operator="greaterThan">
      <formula>5000</formula>
    </cfRule>
  </conditionalFormatting>
  <conditionalFormatting sqref="E26:E34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Sheet3</vt:lpstr>
      <vt:lpstr>All ServersSummary_https_BETA</vt:lpstr>
      <vt:lpstr>All Servers Data_https_BETA</vt:lpstr>
      <vt:lpstr>ResponseTimeResults_BETA</vt:lpstr>
      <vt:lpstr>ResponseTimeResults_https_beta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perftemp</cp:lastModifiedBy>
  <dcterms:created xsi:type="dcterms:W3CDTF">2014-02-04T18:04:16Z</dcterms:created>
  <dcterms:modified xsi:type="dcterms:W3CDTF">2014-05-27T06:24:00Z</dcterms:modified>
</cp:coreProperties>
</file>