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D01C45-C685-4A01-9B9D-56B2CA4925A3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Лист1" sheetId="2" r:id="rId2"/>
    <sheet name="Лист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2" l="1"/>
  <c r="F11" i="2"/>
  <c r="F13" i="2"/>
  <c r="D16" i="2"/>
  <c r="D15" i="2"/>
  <c r="D14" i="2"/>
  <c r="D13" i="2"/>
  <c r="E12" i="2"/>
  <c r="D12" i="2"/>
  <c r="D11" i="2"/>
  <c r="D10" i="2"/>
  <c r="D9" i="2"/>
  <c r="D8" i="2"/>
  <c r="C17" i="2"/>
</calcChain>
</file>

<file path=xl/sharedStrings.xml><?xml version="1.0" encoding="utf-8"?>
<sst xmlns="http://schemas.openxmlformats.org/spreadsheetml/2006/main" count="69" uniqueCount="42">
  <si>
    <t>левый</t>
  </si>
  <si>
    <t>правый</t>
  </si>
  <si>
    <t>A9FC20A3</t>
  </si>
  <si>
    <t>308BEE97</t>
  </si>
  <si>
    <t>AABB09182736CCDD</t>
  </si>
  <si>
    <t>A</t>
  </si>
  <si>
    <t>F</t>
  </si>
  <si>
    <t>C</t>
  </si>
  <si>
    <t>B</t>
  </si>
  <si>
    <t>E</t>
  </si>
  <si>
    <t>D</t>
  </si>
  <si>
    <t>ключ</t>
  </si>
  <si>
    <t>перестановка сжатия</t>
  </si>
  <si>
    <t>убираем каждый раунд</t>
  </si>
  <si>
    <t>ключ раунда</t>
  </si>
  <si>
    <t>добавление битов конца и начала</t>
  </si>
  <si>
    <t>проход через S блоки</t>
  </si>
  <si>
    <t>по таблицам s блокам по кординатам находим цифру</t>
  </si>
  <si>
    <t>левая часть</t>
  </si>
  <si>
    <t>Взятая с таблица цифры которые смотрим их значение сверху</t>
  </si>
  <si>
    <t>Вот это получилось путём 0 1 это 1 а остальное 0</t>
  </si>
  <si>
    <t>права часть 9 раунда хы</t>
  </si>
  <si>
    <t xml:space="preserve"> таблица прямой  прямой перестановки</t>
  </si>
  <si>
    <t>ключ раунда прибавлем</t>
  </si>
  <si>
    <t>сдвиг на 16</t>
  </si>
  <si>
    <t>таблица удаления проверочных битов</t>
  </si>
  <si>
    <t>P блок расширения</t>
  </si>
  <si>
    <t>отбеливание XOR</t>
  </si>
  <si>
    <t>n=</t>
  </si>
  <si>
    <t>e=</t>
  </si>
  <si>
    <t xml:space="preserve"> p=No=</t>
  </si>
  <si>
    <r>
      <t>C=P</t>
    </r>
    <r>
      <rPr>
        <vertAlign val="superscript"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mod n=</t>
    </r>
  </si>
  <si>
    <t>e</t>
  </si>
  <si>
    <r>
      <t>2</t>
    </r>
    <r>
      <rPr>
        <vertAlign val="superscript"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= </t>
    </r>
  </si>
  <si>
    <r>
      <t>(1314)^2</t>
    </r>
    <r>
      <rPr>
        <vertAlign val="superscript"/>
        <sz val="11"/>
        <color theme="1"/>
        <rFont val="Calibri"/>
        <family val="2"/>
        <charset val="204"/>
        <scheme val="minor"/>
      </rPr>
      <t>8*</t>
    </r>
    <r>
      <rPr>
        <sz val="11"/>
        <color theme="1"/>
        <rFont val="Calibri"/>
        <family val="2"/>
        <scheme val="minor"/>
      </rPr>
      <t>(1314)^2</t>
    </r>
    <r>
      <rPr>
        <vertAlign val="superscript"/>
        <sz val="11"/>
        <color theme="1"/>
        <rFont val="Calibri"/>
        <family val="2"/>
        <charset val="204"/>
        <scheme val="minor"/>
      </rPr>
      <t>6*</t>
    </r>
    <r>
      <rPr>
        <sz val="11"/>
        <color theme="1"/>
        <rFont val="Calibri"/>
        <family val="2"/>
        <scheme val="minor"/>
      </rPr>
      <t>(1314)^2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*(1314)^2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*(1314)^2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</si>
  <si>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k</t>
  </si>
  <si>
    <r>
      <t>mod(1314</t>
    </r>
    <r>
      <rPr>
        <vertAlign val="superscript"/>
        <sz val="11"/>
        <color theme="1"/>
        <rFont val="Calibri"/>
        <family val="2"/>
        <charset val="204"/>
        <scheme val="minor"/>
      </rPr>
      <t>m</t>
    </r>
    <r>
      <rPr>
        <vertAlign val="subscript"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</si>
  <si>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(1314)</t>
    </r>
    <r>
      <rPr>
        <vertAlign val="superscript"/>
        <sz val="11"/>
        <color theme="1"/>
        <rFont val="Calibri"/>
        <family val="2"/>
        <charset val="204"/>
        <scheme val="minor"/>
      </rPr>
      <t>343</t>
    </r>
    <r>
      <rPr>
        <sz val="11"/>
        <color theme="1"/>
        <rFont val="Calibri"/>
        <family val="2"/>
        <scheme val="minor"/>
      </rPr>
      <t>mod n= 1314^( 2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)=</t>
    </r>
  </si>
  <si>
    <r>
      <t>343=256+87= 256+64+16+4+2+1=(2</t>
    </r>
    <r>
      <rPr>
        <vertAlign val="super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+2</t>
    </r>
    <r>
      <rPr>
        <vertAlign val="super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) </t>
    </r>
  </si>
  <si>
    <r>
      <t>e</t>
    </r>
    <r>
      <rPr>
        <vertAlign val="superscript"/>
        <sz val="11"/>
        <color theme="1"/>
        <rFont val="Calibri"/>
        <family val="2"/>
        <charset val="204"/>
        <scheme val="minor"/>
      </rPr>
      <t>k</t>
    </r>
  </si>
  <si>
    <t>d=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</si>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</sst>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indexed="64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indexed="64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0" xfId="1" applyFill="1"/>
    <xf numFmtId="0" fontId="2" fillId="0" borderId="0" xfId="1"/>
    <xf numFmtId="0" fontId="2" fillId="3" borderId="0" xfId="1" applyFill="1"/>
    <xf numFmtId="0" fontId="2" fillId="4" borderId="0" xfId="1" applyFill="1"/>
    <xf numFmtId="0" fontId="2" fillId="0" borderId="4" xfId="1" applyFill="1" applyBorder="1"/>
    <xf numFmtId="0" fontId="0" fillId="0" borderId="4" xfId="0" applyBorder="1"/>
    <xf numFmtId="0" fontId="0" fillId="3" borderId="0" xfId="0" applyFill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8" borderId="4" xfId="0" applyFill="1" applyBorder="1"/>
    <xf numFmtId="0" fontId="0" fillId="8" borderId="0" xfId="0" applyFill="1"/>
    <xf numFmtId="0" fontId="0" fillId="9" borderId="0" xfId="0" applyFill="1"/>
    <xf numFmtId="0" fontId="0" fillId="9" borderId="4" xfId="0" applyFill="1" applyBorder="1"/>
    <xf numFmtId="0" fontId="0" fillId="6" borderId="4" xfId="0" applyFill="1" applyBorder="1"/>
    <xf numFmtId="0" fontId="0" fillId="10" borderId="0" xfId="0" applyFill="1"/>
    <xf numFmtId="0" fontId="2" fillId="10" borderId="0" xfId="1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2" fillId="10" borderId="8" xfId="1" applyFill="1" applyBorder="1"/>
    <xf numFmtId="0" fontId="2" fillId="10" borderId="6" xfId="1" applyFill="1" applyBorder="1"/>
    <xf numFmtId="0" fontId="0" fillId="0" borderId="0" xfId="0" applyAlignment="1">
      <alignment horizontal="center"/>
    </xf>
    <xf numFmtId="0" fontId="2" fillId="2" borderId="0" xfId="1" applyFill="1" applyAlignment="1">
      <alignment horizontal="center"/>
    </xf>
    <xf numFmtId="0" fontId="2" fillId="0" borderId="0" xfId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14" borderId="0" xfId="0" applyFill="1"/>
  </cellXfs>
  <cellStyles count="2">
    <cellStyle name="Обычный" xfId="0" builtinId="0"/>
    <cellStyle name="Обычный 2" xfId="1" xr:uid="{7E0F586B-DD2E-429F-8A29-450E5F524C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7"/>
  <sheetViews>
    <sheetView topLeftCell="A19" zoomScale="70" zoomScaleNormal="70" workbookViewId="0">
      <selection activeCell="D46" sqref="D46:AI47"/>
    </sheetView>
  </sheetViews>
  <sheetFormatPr defaultColWidth="4.5546875" defaultRowHeight="14.4" x14ac:dyDescent="0.3"/>
  <cols>
    <col min="1" max="1" width="10.44140625" customWidth="1"/>
    <col min="2" max="2" width="15.5546875" customWidth="1"/>
    <col min="3" max="3" width="14.109375" customWidth="1"/>
  </cols>
  <sheetData>
    <row r="1" spans="1:67" x14ac:dyDescent="0.3">
      <c r="A1" t="s">
        <v>0</v>
      </c>
      <c r="B1" t="s">
        <v>1</v>
      </c>
    </row>
    <row r="2" spans="1:67" x14ac:dyDescent="0.3">
      <c r="A2" t="s">
        <v>2</v>
      </c>
      <c r="B2" t="s">
        <v>3</v>
      </c>
      <c r="C2" t="s">
        <v>4</v>
      </c>
    </row>
    <row r="7" spans="1:67" x14ac:dyDescent="0.3">
      <c r="D7" s="30" t="s">
        <v>5</v>
      </c>
      <c r="E7" s="30"/>
      <c r="F7" s="30"/>
      <c r="G7" s="30"/>
      <c r="H7" s="30">
        <v>9</v>
      </c>
      <c r="I7" s="30"/>
      <c r="J7" s="30"/>
      <c r="K7" s="30"/>
      <c r="L7" s="30" t="s">
        <v>6</v>
      </c>
      <c r="M7" s="30"/>
      <c r="N7" s="30"/>
      <c r="O7" s="30"/>
      <c r="P7" s="30" t="s">
        <v>7</v>
      </c>
      <c r="Q7" s="30"/>
      <c r="R7" s="30"/>
      <c r="S7" s="30"/>
      <c r="T7" s="30">
        <v>2</v>
      </c>
      <c r="U7" s="30"/>
      <c r="V7" s="30"/>
      <c r="W7" s="30"/>
      <c r="X7" s="30">
        <v>0</v>
      </c>
      <c r="Y7" s="30"/>
      <c r="Z7" s="30"/>
      <c r="AA7" s="30"/>
      <c r="AB7" s="30" t="s">
        <v>5</v>
      </c>
      <c r="AC7" s="30"/>
      <c r="AD7" s="30"/>
      <c r="AE7" s="30"/>
      <c r="AF7" s="30">
        <v>3</v>
      </c>
      <c r="AG7" s="30"/>
      <c r="AH7" s="30"/>
      <c r="AI7" s="30"/>
    </row>
    <row r="8" spans="1:67" x14ac:dyDescent="0.3">
      <c r="D8" s="1">
        <v>1</v>
      </c>
      <c r="E8" s="11">
        <v>0</v>
      </c>
      <c r="F8" s="1">
        <v>1</v>
      </c>
      <c r="G8" s="1">
        <v>0</v>
      </c>
      <c r="H8" s="2">
        <v>1</v>
      </c>
      <c r="I8" s="1">
        <v>0</v>
      </c>
      <c r="J8" s="1">
        <v>0</v>
      </c>
      <c r="K8" s="3">
        <v>1</v>
      </c>
      <c r="L8" s="1">
        <v>1</v>
      </c>
      <c r="M8" s="1">
        <v>1</v>
      </c>
      <c r="N8" s="1">
        <v>1</v>
      </c>
      <c r="O8" s="1">
        <v>1</v>
      </c>
      <c r="P8" s="2">
        <v>1</v>
      </c>
      <c r="Q8" s="1">
        <v>1</v>
      </c>
      <c r="R8" s="1">
        <v>0</v>
      </c>
      <c r="S8" s="3">
        <v>0</v>
      </c>
      <c r="T8" s="1">
        <v>0</v>
      </c>
      <c r="U8" s="1">
        <v>0</v>
      </c>
      <c r="V8" s="1">
        <v>1</v>
      </c>
      <c r="W8" s="1">
        <v>0</v>
      </c>
      <c r="X8" s="2">
        <v>0</v>
      </c>
      <c r="Y8" s="1">
        <v>0</v>
      </c>
      <c r="Z8" s="1">
        <v>0</v>
      </c>
      <c r="AA8" s="3">
        <v>0</v>
      </c>
      <c r="AB8" s="1">
        <v>1</v>
      </c>
      <c r="AC8" s="1">
        <v>0</v>
      </c>
      <c r="AD8" s="1">
        <v>1</v>
      </c>
      <c r="AE8" s="1">
        <v>0</v>
      </c>
      <c r="AF8" s="2">
        <v>0</v>
      </c>
      <c r="AG8" s="1">
        <v>0</v>
      </c>
      <c r="AH8" s="1">
        <v>1</v>
      </c>
      <c r="AI8" s="3">
        <v>1</v>
      </c>
    </row>
    <row r="10" spans="1:67" x14ac:dyDescent="0.3">
      <c r="D10" s="30">
        <v>3</v>
      </c>
      <c r="E10" s="30"/>
      <c r="F10" s="30"/>
      <c r="G10" s="30"/>
      <c r="H10" s="30">
        <v>0</v>
      </c>
      <c r="I10" s="30"/>
      <c r="J10" s="30"/>
      <c r="K10" s="30"/>
      <c r="L10" s="30">
        <v>8</v>
      </c>
      <c r="M10" s="30"/>
      <c r="N10" s="30"/>
      <c r="O10" s="30"/>
      <c r="P10" s="30" t="s">
        <v>8</v>
      </c>
      <c r="Q10" s="30"/>
      <c r="R10" s="30"/>
      <c r="S10" s="30"/>
      <c r="T10" s="30" t="s">
        <v>9</v>
      </c>
      <c r="U10" s="30"/>
      <c r="V10" s="30"/>
      <c r="W10" s="30"/>
      <c r="X10" s="30" t="s">
        <v>9</v>
      </c>
      <c r="Y10" s="30"/>
      <c r="Z10" s="30"/>
      <c r="AA10" s="30"/>
      <c r="AB10" s="30">
        <v>9</v>
      </c>
      <c r="AC10" s="30"/>
      <c r="AD10" s="30"/>
      <c r="AE10" s="30"/>
      <c r="AF10" s="30">
        <v>8</v>
      </c>
      <c r="AG10" s="30"/>
      <c r="AH10" s="30"/>
      <c r="AI10" s="30"/>
    </row>
    <row r="11" spans="1:67" x14ac:dyDescent="0.3">
      <c r="C11" s="12"/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1</v>
      </c>
    </row>
    <row r="14" spans="1:67" x14ac:dyDescent="0.3">
      <c r="B14" t="s">
        <v>11</v>
      </c>
      <c r="C14" t="s">
        <v>13</v>
      </c>
      <c r="D14" s="31" t="s">
        <v>5</v>
      </c>
      <c r="E14" s="31"/>
      <c r="F14" s="31"/>
      <c r="G14" s="31"/>
      <c r="H14" s="32" t="s">
        <v>5</v>
      </c>
      <c r="I14" s="32"/>
      <c r="J14" s="32"/>
      <c r="K14" s="32"/>
      <c r="L14" s="31" t="s">
        <v>8</v>
      </c>
      <c r="M14" s="31"/>
      <c r="N14" s="31"/>
      <c r="O14" s="31"/>
      <c r="P14" s="32" t="s">
        <v>8</v>
      </c>
      <c r="Q14" s="32"/>
      <c r="R14" s="32"/>
      <c r="S14" s="32"/>
      <c r="T14" s="31">
        <v>0</v>
      </c>
      <c r="U14" s="31"/>
      <c r="V14" s="31"/>
      <c r="W14" s="31"/>
      <c r="X14" s="32">
        <v>9</v>
      </c>
      <c r="Y14" s="32"/>
      <c r="Z14" s="32"/>
      <c r="AA14" s="32"/>
      <c r="AB14" s="31">
        <v>1</v>
      </c>
      <c r="AC14" s="31"/>
      <c r="AD14" s="31"/>
      <c r="AE14" s="31"/>
      <c r="AF14" s="32">
        <v>8</v>
      </c>
      <c r="AG14" s="32"/>
      <c r="AH14" s="32"/>
      <c r="AI14" s="32"/>
      <c r="AJ14" s="31">
        <v>2</v>
      </c>
      <c r="AK14" s="31"/>
      <c r="AL14" s="31"/>
      <c r="AM14" s="31"/>
      <c r="AN14" s="32">
        <v>7</v>
      </c>
      <c r="AO14" s="32"/>
      <c r="AP14" s="32"/>
      <c r="AQ14" s="32"/>
      <c r="AR14" s="31">
        <v>3</v>
      </c>
      <c r="AS14" s="31"/>
      <c r="AT14" s="31"/>
      <c r="AU14" s="31"/>
      <c r="AV14" s="32">
        <v>6</v>
      </c>
      <c r="AW14" s="32"/>
      <c r="AX14" s="32"/>
      <c r="AY14" s="32"/>
      <c r="AZ14" s="31" t="s">
        <v>7</v>
      </c>
      <c r="BA14" s="31"/>
      <c r="BB14" s="31"/>
      <c r="BC14" s="31"/>
      <c r="BD14" s="32" t="s">
        <v>7</v>
      </c>
      <c r="BE14" s="32"/>
      <c r="BF14" s="32"/>
      <c r="BG14" s="32"/>
      <c r="BH14" s="31" t="s">
        <v>10</v>
      </c>
      <c r="BI14" s="31"/>
      <c r="BJ14" s="31"/>
      <c r="BK14" s="31"/>
      <c r="BL14" s="32" t="s">
        <v>10</v>
      </c>
      <c r="BM14" s="32"/>
      <c r="BN14" s="32"/>
      <c r="BO14" s="32"/>
    </row>
    <row r="15" spans="1:67" x14ac:dyDescent="0.3">
      <c r="D15" s="4">
        <v>1</v>
      </c>
      <c r="E15" s="4">
        <v>0</v>
      </c>
      <c r="F15" s="4">
        <v>1</v>
      </c>
      <c r="G15" s="4">
        <v>0</v>
      </c>
      <c r="H15" s="5">
        <v>1</v>
      </c>
      <c r="I15" s="5">
        <v>0</v>
      </c>
      <c r="J15" s="5">
        <v>1</v>
      </c>
      <c r="K15" s="6">
        <v>0</v>
      </c>
      <c r="L15" s="4">
        <v>1</v>
      </c>
      <c r="M15" s="4">
        <v>0</v>
      </c>
      <c r="N15" s="4">
        <v>1</v>
      </c>
      <c r="O15" s="4">
        <v>1</v>
      </c>
      <c r="P15" s="5">
        <v>1</v>
      </c>
      <c r="Q15" s="5">
        <v>0</v>
      </c>
      <c r="R15" s="5">
        <v>1</v>
      </c>
      <c r="S15" s="6">
        <v>1</v>
      </c>
      <c r="T15" s="4">
        <v>0</v>
      </c>
      <c r="U15" s="4">
        <v>0</v>
      </c>
      <c r="V15" s="4">
        <v>0</v>
      </c>
      <c r="W15" s="4">
        <v>0</v>
      </c>
      <c r="X15" s="5">
        <v>1</v>
      </c>
      <c r="Y15" s="5">
        <v>0</v>
      </c>
      <c r="Z15" s="5">
        <v>0</v>
      </c>
      <c r="AA15" s="6">
        <v>1</v>
      </c>
      <c r="AB15" s="4">
        <v>0</v>
      </c>
      <c r="AC15" s="4">
        <v>0</v>
      </c>
      <c r="AD15" s="4">
        <v>0</v>
      </c>
      <c r="AE15" s="4">
        <v>1</v>
      </c>
      <c r="AF15" s="5">
        <v>1</v>
      </c>
      <c r="AG15" s="5">
        <v>0</v>
      </c>
      <c r="AH15" s="5">
        <v>0</v>
      </c>
      <c r="AI15" s="6">
        <v>0</v>
      </c>
      <c r="AJ15" s="4">
        <v>0</v>
      </c>
      <c r="AK15" s="4">
        <v>0</v>
      </c>
      <c r="AL15" s="4">
        <v>1</v>
      </c>
      <c r="AM15" s="4">
        <v>0</v>
      </c>
      <c r="AN15" s="5">
        <v>0</v>
      </c>
      <c r="AO15" s="5">
        <v>1</v>
      </c>
      <c r="AP15" s="5">
        <v>1</v>
      </c>
      <c r="AQ15" s="6">
        <v>1</v>
      </c>
      <c r="AR15" s="4">
        <v>0</v>
      </c>
      <c r="AS15" s="4">
        <v>0</v>
      </c>
      <c r="AT15" s="4">
        <v>1</v>
      </c>
      <c r="AU15" s="4">
        <v>1</v>
      </c>
      <c r="AV15" s="5">
        <v>0</v>
      </c>
      <c r="AW15" s="5">
        <v>1</v>
      </c>
      <c r="AX15" s="5">
        <v>1</v>
      </c>
      <c r="AY15" s="6">
        <v>0</v>
      </c>
      <c r="AZ15" s="4">
        <v>1</v>
      </c>
      <c r="BA15" s="4">
        <v>1</v>
      </c>
      <c r="BB15" s="4">
        <v>0</v>
      </c>
      <c r="BC15" s="4">
        <v>0</v>
      </c>
      <c r="BD15" s="5">
        <v>1</v>
      </c>
      <c r="BE15" s="5">
        <v>1</v>
      </c>
      <c r="BF15" s="5">
        <v>0</v>
      </c>
      <c r="BG15" s="6">
        <v>0</v>
      </c>
      <c r="BH15" s="4">
        <v>1</v>
      </c>
      <c r="BI15" s="4">
        <v>1</v>
      </c>
      <c r="BJ15" s="4">
        <v>0</v>
      </c>
      <c r="BK15" s="4">
        <v>1</v>
      </c>
      <c r="BL15" s="5">
        <v>1</v>
      </c>
      <c r="BM15" s="5">
        <v>1</v>
      </c>
      <c r="BN15" s="5">
        <v>0</v>
      </c>
      <c r="BO15" s="6">
        <v>1</v>
      </c>
    </row>
    <row r="16" spans="1:67" x14ac:dyDescent="0.3">
      <c r="D16" s="7">
        <v>1</v>
      </c>
      <c r="E16" s="7">
        <v>2</v>
      </c>
      <c r="F16" s="7">
        <v>3</v>
      </c>
      <c r="G16" s="7">
        <v>4</v>
      </c>
      <c r="H16" s="7">
        <v>5</v>
      </c>
      <c r="I16" s="7">
        <v>6</v>
      </c>
      <c r="J16" s="7">
        <v>7</v>
      </c>
      <c r="K16" s="7">
        <v>8</v>
      </c>
      <c r="L16" s="7">
        <v>9</v>
      </c>
      <c r="M16" s="7">
        <v>10</v>
      </c>
      <c r="N16" s="7">
        <v>11</v>
      </c>
      <c r="O16" s="7">
        <v>12</v>
      </c>
      <c r="P16" s="7">
        <v>13</v>
      </c>
      <c r="Q16" s="7">
        <v>14</v>
      </c>
      <c r="R16" s="7">
        <v>15</v>
      </c>
      <c r="S16" s="7">
        <v>16</v>
      </c>
      <c r="T16" s="7">
        <v>17</v>
      </c>
      <c r="U16" s="7">
        <v>18</v>
      </c>
      <c r="V16" s="7">
        <v>19</v>
      </c>
      <c r="W16" s="7">
        <v>20</v>
      </c>
      <c r="X16" s="7">
        <v>21</v>
      </c>
      <c r="Y16" s="7">
        <v>22</v>
      </c>
      <c r="Z16" s="7">
        <v>23</v>
      </c>
      <c r="AA16" s="7">
        <v>24</v>
      </c>
      <c r="AB16" s="7">
        <v>25</v>
      </c>
      <c r="AC16" s="7">
        <v>26</v>
      </c>
      <c r="AD16" s="7">
        <v>27</v>
      </c>
      <c r="AE16" s="7">
        <v>28</v>
      </c>
      <c r="AF16" s="7">
        <v>29</v>
      </c>
      <c r="AG16" s="7">
        <v>30</v>
      </c>
      <c r="AH16" s="7">
        <v>31</v>
      </c>
      <c r="AI16" s="7">
        <v>32</v>
      </c>
      <c r="AJ16" s="7">
        <v>33</v>
      </c>
      <c r="AK16" s="7">
        <v>34</v>
      </c>
      <c r="AL16" s="7">
        <v>35</v>
      </c>
      <c r="AM16" s="7">
        <v>36</v>
      </c>
      <c r="AN16" s="7">
        <v>37</v>
      </c>
      <c r="AO16" s="7">
        <v>38</v>
      </c>
      <c r="AP16" s="7">
        <v>39</v>
      </c>
      <c r="AQ16" s="7">
        <v>40</v>
      </c>
      <c r="AR16" s="7">
        <v>41</v>
      </c>
      <c r="AS16" s="7">
        <v>42</v>
      </c>
      <c r="AT16" s="7">
        <v>43</v>
      </c>
      <c r="AU16" s="7">
        <v>44</v>
      </c>
      <c r="AV16" s="7">
        <v>45</v>
      </c>
      <c r="AW16" s="7">
        <v>46</v>
      </c>
      <c r="AX16" s="7">
        <v>47</v>
      </c>
      <c r="AY16" s="7">
        <v>48</v>
      </c>
      <c r="AZ16" s="7">
        <v>49</v>
      </c>
      <c r="BA16" s="7">
        <v>50</v>
      </c>
      <c r="BB16" s="7">
        <v>51</v>
      </c>
      <c r="BC16" s="7">
        <v>52</v>
      </c>
      <c r="BD16" s="7">
        <v>53</v>
      </c>
      <c r="BE16" s="7">
        <v>54</v>
      </c>
      <c r="BF16" s="7">
        <v>55</v>
      </c>
      <c r="BG16" s="7">
        <v>56</v>
      </c>
      <c r="BH16" s="7">
        <v>57</v>
      </c>
      <c r="BI16" s="7">
        <v>58</v>
      </c>
      <c r="BJ16" s="7">
        <v>59</v>
      </c>
      <c r="BK16" s="7">
        <v>60</v>
      </c>
      <c r="BL16" s="7">
        <v>61</v>
      </c>
      <c r="BM16" s="7">
        <v>62</v>
      </c>
      <c r="BN16" s="7">
        <v>63</v>
      </c>
      <c r="BO16" s="7">
        <v>64</v>
      </c>
    </row>
    <row r="17" spans="2:59" x14ac:dyDescent="0.3">
      <c r="D17" s="4">
        <v>1</v>
      </c>
      <c r="E17" s="4">
        <v>0</v>
      </c>
      <c r="F17" s="4">
        <v>1</v>
      </c>
      <c r="G17" s="4">
        <v>0</v>
      </c>
      <c r="H17" s="4">
        <v>1</v>
      </c>
      <c r="I17" s="4">
        <v>0</v>
      </c>
      <c r="J17" s="4">
        <v>1</v>
      </c>
      <c r="K17" s="4">
        <v>1</v>
      </c>
      <c r="L17" s="4">
        <v>0</v>
      </c>
      <c r="M17" s="4">
        <v>1</v>
      </c>
      <c r="N17" s="4">
        <v>1</v>
      </c>
      <c r="O17" s="4">
        <v>1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1</v>
      </c>
      <c r="AD17" s="4">
        <v>0</v>
      </c>
      <c r="AE17" s="4">
        <v>0</v>
      </c>
      <c r="AF17" s="4">
        <v>0</v>
      </c>
      <c r="AG17" s="4">
        <v>0</v>
      </c>
      <c r="AH17" s="4">
        <v>1</v>
      </c>
      <c r="AI17" s="4">
        <v>0</v>
      </c>
      <c r="AJ17" s="4">
        <v>0</v>
      </c>
      <c r="AK17" s="4">
        <v>1</v>
      </c>
      <c r="AL17" s="4">
        <v>1</v>
      </c>
      <c r="AM17" s="4">
        <v>0</v>
      </c>
      <c r="AN17" s="4">
        <v>0</v>
      </c>
      <c r="AO17" s="4">
        <v>1</v>
      </c>
      <c r="AP17" s="4">
        <v>1</v>
      </c>
      <c r="AQ17" s="4">
        <v>0</v>
      </c>
      <c r="AR17" s="4">
        <v>1</v>
      </c>
      <c r="AS17" s="4">
        <v>1</v>
      </c>
      <c r="AT17" s="4">
        <v>1</v>
      </c>
      <c r="AU17" s="4">
        <v>1</v>
      </c>
      <c r="AV17" s="4">
        <v>0</v>
      </c>
      <c r="AW17" s="4">
        <v>0</v>
      </c>
      <c r="AX17" s="4">
        <v>1</v>
      </c>
      <c r="AY17" s="4">
        <v>1</v>
      </c>
      <c r="AZ17" s="4">
        <v>0</v>
      </c>
      <c r="BA17" s="4">
        <v>1</v>
      </c>
      <c r="BB17" s="4">
        <v>1</v>
      </c>
      <c r="BC17" s="4">
        <v>0</v>
      </c>
      <c r="BD17" s="4">
        <v>1</v>
      </c>
      <c r="BE17" s="4">
        <v>1</v>
      </c>
      <c r="BF17" s="4">
        <v>1</v>
      </c>
      <c r="BG17" s="4">
        <v>0</v>
      </c>
    </row>
    <row r="19" spans="2:59" x14ac:dyDescent="0.3">
      <c r="B19" t="s">
        <v>25</v>
      </c>
      <c r="D19" s="5">
        <v>57</v>
      </c>
      <c r="E19" s="5">
        <v>49</v>
      </c>
      <c r="F19" s="5">
        <v>41</v>
      </c>
      <c r="G19" s="5">
        <v>33</v>
      </c>
      <c r="H19" s="5">
        <v>25</v>
      </c>
      <c r="I19" s="5">
        <v>17</v>
      </c>
      <c r="J19" s="5">
        <v>9</v>
      </c>
      <c r="K19" s="5">
        <v>1</v>
      </c>
      <c r="L19" s="5">
        <v>58</v>
      </c>
      <c r="M19" s="5">
        <v>50</v>
      </c>
      <c r="N19" s="5">
        <v>42</v>
      </c>
      <c r="O19" s="5">
        <v>34</v>
      </c>
      <c r="P19" s="5">
        <v>26</v>
      </c>
      <c r="Q19" s="5">
        <v>18</v>
      </c>
      <c r="R19" s="5">
        <v>10</v>
      </c>
      <c r="S19" s="5">
        <v>2</v>
      </c>
      <c r="T19" s="5">
        <v>59</v>
      </c>
      <c r="U19" s="5">
        <v>51</v>
      </c>
      <c r="V19" s="5">
        <v>43</v>
      </c>
      <c r="W19" s="5">
        <v>35</v>
      </c>
      <c r="X19" s="5">
        <v>27</v>
      </c>
      <c r="Y19" s="5">
        <v>19</v>
      </c>
      <c r="Z19" s="5">
        <v>11</v>
      </c>
      <c r="AA19" s="5">
        <v>3</v>
      </c>
      <c r="AB19" s="5">
        <v>60</v>
      </c>
      <c r="AC19" s="5">
        <v>52</v>
      </c>
      <c r="AD19" s="5">
        <v>44</v>
      </c>
      <c r="AE19" s="5">
        <v>36</v>
      </c>
      <c r="AF19" s="5">
        <v>63</v>
      </c>
      <c r="AG19" s="5">
        <v>55</v>
      </c>
      <c r="AH19" s="5">
        <v>47</v>
      </c>
      <c r="AI19" s="5">
        <v>39</v>
      </c>
      <c r="AJ19" s="5">
        <v>31</v>
      </c>
      <c r="AK19" s="5">
        <v>23</v>
      </c>
      <c r="AL19" s="5">
        <v>15</v>
      </c>
      <c r="AM19" s="5">
        <v>7</v>
      </c>
      <c r="AN19" s="5">
        <v>62</v>
      </c>
      <c r="AO19" s="5">
        <v>54</v>
      </c>
      <c r="AP19" s="5">
        <v>46</v>
      </c>
      <c r="AQ19" s="5">
        <v>38</v>
      </c>
      <c r="AR19" s="5">
        <v>30</v>
      </c>
      <c r="AS19" s="5">
        <v>22</v>
      </c>
      <c r="AT19" s="5">
        <v>14</v>
      </c>
      <c r="AU19" s="5">
        <v>6</v>
      </c>
      <c r="AV19" s="5">
        <v>61</v>
      </c>
      <c r="AW19" s="5">
        <v>53</v>
      </c>
      <c r="AX19" s="5">
        <v>45</v>
      </c>
      <c r="AY19" s="5">
        <v>37</v>
      </c>
      <c r="AZ19" s="5">
        <v>29</v>
      </c>
      <c r="BA19" s="5">
        <v>21</v>
      </c>
      <c r="BB19" s="5">
        <v>13</v>
      </c>
      <c r="BC19" s="5">
        <v>5</v>
      </c>
      <c r="BD19" s="5">
        <v>28</v>
      </c>
      <c r="BE19" s="5">
        <v>20</v>
      </c>
      <c r="BF19" s="5">
        <v>12</v>
      </c>
      <c r="BG19" s="5">
        <v>4</v>
      </c>
    </row>
    <row r="20" spans="2:59" x14ac:dyDescent="0.3">
      <c r="B20" t="s">
        <v>24</v>
      </c>
      <c r="D20" s="6">
        <v>1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1</v>
      </c>
      <c r="K20" s="6">
        <v>1</v>
      </c>
      <c r="L20" s="6">
        <v>1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1</v>
      </c>
      <c r="W20" s="6">
        <v>1</v>
      </c>
      <c r="X20" s="6">
        <v>0</v>
      </c>
      <c r="Y20" s="6">
        <v>0</v>
      </c>
      <c r="Z20" s="6">
        <v>1</v>
      </c>
      <c r="AA20" s="6">
        <v>1</v>
      </c>
      <c r="AB20" s="6">
        <v>1</v>
      </c>
      <c r="AC20" s="6">
        <v>0</v>
      </c>
      <c r="AD20" s="6">
        <v>1</v>
      </c>
      <c r="AE20" s="6">
        <v>0</v>
      </c>
      <c r="AF20" s="5">
        <v>0</v>
      </c>
      <c r="AG20" s="5">
        <v>0</v>
      </c>
      <c r="AH20" s="5">
        <v>1</v>
      </c>
      <c r="AI20" s="5">
        <v>1</v>
      </c>
      <c r="AJ20" s="5">
        <v>0</v>
      </c>
      <c r="AK20" s="5">
        <v>0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0</v>
      </c>
      <c r="AS20" s="5">
        <v>0</v>
      </c>
      <c r="AT20" s="5">
        <v>0</v>
      </c>
      <c r="AU20" s="5">
        <v>0</v>
      </c>
      <c r="AV20" s="5">
        <v>1</v>
      </c>
      <c r="AW20" s="5">
        <v>1</v>
      </c>
      <c r="AX20" s="5">
        <v>0</v>
      </c>
      <c r="AY20" s="5">
        <v>0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0</v>
      </c>
      <c r="BF20" s="5">
        <v>1</v>
      </c>
      <c r="BG20" s="5">
        <v>0</v>
      </c>
    </row>
    <row r="21" spans="2:59" x14ac:dyDescent="0.3">
      <c r="D21" s="8">
        <v>0</v>
      </c>
      <c r="E21" s="8">
        <v>0</v>
      </c>
      <c r="F21" s="8">
        <v>0</v>
      </c>
      <c r="G21" s="8">
        <v>1</v>
      </c>
      <c r="H21" s="8">
        <v>1</v>
      </c>
      <c r="I21" s="8">
        <v>0</v>
      </c>
      <c r="J21" s="8">
        <v>0</v>
      </c>
      <c r="K21" s="8">
        <v>1</v>
      </c>
      <c r="L21" s="8">
        <v>1</v>
      </c>
      <c r="M21" s="8">
        <v>1</v>
      </c>
      <c r="N21" s="8">
        <v>0</v>
      </c>
      <c r="O21" s="8">
        <v>1</v>
      </c>
      <c r="P21" s="8">
        <v>0</v>
      </c>
      <c r="Q21" s="8">
        <v>1</v>
      </c>
      <c r="R21" s="8">
        <v>1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1</v>
      </c>
      <c r="Y21" s="8">
        <v>1</v>
      </c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5">
        <v>0</v>
      </c>
      <c r="AG21" s="5">
        <v>1</v>
      </c>
      <c r="AH21" s="5">
        <v>1</v>
      </c>
      <c r="AI21" s="5">
        <v>0</v>
      </c>
      <c r="AJ21" s="5">
        <v>0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0</v>
      </c>
      <c r="AQ21" s="5">
        <v>1</v>
      </c>
      <c r="AR21" s="5">
        <v>0</v>
      </c>
      <c r="AS21" s="5">
        <v>0</v>
      </c>
      <c r="AT21" s="5">
        <v>0</v>
      </c>
      <c r="AU21" s="5">
        <v>1</v>
      </c>
      <c r="AV21" s="5">
        <v>1</v>
      </c>
      <c r="AW21" s="5">
        <v>0</v>
      </c>
      <c r="AX21" s="5">
        <v>0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0</v>
      </c>
      <c r="BF21" s="5">
        <v>0</v>
      </c>
      <c r="BG21" s="5">
        <v>0</v>
      </c>
    </row>
    <row r="22" spans="2:59" x14ac:dyDescent="0.3"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  <c r="K22">
        <v>8</v>
      </c>
      <c r="L22">
        <v>9</v>
      </c>
      <c r="M22">
        <v>10</v>
      </c>
      <c r="N22">
        <v>11</v>
      </c>
      <c r="O22">
        <v>12</v>
      </c>
      <c r="P22">
        <v>13</v>
      </c>
      <c r="Q22">
        <v>14</v>
      </c>
      <c r="R22">
        <v>15</v>
      </c>
      <c r="S22">
        <v>16</v>
      </c>
      <c r="T22">
        <v>17</v>
      </c>
      <c r="U22">
        <v>18</v>
      </c>
      <c r="V22">
        <v>19</v>
      </c>
      <c r="W22">
        <v>20</v>
      </c>
      <c r="X22">
        <v>21</v>
      </c>
      <c r="Y22">
        <v>22</v>
      </c>
      <c r="Z22">
        <v>23</v>
      </c>
      <c r="AA22">
        <v>24</v>
      </c>
      <c r="AB22">
        <v>25</v>
      </c>
      <c r="AC22">
        <v>26</v>
      </c>
      <c r="AD22">
        <v>27</v>
      </c>
      <c r="AE22">
        <v>28</v>
      </c>
      <c r="AF22">
        <v>29</v>
      </c>
      <c r="AG22">
        <v>30</v>
      </c>
      <c r="AH22">
        <v>31</v>
      </c>
      <c r="AI22">
        <v>32</v>
      </c>
      <c r="AJ22">
        <v>33</v>
      </c>
      <c r="AK22">
        <v>34</v>
      </c>
      <c r="AL22">
        <v>35</v>
      </c>
      <c r="AM22">
        <v>36</v>
      </c>
      <c r="AN22">
        <v>37</v>
      </c>
      <c r="AO22">
        <v>38</v>
      </c>
      <c r="AP22">
        <v>39</v>
      </c>
      <c r="AQ22">
        <v>40</v>
      </c>
      <c r="AR22">
        <v>41</v>
      </c>
      <c r="AS22">
        <v>42</v>
      </c>
      <c r="AT22">
        <v>43</v>
      </c>
      <c r="AU22">
        <v>44</v>
      </c>
      <c r="AV22">
        <v>45</v>
      </c>
      <c r="AW22">
        <v>46</v>
      </c>
      <c r="AX22">
        <v>47</v>
      </c>
      <c r="AY22">
        <v>48</v>
      </c>
      <c r="AZ22">
        <v>49</v>
      </c>
      <c r="BA22">
        <v>50</v>
      </c>
      <c r="BB22">
        <v>51</v>
      </c>
      <c r="BC22">
        <v>52</v>
      </c>
      <c r="BD22">
        <v>53</v>
      </c>
      <c r="BE22">
        <v>54</v>
      </c>
      <c r="BF22">
        <v>55</v>
      </c>
      <c r="BG22">
        <v>56</v>
      </c>
    </row>
    <row r="24" spans="2:59" x14ac:dyDescent="0.3">
      <c r="B24" t="s">
        <v>12</v>
      </c>
      <c r="D24" s="5">
        <v>14</v>
      </c>
      <c r="E24" s="5">
        <v>17</v>
      </c>
      <c r="F24" s="5">
        <v>11</v>
      </c>
      <c r="G24" s="5">
        <v>24</v>
      </c>
      <c r="H24" s="5">
        <v>1</v>
      </c>
      <c r="I24" s="5">
        <v>5</v>
      </c>
      <c r="J24" s="5">
        <v>3</v>
      </c>
      <c r="K24" s="5">
        <v>28</v>
      </c>
      <c r="L24" s="5">
        <v>15</v>
      </c>
      <c r="M24" s="5">
        <v>6</v>
      </c>
      <c r="N24" s="5">
        <v>21</v>
      </c>
      <c r="O24" s="5">
        <v>10</v>
      </c>
      <c r="P24" s="5">
        <v>23</v>
      </c>
      <c r="Q24" s="5">
        <v>19</v>
      </c>
      <c r="R24" s="5">
        <v>12</v>
      </c>
      <c r="S24" s="5">
        <v>4</v>
      </c>
      <c r="T24" s="5">
        <v>26</v>
      </c>
      <c r="U24" s="5">
        <v>8</v>
      </c>
      <c r="V24" s="5">
        <v>16</v>
      </c>
      <c r="W24" s="5">
        <v>7</v>
      </c>
      <c r="X24" s="5">
        <v>27</v>
      </c>
      <c r="Y24" s="5">
        <v>20</v>
      </c>
      <c r="Z24" s="5">
        <v>13</v>
      </c>
      <c r="AA24" s="5">
        <v>2</v>
      </c>
      <c r="AB24" s="5">
        <v>41</v>
      </c>
      <c r="AC24" s="5">
        <v>52</v>
      </c>
      <c r="AD24" s="5">
        <v>31</v>
      </c>
      <c r="AE24" s="5">
        <v>37</v>
      </c>
      <c r="AF24" s="5">
        <v>47</v>
      </c>
      <c r="AG24" s="5">
        <v>55</v>
      </c>
      <c r="AH24" s="5">
        <v>30</v>
      </c>
      <c r="AI24" s="5">
        <v>40</v>
      </c>
      <c r="AJ24" s="5">
        <v>51</v>
      </c>
      <c r="AK24" s="5">
        <v>45</v>
      </c>
      <c r="AL24" s="5">
        <v>33</v>
      </c>
      <c r="AM24" s="5">
        <v>48</v>
      </c>
      <c r="AN24" s="5">
        <v>44</v>
      </c>
      <c r="AO24" s="5">
        <v>49</v>
      </c>
      <c r="AP24" s="5">
        <v>39</v>
      </c>
      <c r="AQ24" s="5">
        <v>56</v>
      </c>
      <c r="AR24" s="5">
        <v>34</v>
      </c>
      <c r="AS24" s="5">
        <v>53</v>
      </c>
      <c r="AT24" s="5">
        <v>46</v>
      </c>
      <c r="AU24" s="5">
        <v>42</v>
      </c>
      <c r="AV24" s="5">
        <v>50</v>
      </c>
      <c r="AW24" s="5">
        <v>36</v>
      </c>
      <c r="AX24" s="5">
        <v>29</v>
      </c>
      <c r="AY24" s="5">
        <v>32</v>
      </c>
    </row>
    <row r="25" spans="2:59" x14ac:dyDescent="0.3">
      <c r="D25" s="22">
        <v>1</v>
      </c>
      <c r="E25" s="22">
        <v>0</v>
      </c>
      <c r="F25" s="22">
        <v>0</v>
      </c>
      <c r="G25" s="22">
        <v>0</v>
      </c>
      <c r="H25" s="22">
        <v>0</v>
      </c>
      <c r="I25" s="22">
        <v>1</v>
      </c>
      <c r="J25" s="22">
        <v>0</v>
      </c>
      <c r="K25" s="22">
        <v>0</v>
      </c>
      <c r="L25" s="22">
        <v>1</v>
      </c>
      <c r="M25" s="22">
        <v>0</v>
      </c>
      <c r="N25" s="22">
        <v>1</v>
      </c>
      <c r="O25" s="22">
        <v>1</v>
      </c>
      <c r="P25" s="22">
        <v>1</v>
      </c>
      <c r="Q25" s="22">
        <v>0</v>
      </c>
      <c r="R25" s="22">
        <v>1</v>
      </c>
      <c r="S25" s="22">
        <v>1</v>
      </c>
      <c r="T25" s="22">
        <v>0</v>
      </c>
      <c r="U25" s="22">
        <v>1</v>
      </c>
      <c r="V25" s="22">
        <v>0</v>
      </c>
      <c r="W25" s="22">
        <v>0</v>
      </c>
      <c r="X25" s="22">
        <v>0</v>
      </c>
      <c r="Y25" s="22">
        <v>1</v>
      </c>
      <c r="Z25" s="22">
        <v>0</v>
      </c>
      <c r="AA25" s="22">
        <v>0</v>
      </c>
      <c r="AB25" s="22">
        <v>0</v>
      </c>
      <c r="AC25" s="22">
        <v>1</v>
      </c>
      <c r="AD25" s="22">
        <v>1</v>
      </c>
      <c r="AE25" s="22">
        <v>1</v>
      </c>
      <c r="AF25" s="23">
        <v>0</v>
      </c>
      <c r="AG25" s="23">
        <v>0</v>
      </c>
      <c r="AH25" s="23">
        <v>1</v>
      </c>
      <c r="AI25" s="23">
        <v>1</v>
      </c>
      <c r="AJ25" s="23">
        <v>1</v>
      </c>
      <c r="AK25" s="23">
        <v>1</v>
      </c>
      <c r="AL25" s="23">
        <v>0</v>
      </c>
      <c r="AM25" s="23">
        <v>1</v>
      </c>
      <c r="AN25" s="23">
        <v>1</v>
      </c>
      <c r="AO25" s="23">
        <v>1</v>
      </c>
      <c r="AP25" s="23">
        <v>0</v>
      </c>
      <c r="AQ25" s="23">
        <v>0</v>
      </c>
      <c r="AR25" s="23">
        <v>1</v>
      </c>
      <c r="AS25" s="23">
        <v>1</v>
      </c>
      <c r="AT25" s="23">
        <v>0</v>
      </c>
      <c r="AU25" s="23">
        <v>0</v>
      </c>
      <c r="AV25" s="23">
        <v>1</v>
      </c>
      <c r="AW25" s="23">
        <v>1</v>
      </c>
      <c r="AX25" s="23">
        <v>0</v>
      </c>
      <c r="AY25" s="23">
        <v>0</v>
      </c>
    </row>
    <row r="26" spans="2:59" x14ac:dyDescent="0.3">
      <c r="B26" t="s">
        <v>14</v>
      </c>
      <c r="D26" s="33">
        <v>8</v>
      </c>
      <c r="E26" s="33"/>
      <c r="F26" s="33"/>
      <c r="G26" s="33"/>
      <c r="H26" s="33">
        <v>4</v>
      </c>
      <c r="I26" s="33"/>
      <c r="J26" s="33"/>
      <c r="K26" s="33"/>
      <c r="L26" s="33" t="s">
        <v>8</v>
      </c>
      <c r="M26" s="33"/>
      <c r="N26" s="33"/>
      <c r="O26" s="33"/>
      <c r="P26" s="33" t="s">
        <v>8</v>
      </c>
      <c r="Q26" s="33"/>
      <c r="R26" s="33"/>
      <c r="S26" s="33"/>
      <c r="T26" s="33">
        <v>4</v>
      </c>
      <c r="U26" s="33"/>
      <c r="V26" s="33"/>
      <c r="W26" s="33"/>
      <c r="X26" s="33">
        <v>4</v>
      </c>
      <c r="Y26" s="33"/>
      <c r="Z26" s="33"/>
      <c r="AA26" s="33"/>
      <c r="AB26" s="33">
        <v>7</v>
      </c>
      <c r="AC26" s="33"/>
      <c r="AD26" s="33"/>
      <c r="AE26" s="33"/>
      <c r="AF26" s="33">
        <v>3</v>
      </c>
      <c r="AG26" s="33"/>
      <c r="AH26" s="33"/>
      <c r="AI26" s="33"/>
      <c r="AJ26" s="33" t="s">
        <v>10</v>
      </c>
      <c r="AK26" s="33"/>
      <c r="AL26" s="33"/>
      <c r="AM26" s="33"/>
      <c r="AN26" s="33" t="s">
        <v>7</v>
      </c>
      <c r="AO26" s="33"/>
      <c r="AP26" s="33"/>
      <c r="AQ26" s="33"/>
      <c r="AR26" s="33" t="s">
        <v>7</v>
      </c>
      <c r="AS26" s="33"/>
      <c r="AT26" s="33"/>
      <c r="AU26" s="33"/>
      <c r="AV26" s="33" t="s">
        <v>7</v>
      </c>
      <c r="AW26" s="33"/>
      <c r="AX26" s="33"/>
      <c r="AY26" s="33"/>
    </row>
    <row r="29" spans="2:59" x14ac:dyDescent="0.3">
      <c r="D29" s="30">
        <v>3</v>
      </c>
      <c r="E29" s="30"/>
      <c r="F29" s="30"/>
      <c r="G29" s="30"/>
      <c r="H29" s="30">
        <v>0</v>
      </c>
      <c r="I29" s="30"/>
      <c r="J29" s="30"/>
      <c r="K29" s="30"/>
      <c r="L29" s="30">
        <v>8</v>
      </c>
      <c r="M29" s="30"/>
      <c r="N29" s="30"/>
      <c r="O29" s="30"/>
      <c r="P29" s="30" t="s">
        <v>8</v>
      </c>
      <c r="Q29" s="30"/>
      <c r="R29" s="30"/>
      <c r="S29" s="30"/>
      <c r="T29" s="30" t="s">
        <v>9</v>
      </c>
      <c r="U29" s="30"/>
      <c r="V29" s="30"/>
      <c r="W29" s="30"/>
      <c r="X29" s="30" t="s">
        <v>9</v>
      </c>
      <c r="Y29" s="30"/>
      <c r="Z29" s="30"/>
      <c r="AA29" s="30"/>
      <c r="AB29" s="30">
        <v>9</v>
      </c>
      <c r="AC29" s="30"/>
      <c r="AD29" s="30"/>
      <c r="AE29" s="30"/>
      <c r="AF29" s="30">
        <v>8</v>
      </c>
      <c r="AG29" s="30"/>
      <c r="AH29" s="30"/>
      <c r="AI29" s="30"/>
    </row>
    <row r="30" spans="2:59" x14ac:dyDescent="0.3">
      <c r="D30" s="17">
        <v>0</v>
      </c>
      <c r="E30" s="17">
        <v>0</v>
      </c>
      <c r="F30" s="17">
        <v>1</v>
      </c>
      <c r="G30" s="17">
        <v>1</v>
      </c>
      <c r="H30" s="21">
        <v>0</v>
      </c>
      <c r="I30" s="21">
        <v>0</v>
      </c>
      <c r="J30" s="21">
        <v>0</v>
      </c>
      <c r="K30" s="21">
        <v>0</v>
      </c>
      <c r="L30" s="20">
        <v>1</v>
      </c>
      <c r="M30" s="20">
        <v>0</v>
      </c>
      <c r="N30" s="20">
        <v>0</v>
      </c>
      <c r="O30" s="20">
        <v>0</v>
      </c>
      <c r="P30" s="9">
        <v>1</v>
      </c>
      <c r="Q30" s="9">
        <v>0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0</v>
      </c>
      <c r="X30" s="9">
        <v>1</v>
      </c>
      <c r="Y30" s="9">
        <v>1</v>
      </c>
      <c r="Z30" s="9">
        <v>1</v>
      </c>
      <c r="AA30" s="9">
        <v>0</v>
      </c>
      <c r="AB30" s="9">
        <v>1</v>
      </c>
      <c r="AC30" s="9">
        <v>0</v>
      </c>
      <c r="AD30" s="9">
        <v>0</v>
      </c>
      <c r="AE30" s="9">
        <v>1</v>
      </c>
      <c r="AF30" s="9">
        <v>0</v>
      </c>
      <c r="AG30" s="9">
        <v>1</v>
      </c>
      <c r="AH30" s="9">
        <v>1</v>
      </c>
      <c r="AI30" s="20">
        <v>1</v>
      </c>
    </row>
    <row r="31" spans="2:59" x14ac:dyDescent="0.3">
      <c r="B31" t="s">
        <v>26</v>
      </c>
      <c r="D31" s="19">
        <v>1</v>
      </c>
      <c r="E31" s="18">
        <v>0</v>
      </c>
      <c r="F31" s="18">
        <v>0</v>
      </c>
      <c r="G31" s="18">
        <v>1</v>
      </c>
      <c r="H31" s="18">
        <v>1</v>
      </c>
      <c r="I31" s="19">
        <v>0</v>
      </c>
      <c r="J31">
        <v>1</v>
      </c>
      <c r="K31" s="15">
        <v>0</v>
      </c>
      <c r="L31" s="15">
        <v>0</v>
      </c>
      <c r="M31" s="15">
        <v>0</v>
      </c>
      <c r="N31" s="15">
        <v>0</v>
      </c>
      <c r="O31">
        <v>1</v>
      </c>
      <c r="P31">
        <v>0</v>
      </c>
      <c r="Q31" s="19">
        <v>1</v>
      </c>
      <c r="R31" s="19">
        <v>0</v>
      </c>
      <c r="S31" s="19">
        <v>0</v>
      </c>
      <c r="T31" s="19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1</v>
      </c>
      <c r="AW31">
        <v>1</v>
      </c>
      <c r="AX31">
        <v>1</v>
      </c>
      <c r="AY31">
        <v>0</v>
      </c>
      <c r="AZ31" t="s">
        <v>15</v>
      </c>
    </row>
    <row r="32" spans="2:59" x14ac:dyDescent="0.3">
      <c r="C32" t="s">
        <v>23</v>
      </c>
      <c r="D32" s="24">
        <v>1</v>
      </c>
      <c r="E32" s="25">
        <v>0</v>
      </c>
      <c r="F32" s="26">
        <v>0</v>
      </c>
      <c r="G32" s="27">
        <v>0</v>
      </c>
      <c r="H32" s="27">
        <v>0</v>
      </c>
      <c r="I32" s="27">
        <v>1</v>
      </c>
      <c r="J32" s="27">
        <v>0</v>
      </c>
      <c r="K32" s="27">
        <v>0</v>
      </c>
      <c r="L32" s="27">
        <v>1</v>
      </c>
      <c r="M32" s="27">
        <v>0</v>
      </c>
      <c r="N32" s="27">
        <v>1</v>
      </c>
      <c r="O32" s="27">
        <v>1</v>
      </c>
      <c r="P32" s="27">
        <v>1</v>
      </c>
      <c r="Q32" s="27">
        <v>0</v>
      </c>
      <c r="R32" s="27">
        <v>1</v>
      </c>
      <c r="S32" s="27">
        <v>1</v>
      </c>
      <c r="T32" s="27">
        <v>0</v>
      </c>
      <c r="U32" s="27">
        <v>1</v>
      </c>
      <c r="V32" s="27">
        <v>0</v>
      </c>
      <c r="W32" s="27">
        <v>0</v>
      </c>
      <c r="X32" s="27">
        <v>0</v>
      </c>
      <c r="Y32" s="27">
        <v>1</v>
      </c>
      <c r="Z32" s="27">
        <v>0</v>
      </c>
      <c r="AA32" s="27">
        <v>0</v>
      </c>
      <c r="AB32" s="27">
        <v>0</v>
      </c>
      <c r="AC32" s="27">
        <v>1</v>
      </c>
      <c r="AD32" s="27">
        <v>1</v>
      </c>
      <c r="AE32" s="27">
        <v>1</v>
      </c>
      <c r="AF32" s="28">
        <v>0</v>
      </c>
      <c r="AG32" s="28">
        <v>0</v>
      </c>
      <c r="AH32" s="28">
        <v>1</v>
      </c>
      <c r="AI32" s="28">
        <v>1</v>
      </c>
      <c r="AJ32" s="28">
        <v>1</v>
      </c>
      <c r="AK32" s="28">
        <v>1</v>
      </c>
      <c r="AL32" s="28">
        <v>0</v>
      </c>
      <c r="AM32" s="28">
        <v>1</v>
      </c>
      <c r="AN32" s="28">
        <v>1</v>
      </c>
      <c r="AO32" s="28">
        <v>1</v>
      </c>
      <c r="AP32" s="28">
        <v>0</v>
      </c>
      <c r="AQ32" s="28">
        <v>0</v>
      </c>
      <c r="AR32" s="28">
        <v>1</v>
      </c>
      <c r="AS32" s="28">
        <v>1</v>
      </c>
      <c r="AT32" s="28">
        <v>0</v>
      </c>
      <c r="AU32" s="28">
        <v>0</v>
      </c>
      <c r="AV32" s="28">
        <v>1</v>
      </c>
      <c r="AW32" s="28">
        <v>1</v>
      </c>
      <c r="AX32" s="28">
        <v>0</v>
      </c>
      <c r="AY32" s="29">
        <v>0</v>
      </c>
    </row>
    <row r="33" spans="1:51" x14ac:dyDescent="0.3">
      <c r="B33" s="52" t="s">
        <v>27</v>
      </c>
      <c r="C33" s="52"/>
      <c r="D33" s="10">
        <v>0</v>
      </c>
      <c r="E33" s="10">
        <v>0</v>
      </c>
      <c r="F33" s="10">
        <v>0</v>
      </c>
      <c r="G33" s="10">
        <v>1</v>
      </c>
      <c r="H33" s="10">
        <v>1</v>
      </c>
      <c r="I33" s="10">
        <v>1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 s="10">
        <v>1</v>
      </c>
      <c r="Q33" s="10">
        <v>1</v>
      </c>
      <c r="R33" s="10">
        <v>1</v>
      </c>
      <c r="S33" s="10">
        <v>1</v>
      </c>
      <c r="T33" s="10">
        <v>0</v>
      </c>
      <c r="U33" s="10">
        <v>0</v>
      </c>
      <c r="V33">
        <v>0</v>
      </c>
      <c r="W33">
        <v>1</v>
      </c>
      <c r="X33">
        <v>0</v>
      </c>
      <c r="Y33">
        <v>0</v>
      </c>
      <c r="Z33">
        <v>1</v>
      </c>
      <c r="AA33">
        <v>1</v>
      </c>
      <c r="AB33" s="10">
        <v>1</v>
      </c>
      <c r="AC33" s="10">
        <v>0</v>
      </c>
      <c r="AD33" s="10">
        <v>0</v>
      </c>
      <c r="AE33" s="10">
        <v>0</v>
      </c>
      <c r="AF33" s="10">
        <v>0</v>
      </c>
      <c r="AG33" s="10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 s="10">
        <v>1</v>
      </c>
      <c r="AO33" s="10">
        <v>0</v>
      </c>
      <c r="AP33" s="10">
        <v>0</v>
      </c>
      <c r="AQ33" s="10">
        <v>0</v>
      </c>
      <c r="AR33" s="10">
        <v>0</v>
      </c>
      <c r="AS33" s="10">
        <v>1</v>
      </c>
      <c r="AT33">
        <v>1</v>
      </c>
      <c r="AU33">
        <v>0</v>
      </c>
      <c r="AV33">
        <v>0</v>
      </c>
      <c r="AW33">
        <v>0</v>
      </c>
      <c r="AX33">
        <v>1</v>
      </c>
      <c r="AY33">
        <v>0</v>
      </c>
    </row>
    <row r="34" spans="1:51" x14ac:dyDescent="0.3">
      <c r="A34" t="s">
        <v>16</v>
      </c>
      <c r="D34" s="13"/>
      <c r="E34" s="42">
        <v>3</v>
      </c>
      <c r="F34" s="43"/>
      <c r="G34" s="43"/>
      <c r="H34" s="44"/>
      <c r="I34" s="13"/>
      <c r="J34" s="13"/>
      <c r="K34" s="45">
        <v>5</v>
      </c>
      <c r="L34" s="46"/>
      <c r="M34" s="46"/>
      <c r="N34" s="47"/>
      <c r="O34" s="13"/>
      <c r="P34" s="13"/>
      <c r="Q34" s="48">
        <v>14</v>
      </c>
      <c r="R34" s="49"/>
      <c r="S34" s="49"/>
      <c r="T34" s="50"/>
      <c r="U34" s="13"/>
      <c r="V34" s="13"/>
      <c r="W34" s="45">
        <v>9</v>
      </c>
      <c r="X34" s="46"/>
      <c r="Y34" s="46"/>
      <c r="Z34" s="47"/>
      <c r="AA34" s="13"/>
      <c r="AB34" s="13"/>
      <c r="AC34" s="34">
        <v>0</v>
      </c>
      <c r="AD34" s="35"/>
      <c r="AE34" s="35"/>
      <c r="AF34" s="36"/>
      <c r="AG34" s="13"/>
      <c r="AH34" s="13"/>
      <c r="AI34" s="34">
        <v>0</v>
      </c>
      <c r="AJ34" s="35"/>
      <c r="AK34" s="35"/>
      <c r="AL34" s="36"/>
      <c r="AM34" s="13"/>
      <c r="AN34" s="13"/>
      <c r="AO34" s="34">
        <v>0</v>
      </c>
      <c r="AP34" s="35"/>
      <c r="AQ34" s="35"/>
      <c r="AR34" s="36"/>
      <c r="AS34" s="13"/>
      <c r="AT34" s="13"/>
      <c r="AU34" s="34">
        <v>1</v>
      </c>
      <c r="AV34" s="35"/>
      <c r="AW34" s="35"/>
      <c r="AX34" s="36"/>
      <c r="AY34" s="13"/>
    </row>
    <row r="35" spans="1:51" x14ac:dyDescent="0.3">
      <c r="F35" s="37">
        <v>1</v>
      </c>
      <c r="G35" s="37"/>
      <c r="L35" s="38">
        <v>2</v>
      </c>
      <c r="M35" s="38"/>
      <c r="R35" s="39">
        <v>2</v>
      </c>
      <c r="S35" s="39"/>
      <c r="X35" s="38">
        <v>1</v>
      </c>
      <c r="Y35" s="38"/>
      <c r="AD35" s="40">
        <v>3</v>
      </c>
      <c r="AE35" s="40"/>
      <c r="AJ35" s="41">
        <v>2</v>
      </c>
      <c r="AK35" s="41"/>
      <c r="AP35" s="41">
        <v>3</v>
      </c>
      <c r="AQ35" s="41"/>
      <c r="AV35" s="41">
        <v>2</v>
      </c>
      <c r="AW35" s="41"/>
    </row>
    <row r="36" spans="1:51" x14ac:dyDescent="0.3">
      <c r="B36" t="s">
        <v>17</v>
      </c>
      <c r="D36" s="51">
        <v>4</v>
      </c>
      <c r="E36" s="51"/>
      <c r="F36" s="51"/>
      <c r="G36" s="51"/>
      <c r="H36" s="54">
        <v>4</v>
      </c>
      <c r="I36" s="54"/>
      <c r="J36" s="54"/>
      <c r="K36" s="54"/>
      <c r="L36" s="55">
        <v>14</v>
      </c>
      <c r="M36" s="55"/>
      <c r="N36" s="55"/>
      <c r="O36" s="55"/>
      <c r="P36" s="54">
        <v>7</v>
      </c>
      <c r="Q36" s="54"/>
      <c r="R36" s="54"/>
      <c r="S36" s="54"/>
      <c r="T36" s="30">
        <v>11</v>
      </c>
      <c r="U36" s="30"/>
      <c r="V36" s="30"/>
      <c r="W36" s="30"/>
      <c r="X36" s="30">
        <v>9</v>
      </c>
      <c r="Y36" s="30"/>
      <c r="Z36" s="30"/>
      <c r="AA36" s="30"/>
      <c r="AB36" s="30">
        <v>6</v>
      </c>
      <c r="AC36" s="30"/>
      <c r="AD36" s="30"/>
      <c r="AE36" s="30"/>
      <c r="AF36" s="30">
        <v>11</v>
      </c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</row>
    <row r="37" spans="1:51" x14ac:dyDescent="0.3"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v>0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1</v>
      </c>
      <c r="AI37">
        <v>1</v>
      </c>
    </row>
    <row r="38" spans="1:51" x14ac:dyDescent="0.3">
      <c r="D38" s="14">
        <v>1</v>
      </c>
      <c r="E38" s="14">
        <v>2</v>
      </c>
      <c r="F38" s="14">
        <v>3</v>
      </c>
      <c r="G38" s="14">
        <v>4</v>
      </c>
      <c r="H38" s="14">
        <v>5</v>
      </c>
      <c r="I38" s="14">
        <v>6</v>
      </c>
      <c r="J38" s="14">
        <v>7</v>
      </c>
      <c r="K38" s="14">
        <v>8</v>
      </c>
      <c r="L38" s="14">
        <v>9</v>
      </c>
      <c r="M38" s="14">
        <v>10</v>
      </c>
      <c r="N38" s="14">
        <v>11</v>
      </c>
      <c r="O38" s="14">
        <v>12</v>
      </c>
      <c r="P38" s="14">
        <v>13</v>
      </c>
      <c r="Q38" s="14">
        <v>14</v>
      </c>
      <c r="R38" s="14">
        <v>15</v>
      </c>
      <c r="S38" s="14">
        <v>16</v>
      </c>
      <c r="T38" s="14">
        <v>17</v>
      </c>
      <c r="U38" s="14">
        <v>18</v>
      </c>
      <c r="V38" s="14">
        <v>19</v>
      </c>
      <c r="W38" s="14">
        <v>20</v>
      </c>
      <c r="X38" s="14">
        <v>21</v>
      </c>
      <c r="Y38" s="14">
        <v>22</v>
      </c>
      <c r="Z38" s="14">
        <v>23</v>
      </c>
      <c r="AA38" s="14">
        <v>24</v>
      </c>
      <c r="AB38" s="14">
        <v>25</v>
      </c>
      <c r="AC38" s="14">
        <v>26</v>
      </c>
      <c r="AD38" s="14">
        <v>27</v>
      </c>
      <c r="AE38" s="14">
        <v>28</v>
      </c>
      <c r="AF38" s="14">
        <v>29</v>
      </c>
      <c r="AG38" s="14">
        <v>30</v>
      </c>
      <c r="AH38" s="14">
        <v>31</v>
      </c>
      <c r="AI38" s="14">
        <v>32</v>
      </c>
    </row>
    <row r="40" spans="1:51" x14ac:dyDescent="0.3">
      <c r="B40" s="30" t="s">
        <v>19</v>
      </c>
      <c r="C40" s="30"/>
      <c r="D40" s="14">
        <v>16</v>
      </c>
      <c r="E40" s="14">
        <v>7</v>
      </c>
      <c r="F40" s="14">
        <v>20</v>
      </c>
      <c r="G40" s="14">
        <v>21</v>
      </c>
      <c r="H40" s="14">
        <v>29</v>
      </c>
      <c r="I40" s="14">
        <v>12</v>
      </c>
      <c r="J40" s="14">
        <v>28</v>
      </c>
      <c r="K40" s="14">
        <v>17</v>
      </c>
      <c r="L40" s="14">
        <v>1</v>
      </c>
      <c r="M40" s="14">
        <v>15</v>
      </c>
      <c r="N40" s="14">
        <v>23</v>
      </c>
      <c r="O40" s="14">
        <v>26</v>
      </c>
      <c r="P40" s="14">
        <v>5</v>
      </c>
      <c r="Q40" s="14">
        <v>18</v>
      </c>
      <c r="R40" s="14">
        <v>31</v>
      </c>
      <c r="S40" s="14">
        <v>10</v>
      </c>
      <c r="T40" s="14">
        <v>2</v>
      </c>
      <c r="U40" s="14">
        <v>8</v>
      </c>
      <c r="V40" s="14">
        <v>24</v>
      </c>
      <c r="W40" s="14">
        <v>14</v>
      </c>
      <c r="X40" s="14">
        <v>32</v>
      </c>
      <c r="Y40" s="14">
        <v>27</v>
      </c>
      <c r="Z40" s="14">
        <v>3</v>
      </c>
      <c r="AA40" s="14">
        <v>9</v>
      </c>
      <c r="AB40" s="14">
        <v>19</v>
      </c>
      <c r="AC40" s="14">
        <v>13</v>
      </c>
      <c r="AD40" s="14">
        <v>30</v>
      </c>
      <c r="AE40" s="14">
        <v>6</v>
      </c>
      <c r="AF40" s="14">
        <v>22</v>
      </c>
      <c r="AG40" s="14">
        <v>11</v>
      </c>
      <c r="AH40" s="14">
        <v>4</v>
      </c>
      <c r="AI40" s="14">
        <v>25</v>
      </c>
      <c r="AJ40" s="30" t="s">
        <v>22</v>
      </c>
      <c r="AK40" s="30"/>
      <c r="AL40" s="30"/>
      <c r="AM40" s="30"/>
      <c r="AN40" s="30"/>
    </row>
    <row r="41" spans="1:51" x14ac:dyDescent="0.3">
      <c r="D41" s="15">
        <v>1</v>
      </c>
      <c r="E41" s="15">
        <v>0</v>
      </c>
      <c r="F41" s="15">
        <v>1</v>
      </c>
      <c r="G41" s="15">
        <v>1</v>
      </c>
      <c r="H41" s="15">
        <v>1</v>
      </c>
      <c r="I41" s="15">
        <v>0</v>
      </c>
      <c r="J41" s="15">
        <v>0</v>
      </c>
      <c r="K41" s="15">
        <v>1</v>
      </c>
      <c r="L41" s="15">
        <v>0</v>
      </c>
      <c r="M41" s="15">
        <v>1</v>
      </c>
      <c r="N41" s="15">
        <v>0</v>
      </c>
      <c r="O41" s="15">
        <v>1</v>
      </c>
      <c r="P41" s="15">
        <v>0</v>
      </c>
      <c r="Q41" s="15">
        <v>0</v>
      </c>
      <c r="R41" s="15">
        <v>1</v>
      </c>
      <c r="S41" s="15">
        <v>1</v>
      </c>
      <c r="T41" s="15">
        <v>1</v>
      </c>
      <c r="U41" s="15">
        <v>0</v>
      </c>
      <c r="V41" s="15">
        <v>1</v>
      </c>
      <c r="W41" s="15">
        <v>1</v>
      </c>
      <c r="X41" s="15">
        <v>1</v>
      </c>
      <c r="Y41" s="15">
        <v>1</v>
      </c>
      <c r="Z41" s="15">
        <v>0</v>
      </c>
      <c r="AA41" s="15">
        <v>1</v>
      </c>
      <c r="AB41" s="15">
        <v>1</v>
      </c>
      <c r="AC41" s="15">
        <v>0</v>
      </c>
      <c r="AD41" s="15">
        <v>0</v>
      </c>
      <c r="AE41" s="15">
        <v>1</v>
      </c>
      <c r="AF41" s="15">
        <v>0</v>
      </c>
      <c r="AG41" s="15">
        <v>1</v>
      </c>
      <c r="AH41" s="15">
        <v>0</v>
      </c>
      <c r="AI41" s="15">
        <v>0</v>
      </c>
    </row>
    <row r="43" spans="1:51" x14ac:dyDescent="0.3">
      <c r="C43" t="s">
        <v>18</v>
      </c>
      <c r="D43" s="30" t="s">
        <v>5</v>
      </c>
      <c r="E43" s="30"/>
      <c r="F43" s="30"/>
      <c r="G43" s="30"/>
      <c r="H43" s="30">
        <v>9</v>
      </c>
      <c r="I43" s="30"/>
      <c r="J43" s="30"/>
      <c r="K43" s="30"/>
      <c r="L43" s="30" t="s">
        <v>6</v>
      </c>
      <c r="M43" s="30"/>
      <c r="N43" s="30"/>
      <c r="O43" s="30"/>
      <c r="P43" s="30" t="s">
        <v>7</v>
      </c>
      <c r="Q43" s="30"/>
      <c r="R43" s="30"/>
      <c r="S43" s="30"/>
      <c r="T43" s="30">
        <v>2</v>
      </c>
      <c r="U43" s="30"/>
      <c r="V43" s="30"/>
      <c r="W43" s="30"/>
      <c r="X43" s="30">
        <v>0</v>
      </c>
      <c r="Y43" s="30"/>
      <c r="Z43" s="30"/>
      <c r="AA43" s="30"/>
      <c r="AB43" s="30" t="s">
        <v>5</v>
      </c>
      <c r="AC43" s="30"/>
      <c r="AD43" s="30"/>
      <c r="AE43" s="30"/>
      <c r="AF43" s="30">
        <v>3</v>
      </c>
      <c r="AG43" s="30"/>
      <c r="AH43" s="30"/>
      <c r="AI43" s="30"/>
    </row>
    <row r="44" spans="1:51" x14ac:dyDescent="0.3">
      <c r="C44" t="s">
        <v>18</v>
      </c>
      <c r="D44" s="1">
        <v>1</v>
      </c>
      <c r="E44" s="11">
        <v>0</v>
      </c>
      <c r="F44" s="1">
        <v>1</v>
      </c>
      <c r="G44" s="1">
        <v>0</v>
      </c>
      <c r="H44" s="2">
        <v>1</v>
      </c>
      <c r="I44" s="1">
        <v>0</v>
      </c>
      <c r="J44" s="1">
        <v>0</v>
      </c>
      <c r="K44" s="3">
        <v>1</v>
      </c>
      <c r="L44" s="1">
        <v>1</v>
      </c>
      <c r="M44" s="1">
        <v>1</v>
      </c>
      <c r="N44" s="1">
        <v>1</v>
      </c>
      <c r="O44" s="1">
        <v>1</v>
      </c>
      <c r="P44" s="2">
        <v>1</v>
      </c>
      <c r="Q44" s="1">
        <v>1</v>
      </c>
      <c r="R44" s="1">
        <v>0</v>
      </c>
      <c r="S44" s="3">
        <v>0</v>
      </c>
      <c r="T44" s="1">
        <v>0</v>
      </c>
      <c r="U44" s="1">
        <v>0</v>
      </c>
      <c r="V44" s="1">
        <v>1</v>
      </c>
      <c r="W44" s="1">
        <v>0</v>
      </c>
      <c r="X44" s="2">
        <v>0</v>
      </c>
      <c r="Y44" s="1">
        <v>0</v>
      </c>
      <c r="Z44" s="1">
        <v>0</v>
      </c>
      <c r="AA44" s="3">
        <v>0</v>
      </c>
      <c r="AB44" s="1">
        <v>1</v>
      </c>
      <c r="AC44" s="1">
        <v>0</v>
      </c>
      <c r="AD44" s="1">
        <v>1</v>
      </c>
      <c r="AE44" s="1">
        <v>0</v>
      </c>
      <c r="AF44" s="2">
        <v>0</v>
      </c>
      <c r="AG44" s="1">
        <v>0</v>
      </c>
      <c r="AH44" s="1">
        <v>1</v>
      </c>
      <c r="AI44" s="3">
        <v>1</v>
      </c>
    </row>
    <row r="45" spans="1:51" x14ac:dyDescent="0.3">
      <c r="D45" s="16">
        <v>1</v>
      </c>
      <c r="E45" s="16">
        <v>0</v>
      </c>
      <c r="F45" s="16">
        <v>1</v>
      </c>
      <c r="G45" s="16">
        <v>1</v>
      </c>
      <c r="H45" s="16">
        <v>1</v>
      </c>
      <c r="I45" s="16">
        <v>0</v>
      </c>
      <c r="J45" s="16">
        <v>0</v>
      </c>
      <c r="K45" s="16">
        <v>1</v>
      </c>
      <c r="L45" s="16">
        <v>0</v>
      </c>
      <c r="M45" s="16">
        <v>1</v>
      </c>
      <c r="N45" s="16">
        <v>0</v>
      </c>
      <c r="O45" s="16">
        <v>1</v>
      </c>
      <c r="P45" s="16">
        <v>0</v>
      </c>
      <c r="Q45" s="16">
        <v>0</v>
      </c>
      <c r="R45" s="16">
        <v>1</v>
      </c>
      <c r="S45" s="16">
        <v>1</v>
      </c>
      <c r="T45" s="16">
        <v>1</v>
      </c>
      <c r="U45" s="16">
        <v>0</v>
      </c>
      <c r="V45" s="16">
        <v>1</v>
      </c>
      <c r="W45" s="16">
        <v>1</v>
      </c>
      <c r="X45" s="16">
        <v>1</v>
      </c>
      <c r="Y45" s="16">
        <v>1</v>
      </c>
      <c r="Z45" s="16">
        <v>0</v>
      </c>
      <c r="AA45" s="16">
        <v>1</v>
      </c>
      <c r="AB45" s="16">
        <v>1</v>
      </c>
      <c r="AC45" s="16">
        <v>0</v>
      </c>
      <c r="AD45" s="16">
        <v>0</v>
      </c>
      <c r="AE45" s="16">
        <v>1</v>
      </c>
      <c r="AF45" s="16">
        <v>0</v>
      </c>
      <c r="AG45" s="16">
        <v>1</v>
      </c>
      <c r="AH45" s="16">
        <v>0</v>
      </c>
      <c r="AI45" s="16">
        <v>0</v>
      </c>
    </row>
    <row r="46" spans="1:51" x14ac:dyDescent="0.3">
      <c r="D46" s="10">
        <v>0</v>
      </c>
      <c r="E46" s="10">
        <v>0</v>
      </c>
      <c r="F46" s="10">
        <v>0</v>
      </c>
      <c r="G46" s="10">
        <v>1</v>
      </c>
      <c r="H46">
        <v>0</v>
      </c>
      <c r="I46">
        <v>0</v>
      </c>
      <c r="J46">
        <v>0</v>
      </c>
      <c r="K46">
        <v>0</v>
      </c>
      <c r="L46" s="10">
        <v>1</v>
      </c>
      <c r="M46" s="10">
        <v>0</v>
      </c>
      <c r="N46" s="10">
        <v>1</v>
      </c>
      <c r="O46" s="10">
        <v>0</v>
      </c>
      <c r="P46">
        <v>1</v>
      </c>
      <c r="Q46">
        <v>1</v>
      </c>
      <c r="R46">
        <v>1</v>
      </c>
      <c r="S46">
        <v>1</v>
      </c>
      <c r="T46" s="10">
        <v>1</v>
      </c>
      <c r="U46" s="10">
        <v>0</v>
      </c>
      <c r="V46" s="10">
        <v>0</v>
      </c>
      <c r="W46" s="10">
        <v>1</v>
      </c>
      <c r="X46">
        <v>1</v>
      </c>
      <c r="Y46">
        <v>1</v>
      </c>
      <c r="Z46">
        <v>0</v>
      </c>
      <c r="AA46">
        <v>1</v>
      </c>
      <c r="AB46" s="10">
        <v>0</v>
      </c>
      <c r="AC46" s="10">
        <v>0</v>
      </c>
      <c r="AD46" s="10">
        <v>1</v>
      </c>
      <c r="AE46" s="10">
        <v>1</v>
      </c>
      <c r="AF46">
        <v>0</v>
      </c>
      <c r="AG46">
        <v>1</v>
      </c>
      <c r="AH46">
        <v>1</v>
      </c>
      <c r="AI46">
        <v>1</v>
      </c>
      <c r="AJ46" s="30" t="s">
        <v>20</v>
      </c>
      <c r="AK46" s="30"/>
      <c r="AL46" s="30"/>
      <c r="AM46" s="30"/>
      <c r="AN46" s="30"/>
      <c r="AO46" s="30"/>
    </row>
    <row r="47" spans="1:51" x14ac:dyDescent="0.3">
      <c r="C47" t="s">
        <v>21</v>
      </c>
      <c r="D47" s="53">
        <v>1</v>
      </c>
      <c r="E47" s="53"/>
      <c r="F47" s="53"/>
      <c r="G47" s="53"/>
      <c r="H47" s="53">
        <v>0</v>
      </c>
      <c r="I47" s="53"/>
      <c r="J47" s="53"/>
      <c r="K47" s="53"/>
      <c r="L47" s="53" t="s">
        <v>5</v>
      </c>
      <c r="M47" s="53"/>
      <c r="N47" s="53"/>
      <c r="O47" s="53"/>
      <c r="P47" s="53" t="s">
        <v>6</v>
      </c>
      <c r="Q47" s="53"/>
      <c r="R47" s="53"/>
      <c r="S47" s="53"/>
      <c r="T47" s="53">
        <v>9</v>
      </c>
      <c r="U47" s="53"/>
      <c r="V47" s="53"/>
      <c r="W47" s="53"/>
      <c r="X47" s="53" t="s">
        <v>10</v>
      </c>
      <c r="Y47" s="53"/>
      <c r="Z47" s="53"/>
      <c r="AA47" s="53"/>
      <c r="AB47" s="53">
        <v>3</v>
      </c>
      <c r="AC47" s="53"/>
      <c r="AD47" s="53"/>
      <c r="AE47" s="53"/>
      <c r="AF47" s="53">
        <v>7</v>
      </c>
      <c r="AG47" s="53"/>
      <c r="AH47" s="53"/>
      <c r="AI47" s="53"/>
    </row>
  </sheetData>
  <mergeCells count="100">
    <mergeCell ref="B33:C33"/>
    <mergeCell ref="AB47:AE47"/>
    <mergeCell ref="AF47:AI47"/>
    <mergeCell ref="B40:C40"/>
    <mergeCell ref="AJ46:AO46"/>
    <mergeCell ref="AJ40:AN40"/>
    <mergeCell ref="D47:G47"/>
    <mergeCell ref="H47:K47"/>
    <mergeCell ref="L47:O47"/>
    <mergeCell ref="P47:S47"/>
    <mergeCell ref="T47:W47"/>
    <mergeCell ref="X47:AA47"/>
    <mergeCell ref="H36:K36"/>
    <mergeCell ref="L36:O36"/>
    <mergeCell ref="P36:S36"/>
    <mergeCell ref="T36:W36"/>
    <mergeCell ref="AV36:AY36"/>
    <mergeCell ref="D43:G43"/>
    <mergeCell ref="H43:K43"/>
    <mergeCell ref="L43:O43"/>
    <mergeCell ref="P43:S43"/>
    <mergeCell ref="T43:W43"/>
    <mergeCell ref="X43:AA43"/>
    <mergeCell ref="AB43:AE43"/>
    <mergeCell ref="AF43:AI43"/>
    <mergeCell ref="X36:AA36"/>
    <mergeCell ref="AB36:AE36"/>
    <mergeCell ref="AF36:AI36"/>
    <mergeCell ref="AJ36:AM36"/>
    <mergeCell ref="AN36:AQ36"/>
    <mergeCell ref="AR36:AU36"/>
    <mergeCell ref="D36:G36"/>
    <mergeCell ref="AO34:AR34"/>
    <mergeCell ref="AI34:AL34"/>
    <mergeCell ref="AU34:AX34"/>
    <mergeCell ref="F35:G35"/>
    <mergeCell ref="L35:M35"/>
    <mergeCell ref="R35:S35"/>
    <mergeCell ref="X35:Y35"/>
    <mergeCell ref="AD35:AE35"/>
    <mergeCell ref="AJ35:AK35"/>
    <mergeCell ref="AP35:AQ35"/>
    <mergeCell ref="AV35:AW35"/>
    <mergeCell ref="E34:H34"/>
    <mergeCell ref="K34:N34"/>
    <mergeCell ref="Q34:T34"/>
    <mergeCell ref="W34:Z34"/>
    <mergeCell ref="AC34:AF34"/>
    <mergeCell ref="AV26:AY26"/>
    <mergeCell ref="D29:G29"/>
    <mergeCell ref="H29:K29"/>
    <mergeCell ref="L29:O29"/>
    <mergeCell ref="P29:S29"/>
    <mergeCell ref="T29:W29"/>
    <mergeCell ref="X29:AA29"/>
    <mergeCell ref="AB29:AE29"/>
    <mergeCell ref="AF29:AI29"/>
    <mergeCell ref="X26:AA26"/>
    <mergeCell ref="AB26:AE26"/>
    <mergeCell ref="AF26:AI26"/>
    <mergeCell ref="D14:G14"/>
    <mergeCell ref="H14:K14"/>
    <mergeCell ref="L14:O14"/>
    <mergeCell ref="P14:S14"/>
    <mergeCell ref="AR26:AU26"/>
    <mergeCell ref="AJ26:AM26"/>
    <mergeCell ref="AN26:AQ26"/>
    <mergeCell ref="D26:G26"/>
    <mergeCell ref="H26:K26"/>
    <mergeCell ref="L26:O26"/>
    <mergeCell ref="P26:S26"/>
    <mergeCell ref="T26:W26"/>
    <mergeCell ref="X7:AA7"/>
    <mergeCell ref="BH14:BK14"/>
    <mergeCell ref="BL14:BO14"/>
    <mergeCell ref="AR14:AU14"/>
    <mergeCell ref="AV14:AY14"/>
    <mergeCell ref="AZ14:BC14"/>
    <mergeCell ref="BD14:BG14"/>
    <mergeCell ref="AJ14:AM14"/>
    <mergeCell ref="AN14:AQ14"/>
    <mergeCell ref="X14:AA14"/>
    <mergeCell ref="AB14:AE14"/>
    <mergeCell ref="AF14:AI14"/>
    <mergeCell ref="AF10:AI10"/>
    <mergeCell ref="T14:W14"/>
    <mergeCell ref="AB7:AE7"/>
    <mergeCell ref="AF7:AI7"/>
    <mergeCell ref="D10:G10"/>
    <mergeCell ref="H10:K10"/>
    <mergeCell ref="L10:O10"/>
    <mergeCell ref="P10:S10"/>
    <mergeCell ref="T10:W10"/>
    <mergeCell ref="X10:AA10"/>
    <mergeCell ref="AB10:AE10"/>
    <mergeCell ref="D7:G7"/>
    <mergeCell ref="H7:K7"/>
    <mergeCell ref="L7:O7"/>
    <mergeCell ref="P7:S7"/>
    <mergeCell ref="T7:W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44F4-94DC-4BED-9464-2A638A147D6B}">
  <dimension ref="A2:G17"/>
  <sheetViews>
    <sheetView zoomScale="160" zoomScaleNormal="160" workbookViewId="0">
      <selection activeCell="G12" sqref="G12"/>
    </sheetView>
  </sheetViews>
  <sheetFormatPr defaultRowHeight="14.4" x14ac:dyDescent="0.3"/>
  <cols>
    <col min="3" max="3" width="12" customWidth="1"/>
    <col min="4" max="4" width="16.77734375" customWidth="1"/>
  </cols>
  <sheetData>
    <row r="2" spans="1:7" x14ac:dyDescent="0.3">
      <c r="A2" t="s">
        <v>28</v>
      </c>
      <c r="B2">
        <v>159197</v>
      </c>
      <c r="C2" t="s">
        <v>30</v>
      </c>
      <c r="D2">
        <v>1314</v>
      </c>
    </row>
    <row r="3" spans="1:7" ht="16.2" x14ac:dyDescent="0.3">
      <c r="A3" t="s">
        <v>29</v>
      </c>
      <c r="B3">
        <v>343</v>
      </c>
      <c r="C3" t="s">
        <v>31</v>
      </c>
      <c r="D3" t="s">
        <v>37</v>
      </c>
    </row>
    <row r="4" spans="1:7" ht="16.2" x14ac:dyDescent="0.3">
      <c r="D4" t="s">
        <v>34</v>
      </c>
    </row>
    <row r="5" spans="1:7" ht="16.2" x14ac:dyDescent="0.3">
      <c r="B5" t="s">
        <v>38</v>
      </c>
    </row>
    <row r="7" spans="1:7" ht="16.8" x14ac:dyDescent="0.35">
      <c r="A7" t="s">
        <v>35</v>
      </c>
      <c r="B7" t="s">
        <v>32</v>
      </c>
      <c r="C7" t="s">
        <v>39</v>
      </c>
      <c r="D7" t="s">
        <v>36</v>
      </c>
    </row>
    <row r="8" spans="1:7" x14ac:dyDescent="0.3">
      <c r="A8">
        <v>1</v>
      </c>
      <c r="B8" s="10">
        <v>0</v>
      </c>
      <c r="C8">
        <v>1</v>
      </c>
      <c r="D8" s="10">
        <f>MOD(1314^B9,159197)</f>
        <v>1314</v>
      </c>
    </row>
    <row r="9" spans="1:7" x14ac:dyDescent="0.3">
      <c r="A9">
        <v>2</v>
      </c>
      <c r="B9" s="10">
        <v>1</v>
      </c>
      <c r="C9">
        <v>2</v>
      </c>
      <c r="D9" s="10">
        <f>MOD(1314^B10,159197)</f>
        <v>134626</v>
      </c>
    </row>
    <row r="10" spans="1:7" x14ac:dyDescent="0.3">
      <c r="A10">
        <v>3</v>
      </c>
      <c r="B10" s="10">
        <v>2</v>
      </c>
      <c r="C10">
        <v>4</v>
      </c>
      <c r="D10" s="10">
        <f>MOD(D9*D9,B2)</f>
        <v>59017</v>
      </c>
      <c r="E10" s="57"/>
    </row>
    <row r="11" spans="1:7" x14ac:dyDescent="0.3">
      <c r="B11">
        <v>3</v>
      </c>
      <c r="C11">
        <v>8</v>
      </c>
      <c r="D11" s="57">
        <f>MOD(D10*D10,B2)</f>
        <v>94323</v>
      </c>
      <c r="F11">
        <f>MOD(D8*D9*D10,B2)</f>
        <v>142186</v>
      </c>
    </row>
    <row r="12" spans="1:7" x14ac:dyDescent="0.3">
      <c r="A12">
        <v>4</v>
      </c>
      <c r="B12" s="10">
        <v>4</v>
      </c>
      <c r="C12">
        <v>16</v>
      </c>
      <c r="D12" s="10">
        <f>MOD(D11*D11,B2)</f>
        <v>103984</v>
      </c>
      <c r="E12">
        <f>D12-B2</f>
        <v>-55213</v>
      </c>
      <c r="G12" s="58">
        <f>MOD(F11*F13,B2)</f>
        <v>33677</v>
      </c>
    </row>
    <row r="13" spans="1:7" x14ac:dyDescent="0.3">
      <c r="B13">
        <v>5</v>
      </c>
      <c r="C13">
        <v>32</v>
      </c>
      <c r="D13" s="57">
        <f>MOD(D12*D12,B2)</f>
        <v>12016</v>
      </c>
      <c r="F13">
        <f>MOD(D12*D14*D16,B2)</f>
        <v>11406</v>
      </c>
    </row>
    <row r="14" spans="1:7" x14ac:dyDescent="0.3">
      <c r="A14">
        <v>5</v>
      </c>
      <c r="B14" s="10">
        <v>6</v>
      </c>
      <c r="C14">
        <v>64</v>
      </c>
      <c r="D14" s="10">
        <f>MOD(D13*D13,B2)</f>
        <v>151774</v>
      </c>
    </row>
    <row r="15" spans="1:7" x14ac:dyDescent="0.3">
      <c r="B15">
        <v>7</v>
      </c>
      <c r="C15">
        <v>128</v>
      </c>
      <c r="D15" s="57">
        <f>MOD(D14*D14,B2)</f>
        <v>18767</v>
      </c>
    </row>
    <row r="16" spans="1:7" x14ac:dyDescent="0.3">
      <c r="A16">
        <v>6</v>
      </c>
      <c r="B16" s="10">
        <v>8</v>
      </c>
      <c r="C16">
        <v>256</v>
      </c>
      <c r="D16" s="10">
        <f>MOD(D15*D15,B2)</f>
        <v>56525</v>
      </c>
    </row>
    <row r="17" spans="2:3" ht="16.2" x14ac:dyDescent="0.3">
      <c r="B17" s="56" t="s">
        <v>33</v>
      </c>
      <c r="C17">
        <f>C8+C9+C10+C12+C14+C16</f>
        <v>343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12D-9A5D-4821-BB22-CCE1BC3C12C1}">
  <dimension ref="A1:D2"/>
  <sheetViews>
    <sheetView tabSelected="1" workbookViewId="0">
      <selection activeCell="C5" sqref="C5"/>
    </sheetView>
  </sheetViews>
  <sheetFormatPr defaultRowHeight="14.4" x14ac:dyDescent="0.3"/>
  <sheetData>
    <row r="1" spans="1:4" x14ac:dyDescent="0.3">
      <c r="A1" t="s">
        <v>28</v>
      </c>
      <c r="B1">
        <v>159197</v>
      </c>
    </row>
    <row r="2" spans="1:4" x14ac:dyDescent="0.3">
      <c r="A2" t="s">
        <v>40</v>
      </c>
      <c r="B2">
        <v>343</v>
      </c>
      <c r="C2" t="s">
        <v>41</v>
      </c>
      <c r="D2">
        <v>33677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</dc:creator>
  <cp:lastModifiedBy>Musa</cp:lastModifiedBy>
  <dcterms:created xsi:type="dcterms:W3CDTF">2015-06-05T18:17:20Z</dcterms:created>
  <dcterms:modified xsi:type="dcterms:W3CDTF">2022-04-18T08:20:07Z</dcterms:modified>
</cp:coreProperties>
</file>