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s\Desktop\"/>
    </mc:Choice>
  </mc:AlternateContent>
  <xr:revisionPtr revIDLastSave="0" documentId="13_ncr:1_{A213A18E-3BA9-4768-85AD-537F46E05AAE}" xr6:coauthVersionLast="45" xr6:coauthVersionMax="45" xr10:uidLastSave="{00000000-0000-0000-0000-000000000000}"/>
  <bookViews>
    <workbookView xWindow="-120" yWindow="-120" windowWidth="29040" windowHeight="15840" xr2:uid="{DDE5EE14-8495-4FCD-9009-B38E536413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E6" i="1"/>
  <c r="E7" i="1"/>
  <c r="E8" i="1"/>
  <c r="E9" i="1"/>
  <c r="D11" i="1"/>
  <c r="E5" i="1"/>
  <c r="E11" i="1" l="1"/>
</calcChain>
</file>

<file path=xl/sharedStrings.xml><?xml version="1.0" encoding="utf-8"?>
<sst xmlns="http://schemas.openxmlformats.org/spreadsheetml/2006/main" count="16" uniqueCount="16">
  <si>
    <t>Sl.No.</t>
  </si>
  <si>
    <t>Name of Project</t>
  </si>
  <si>
    <t>Local Income</t>
  </si>
  <si>
    <t>Comments</t>
  </si>
  <si>
    <t>Human Resource Development Pogram (HRDP)</t>
  </si>
  <si>
    <t>Development and Leadership Program (DLP)</t>
  </si>
  <si>
    <t>Lutheran Girls Hostel Project (LGHP)</t>
  </si>
  <si>
    <t>Heanthy Childhood Development Program (HCDP</t>
  </si>
  <si>
    <t>Education Assistance Program (EAP)</t>
  </si>
  <si>
    <t>Project Budget</t>
  </si>
  <si>
    <t>Fund not ensured</t>
  </si>
  <si>
    <t>Total</t>
  </si>
  <si>
    <t>Foreign Donation</t>
  </si>
  <si>
    <t>Savecred Microfinance Program</t>
  </si>
  <si>
    <t>Annual Budget source of the Organization for 2023</t>
  </si>
  <si>
    <t>Approved budget by Organization 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</si>
</sst>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/>
    <xf numFmtId="165" fontId="2" fillId="0" borderId="1" xfId="1" applyNumberFormat="1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165" fontId="1" fillId="0" borderId="1" xfId="1" applyNumberFormat="1" applyFont="1" applyBorder="1"/>
    <xf numFmtId="0" fontId="0" fillId="0" borderId="0" xfId="0" applyFont="1"/>
    <xf numFmtId="0" fontId="2" fillId="0" borderId="1" xfId="0" applyFont="1" applyBorder="1" applyAlignment="1">
      <alignment vertical="top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165" fontId="1" fillId="0" borderId="1" xfId="1" applyNumberFormat="1" applyFont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AE0C-E78F-441A-9412-9739B72B7650}">
  <dimension ref="A2:F14"/>
  <sheetViews>
    <sheetView tabSelected="1" zoomScale="140" zoomScaleNormal="140" workbookViewId="0">
      <selection activeCell="K12" sqref="K12"/>
    </sheetView>
  </sheetViews>
  <sheetFormatPr defaultRowHeight="15" x14ac:dyDescent="0.25"/>
  <cols>
    <col min="1" max="1" width="6" customWidth="1"/>
    <col min="2" max="2" width="41.85546875" customWidth="1"/>
    <col min="3" max="3" width="12.42578125" customWidth="1"/>
    <col min="4" max="4" width="12.7109375" customWidth="1"/>
    <col min="5" max="5" width="12.28515625" customWidth="1"/>
    <col min="6" max="6" width="10.85546875" customWidth="1"/>
  </cols>
  <sheetData>
    <row r="2" spans="1:6" ht="18.75" x14ac:dyDescent="0.3">
      <c r="A2" s="11" t="s">
        <v>14</v>
      </c>
      <c r="B2" s="11"/>
      <c r="C2" s="11"/>
      <c r="D2" s="11"/>
      <c r="E2" s="11"/>
      <c r="F2" s="11"/>
    </row>
    <row r="4" spans="1:6" ht="30" x14ac:dyDescent="0.25">
      <c r="A4" s="7" t="s">
        <v>0</v>
      </c>
      <c r="B4" s="9" t="s">
        <v>1</v>
      </c>
      <c r="C4" s="10" t="s">
        <v>9</v>
      </c>
      <c r="D4" s="10" t="s">
        <v>2</v>
      </c>
      <c r="E4" s="10" t="s">
        <v>12</v>
      </c>
      <c r="F4" s="9" t="s">
        <v>3</v>
      </c>
    </row>
    <row r="5" spans="1:6" s="6" customFormat="1" x14ac:dyDescent="0.25">
      <c r="A5" s="3">
        <v>1</v>
      </c>
      <c r="B5" s="4" t="s">
        <v>4</v>
      </c>
      <c r="C5" s="5">
        <v>21977304</v>
      </c>
      <c r="D5" s="5">
        <v>4784000</v>
      </c>
      <c r="E5" s="5">
        <f>C5-D5</f>
        <v>17193304</v>
      </c>
      <c r="F5" s="4"/>
    </row>
    <row r="6" spans="1:6" s="6" customFormat="1" x14ac:dyDescent="0.25">
      <c r="A6" s="3">
        <v>2</v>
      </c>
      <c r="B6" s="4" t="s">
        <v>5</v>
      </c>
      <c r="C6" s="5">
        <v>6078500</v>
      </c>
      <c r="D6" s="5">
        <v>25000</v>
      </c>
      <c r="E6" s="5">
        <f t="shared" ref="E6:E11" si="0">C6-D6</f>
        <v>6053500</v>
      </c>
      <c r="F6" s="4"/>
    </row>
    <row r="7" spans="1:6" s="6" customFormat="1" x14ac:dyDescent="0.25">
      <c r="A7" s="3">
        <v>3</v>
      </c>
      <c r="B7" s="4" t="s">
        <v>6</v>
      </c>
      <c r="C7" s="5">
        <v>2732400</v>
      </c>
      <c r="D7" s="5">
        <v>952500</v>
      </c>
      <c r="E7" s="5">
        <f t="shared" si="0"/>
        <v>1779900</v>
      </c>
      <c r="F7" s="4"/>
    </row>
    <row r="8" spans="1:6" s="6" customFormat="1" x14ac:dyDescent="0.25">
      <c r="A8" s="3">
        <v>4</v>
      </c>
      <c r="B8" s="4" t="s">
        <v>7</v>
      </c>
      <c r="C8" s="5">
        <v>6460180</v>
      </c>
      <c r="D8" s="5">
        <v>236050</v>
      </c>
      <c r="E8" s="5">
        <f t="shared" si="0"/>
        <v>6224130</v>
      </c>
      <c r="F8" s="4"/>
    </row>
    <row r="9" spans="1:6" s="6" customFormat="1" ht="30" x14ac:dyDescent="0.25">
      <c r="A9" s="12">
        <v>5</v>
      </c>
      <c r="B9" s="13" t="s">
        <v>8</v>
      </c>
      <c r="C9" s="14">
        <v>8043000</v>
      </c>
      <c r="D9" s="14">
        <v>0</v>
      </c>
      <c r="E9" s="14">
        <f t="shared" si="0"/>
        <v>8043000</v>
      </c>
      <c r="F9" s="8" t="s">
        <v>10</v>
      </c>
    </row>
    <row r="10" spans="1:6" s="6" customFormat="1" x14ac:dyDescent="0.25">
      <c r="A10" s="12">
        <v>6</v>
      </c>
      <c r="B10" s="13" t="s">
        <v>13</v>
      </c>
      <c r="C10" s="14">
        <v>30564061</v>
      </c>
      <c r="D10" s="14">
        <v>30564061</v>
      </c>
      <c r="E10" s="14">
        <v>0</v>
      </c>
      <c r="F10" s="8"/>
    </row>
    <row r="11" spans="1:6" s="6" customFormat="1" x14ac:dyDescent="0.25">
      <c r="A11" s="4"/>
      <c r="B11" s="1" t="s">
        <v>11</v>
      </c>
      <c r="C11" s="2">
        <f>SUM(C5:C10)</f>
        <v>75855445</v>
      </c>
      <c r="D11" s="2">
        <f>SUM(D5:D9)</f>
        <v>5997550</v>
      </c>
      <c r="E11" s="2">
        <f t="shared" si="0"/>
        <v>69857895</v>
      </c>
      <c r="F11" s="4"/>
    </row>
    <row r="14" spans="1:6" x14ac:dyDescent="0.25">
      <c r="B14" t="s">
        <v>15</v>
      </c>
    </row>
  </sheetData>
  <mergeCells count="1">
    <mergeCell ref="A2:F2"/>
  </mergeCells>
  <pageMargins left="0.7" right="0.7" top="0.75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Enos</dc:creator>
  <cp:lastModifiedBy>Enos</cp:lastModifiedBy>
  <dcterms:created xsi:type="dcterms:W3CDTF">2023-10-04T11:09:43Z</dcterms:created>
  <dcterms:modified xsi:type="dcterms:W3CDTF">2023-10-04T11:26:40Z</dcterms:modified>
</cp:coreProperties>
</file>