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E16BDE28-0AF6-47F6-86DC-F9A5BE75B273}" xr6:coauthVersionLast="47" xr6:coauthVersionMax="47" xr10:uidLastSave="{00000000-0000-0000-0000-000000000000}"/>
  <bookViews>
    <workbookView xWindow="30060" yWindow="3000" windowWidth="26790" windowHeight="11835" activeTab="1" xr2:uid="{00000000-000D-0000-FFFF-FFFF00000000}"/>
  </bookViews>
  <sheets>
    <sheet name="stocks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2" l="1"/>
  <c r="R15" i="2"/>
  <c r="R16" i="2"/>
  <c r="R17" i="2"/>
  <c r="R18" i="2"/>
  <c r="R19" i="2"/>
  <c r="R20" i="2"/>
  <c r="R21" i="2"/>
  <c r="R22" i="2"/>
  <c r="R23" i="2"/>
  <c r="R24" i="2"/>
  <c r="R25" i="2"/>
  <c r="R13" i="2"/>
  <c r="I14" i="2"/>
  <c r="I15" i="2"/>
  <c r="I16" i="2"/>
  <c r="I17" i="2"/>
  <c r="I18" i="2"/>
  <c r="I19" i="2"/>
  <c r="I20" i="2"/>
  <c r="I21" i="2"/>
  <c r="I22" i="2"/>
  <c r="I23" i="2"/>
  <c r="I24" i="2"/>
  <c r="I25" i="2"/>
  <c r="I13" i="2"/>
</calcChain>
</file>

<file path=xl/sharedStrings.xml><?xml version="1.0" encoding="utf-8"?>
<sst xmlns="http://schemas.openxmlformats.org/spreadsheetml/2006/main" count="1892" uniqueCount="516">
  <si>
    <t>Rank</t>
  </si>
  <si>
    <t>Symbol</t>
  </si>
  <si>
    <t>Company Name</t>
  </si>
  <si>
    <t>Quant Rating</t>
  </si>
  <si>
    <t>SA Analyst Ratings</t>
  </si>
  <si>
    <t>Wall Street Ratings</t>
  </si>
  <si>
    <t>Market Cap</t>
  </si>
  <si>
    <t>Div Yield</t>
  </si>
  <si>
    <t>Valuation</t>
  </si>
  <si>
    <t>Growth</t>
  </si>
  <si>
    <t>Profitability</t>
  </si>
  <si>
    <t>Momentum</t>
  </si>
  <si>
    <t>EPS Rev.</t>
  </si>
  <si>
    <t>GEVO</t>
  </si>
  <si>
    <t>Gevo, Inc.</t>
  </si>
  <si>
    <t>-</t>
  </si>
  <si>
    <t>D</t>
  </si>
  <si>
    <t>B+</t>
  </si>
  <si>
    <t>B</t>
  </si>
  <si>
    <t>A+</t>
  </si>
  <si>
    <t>ESOA</t>
  </si>
  <si>
    <t>Energy Services of America Corporation</t>
  </si>
  <si>
    <t>B-</t>
  </si>
  <si>
    <t>C</t>
  </si>
  <si>
    <t>VIST</t>
  </si>
  <si>
    <t>Vista Energy, S.A.B. de C.V.</t>
  </si>
  <si>
    <t>A</t>
  </si>
  <si>
    <t>BKR</t>
  </si>
  <si>
    <t>Baker Hughes Company</t>
  </si>
  <si>
    <t>C-</t>
  </si>
  <si>
    <t>A-</t>
  </si>
  <si>
    <t>SEI</t>
  </si>
  <si>
    <t>Solaris Energy Infrastructure, Inc.</t>
  </si>
  <si>
    <t>C+</t>
  </si>
  <si>
    <t>LNG</t>
  </si>
  <si>
    <t>Cheniere Energy, Inc.</t>
  </si>
  <si>
    <t>BTU</t>
  </si>
  <si>
    <t>Peabody Energy Corporation</t>
  </si>
  <si>
    <t>D+</t>
  </si>
  <si>
    <t>MPLX</t>
  </si>
  <si>
    <t>MPLX LP Common Units</t>
  </si>
  <si>
    <t>GASS</t>
  </si>
  <si>
    <t>StealthGas Inc.</t>
  </si>
  <si>
    <t>SUN</t>
  </si>
  <si>
    <t>Sunoco LP Common Units</t>
  </si>
  <si>
    <t>CESDF</t>
  </si>
  <si>
    <t>CES Energy Solutions Corp.</t>
  </si>
  <si>
    <t>SND</t>
  </si>
  <si>
    <t>Smart Sand, Inc.</t>
  </si>
  <si>
    <t>FLNG</t>
  </si>
  <si>
    <t>FLEX LNG Ltd.</t>
  </si>
  <si>
    <t>USAC</t>
  </si>
  <si>
    <t>USA Compression Partners, LP Common Units</t>
  </si>
  <si>
    <t>CNX</t>
  </si>
  <si>
    <t>CNX Resources Corporation</t>
  </si>
  <si>
    <t>REX</t>
  </si>
  <si>
    <t>REX American Resources Corporation</t>
  </si>
  <si>
    <t>HP</t>
  </si>
  <si>
    <t>Helmerich &amp; Payne, Inc.</t>
  </si>
  <si>
    <t>ET</t>
  </si>
  <si>
    <t>Energy Transfer LP Common Units</t>
  </si>
  <si>
    <t>WKC</t>
  </si>
  <si>
    <t>World Kinect Corporation</t>
  </si>
  <si>
    <t>EPD</t>
  </si>
  <si>
    <t>Enterprise Products Partners L.P. Common Units</t>
  </si>
  <si>
    <t>HMENF</t>
  </si>
  <si>
    <t>Hemisphere Energy Corp.</t>
  </si>
  <si>
    <t>EE</t>
  </si>
  <si>
    <t>Excelerate Energy, Inc.</t>
  </si>
  <si>
    <t>WES</t>
  </si>
  <si>
    <t>Western Midstream Partners, LP Common Units</t>
  </si>
  <si>
    <t>IMO</t>
  </si>
  <si>
    <t>Imperial Oil Limited</t>
  </si>
  <si>
    <t>COP</t>
  </si>
  <si>
    <t>ConocoPhillips</t>
  </si>
  <si>
    <t>PAGP</t>
  </si>
  <si>
    <t>Plains GP Holdings, L.P. Class A Shares</t>
  </si>
  <si>
    <t>EFXT</t>
  </si>
  <si>
    <t>Enerflex Ltd.</t>
  </si>
  <si>
    <t>PDS</t>
  </si>
  <si>
    <t>Precision Drilling Corporation</t>
  </si>
  <si>
    <t>DYLLF</t>
  </si>
  <si>
    <t>Deep Yellow Limited</t>
  </si>
  <si>
    <t>CEIX</t>
  </si>
  <si>
    <t>CONSOL Energy Inc.</t>
  </si>
  <si>
    <t>PR</t>
  </si>
  <si>
    <t>Permian Resources Corporation</t>
  </si>
  <si>
    <t>NVGS</t>
  </si>
  <si>
    <t>Navigator Holdings Ltd.</t>
  </si>
  <si>
    <t>GPOR</t>
  </si>
  <si>
    <t>Gulfport Energy Corporation</t>
  </si>
  <si>
    <t>STNG</t>
  </si>
  <si>
    <t>Scorpio Tankers Inc.</t>
  </si>
  <si>
    <t>MGY</t>
  </si>
  <si>
    <t>Magnolia Oil &amp; Gas Corporation</t>
  </si>
  <si>
    <t>LEU</t>
  </si>
  <si>
    <t>Centrus Energy Corp.</t>
  </si>
  <si>
    <t>F</t>
  </si>
  <si>
    <t>TRGP</t>
  </si>
  <si>
    <t>Targa Resources Corp.</t>
  </si>
  <si>
    <t>USEG</t>
  </si>
  <si>
    <t>U.S. Energy Corp.</t>
  </si>
  <si>
    <t>D-</t>
  </si>
  <si>
    <t>YPF</t>
  </si>
  <si>
    <t>YPF Sociedad Anónima</t>
  </si>
  <si>
    <t>XOM</t>
  </si>
  <si>
    <t>Exxon Mobil Corporation</t>
  </si>
  <si>
    <t>GTE</t>
  </si>
  <si>
    <t>Gran Tierra Energy Inc.</t>
  </si>
  <si>
    <t>VTOL</t>
  </si>
  <si>
    <t>Bristow Group Inc.</t>
  </si>
  <si>
    <t>RCON</t>
  </si>
  <si>
    <t>Recon Technology, Ltd.</t>
  </si>
  <si>
    <t>CQP</t>
  </si>
  <si>
    <t>Cheniere Energy Partners, L.P. Common Units</t>
  </si>
  <si>
    <t>CLCO</t>
  </si>
  <si>
    <t>Cool Company Ltd.</t>
  </si>
  <si>
    <t>CAPL</t>
  </si>
  <si>
    <t>CrossAmerica Partners LP Common Units</t>
  </si>
  <si>
    <t>NGS</t>
  </si>
  <si>
    <t>Natural Gas Services Group, Inc.</t>
  </si>
  <si>
    <t>SHEL</t>
  </si>
  <si>
    <t>Shell plc</t>
  </si>
  <si>
    <t>KNTK</t>
  </si>
  <si>
    <t>Kinetik Holdings Inc.</t>
  </si>
  <si>
    <t>GIFI</t>
  </si>
  <si>
    <t>Gulf Island Fabrication, Inc.</t>
  </si>
  <si>
    <t>CVX</t>
  </si>
  <si>
    <t>Chevron Corporation</t>
  </si>
  <si>
    <t>OKE</t>
  </si>
  <si>
    <t>ONEOK, Inc.</t>
  </si>
  <si>
    <t>SLNG</t>
  </si>
  <si>
    <t>Stabilis Solutions, Inc.</t>
  </si>
  <si>
    <t>KMI</t>
  </si>
  <si>
    <t>Kinder Morgan, Inc.</t>
  </si>
  <si>
    <t>FTI</t>
  </si>
  <si>
    <t>TechnipFMC plc</t>
  </si>
  <si>
    <t>DTM</t>
  </si>
  <si>
    <t>DT Midstream, Inc.</t>
  </si>
  <si>
    <t>WMB</t>
  </si>
  <si>
    <t>The Williams Companies, Inc.</t>
  </si>
  <si>
    <t>WHD</t>
  </si>
  <si>
    <t>Cactus, Inc.</t>
  </si>
  <si>
    <t>HLX</t>
  </si>
  <si>
    <t>Helix Energy Solutions Group, Inc.</t>
  </si>
  <si>
    <t>PBR</t>
  </si>
  <si>
    <t>Petróleo Brasileiro S.A. - Petrobras</t>
  </si>
  <si>
    <t>TTE</t>
  </si>
  <si>
    <t>TotalEnergies SE</t>
  </si>
  <si>
    <t>BP</t>
  </si>
  <si>
    <t>BP p.l.c.</t>
  </si>
  <si>
    <t>ENB</t>
  </si>
  <si>
    <t>Enbridge Inc.</t>
  </si>
  <si>
    <t>TGS</t>
  </si>
  <si>
    <t>Transportadora de Gas del Sur S.A.</t>
  </si>
  <si>
    <t>CLMT</t>
  </si>
  <si>
    <t>Calumet, Inc.</t>
  </si>
  <si>
    <t>KGS</t>
  </si>
  <si>
    <t>Kodiak Gas Services, Inc.</t>
  </si>
  <si>
    <t>PBR.A</t>
  </si>
  <si>
    <t>EQNR</t>
  </si>
  <si>
    <t>Equinor ASA</t>
  </si>
  <si>
    <t>TRP</t>
  </si>
  <si>
    <t>TC Energy Corporation</t>
  </si>
  <si>
    <t>EOG</t>
  </si>
  <si>
    <t>EOG Resources, Inc.</t>
  </si>
  <si>
    <t>SU</t>
  </si>
  <si>
    <t>Suncor Energy Inc.</t>
  </si>
  <si>
    <t>MMLP</t>
  </si>
  <si>
    <t>Martin Midstream Partners L.P. Common Units</t>
  </si>
  <si>
    <t>PED</t>
  </si>
  <si>
    <t>PEDEVCO Corp.</t>
  </si>
  <si>
    <t>PBA</t>
  </si>
  <si>
    <t>Pembina Pipeline Corporation</t>
  </si>
  <si>
    <t>DNN</t>
  </si>
  <si>
    <t>Denison Mines Corp.</t>
  </si>
  <si>
    <t>SOC</t>
  </si>
  <si>
    <t>Sable Offshore Corp.</t>
  </si>
  <si>
    <t>E</t>
  </si>
  <si>
    <t>Eni S.p.A.</t>
  </si>
  <si>
    <t>CNQ</t>
  </si>
  <si>
    <t>Canadian Natural Resources Limited</t>
  </si>
  <si>
    <t>PAA</t>
  </si>
  <si>
    <t>Plains All American Pipeline, L.P. Common Units</t>
  </si>
  <si>
    <t>EPSN</t>
  </si>
  <si>
    <t>Epsilon Energy Ltd.</t>
  </si>
  <si>
    <t>LODE</t>
  </si>
  <si>
    <t>Comstock Inc.</t>
  </si>
  <si>
    <t>IMPP</t>
  </si>
  <si>
    <t>Imperial Petroleum Inc.</t>
  </si>
  <si>
    <t>CLNE</t>
  </si>
  <si>
    <t>Clean Energy Fuels Corp.</t>
  </si>
  <si>
    <t>EQT</t>
  </si>
  <si>
    <t>EQT Corporation</t>
  </si>
  <si>
    <t>OXY</t>
  </si>
  <si>
    <t>Occidental Petroleum Corporation</t>
  </si>
  <si>
    <t>THNPY</t>
  </si>
  <si>
    <t>Technip Energies N.V.</t>
  </si>
  <si>
    <t>NAT</t>
  </si>
  <si>
    <t>Nordic American Tankers Limited</t>
  </si>
  <si>
    <t>MPC</t>
  </si>
  <si>
    <t>Marathon Petroleum Corporation</t>
  </si>
  <si>
    <t>HAFN</t>
  </si>
  <si>
    <t>Hafnia Limited</t>
  </si>
  <si>
    <t>SUBCY</t>
  </si>
  <si>
    <t>Subsea 7 S.A.</t>
  </si>
  <si>
    <t>NOG</t>
  </si>
  <si>
    <t>Northern Oil and Gas, Inc.</t>
  </si>
  <si>
    <t>CCJ</t>
  </si>
  <si>
    <t>Cameco Corporation</t>
  </si>
  <si>
    <t>DLNG</t>
  </si>
  <si>
    <t>Dynagas LNG Partners LP Common Units</t>
  </si>
  <si>
    <t>FANG</t>
  </si>
  <si>
    <t>Diamondback Energy, Inc.</t>
  </si>
  <si>
    <t>GLNG</t>
  </si>
  <si>
    <t>Golar LNG Limited</t>
  </si>
  <si>
    <t>AE</t>
  </si>
  <si>
    <t>Adams Resources &amp; Energy, Inc.</t>
  </si>
  <si>
    <t>DVN</t>
  </si>
  <si>
    <t>Devon Energy Corporation</t>
  </si>
  <si>
    <t>PSX</t>
  </si>
  <si>
    <t>Phillips 66</t>
  </si>
  <si>
    <t>EXE</t>
  </si>
  <si>
    <t>Expand Energy Corporation</t>
  </si>
  <si>
    <t>UEC</t>
  </si>
  <si>
    <t>Uranium Energy Corp.</t>
  </si>
  <si>
    <t>VLO</t>
  </si>
  <si>
    <t>Valero Energy Corporation</t>
  </si>
  <si>
    <t>MRO</t>
  </si>
  <si>
    <t>Marathon Oil Corporation</t>
  </si>
  <si>
    <t>SFL</t>
  </si>
  <si>
    <t>SFL Corporation Ltd.</t>
  </si>
  <si>
    <t>SLB</t>
  </si>
  <si>
    <t>Schlumberger Limited</t>
  </si>
  <si>
    <t>OMVKY</t>
  </si>
  <si>
    <t>OMV Aktiengesellschaft</t>
  </si>
  <si>
    <t>APA</t>
  </si>
  <si>
    <t>APA Corporation</t>
  </si>
  <si>
    <t>NOV</t>
  </si>
  <si>
    <t>NOV Inc.</t>
  </si>
  <si>
    <t>CVE</t>
  </si>
  <si>
    <t>Cenovus Energy Inc.</t>
  </si>
  <si>
    <t>CMBT</t>
  </si>
  <si>
    <t>Cmb.Tech NV</t>
  </si>
  <si>
    <t>UUUU</t>
  </si>
  <si>
    <t>Energy Fuels Inc.</t>
  </si>
  <si>
    <t>EGY</t>
  </si>
  <si>
    <t>VAALCO Energy, Inc.</t>
  </si>
  <si>
    <t>PFIE</t>
  </si>
  <si>
    <t>Profire Energy, Inc.</t>
  </si>
  <si>
    <t>ENLC</t>
  </si>
  <si>
    <t>EnLink Midstream, LLC</t>
  </si>
  <si>
    <t>AM</t>
  </si>
  <si>
    <t>Antero Midstream Corporation</t>
  </si>
  <si>
    <t>HESM</t>
  </si>
  <si>
    <t>Hess Midstream LP</t>
  </si>
  <si>
    <t>SM</t>
  </si>
  <si>
    <t>SM Energy Company</t>
  </si>
  <si>
    <t>AROC</t>
  </si>
  <si>
    <t>Archrock, Inc.</t>
  </si>
  <si>
    <t>CRGY</t>
  </si>
  <si>
    <t>Crescent Energy Company</t>
  </si>
  <si>
    <t>BNEFF</t>
  </si>
  <si>
    <t>Bonterra Energy Corp.</t>
  </si>
  <si>
    <t>CRK</t>
  </si>
  <si>
    <t>Comstock Resources, Inc.</t>
  </si>
  <si>
    <t>NGL</t>
  </si>
  <si>
    <t>NGL Energy Partners LP Common Units</t>
  </si>
  <si>
    <t>WTTR</t>
  </si>
  <si>
    <t>Select Water Solutions, Inc.</t>
  </si>
  <si>
    <t>REPYY</t>
  </si>
  <si>
    <t>Repsol, S.A.</t>
  </si>
  <si>
    <t>ARLP</t>
  </si>
  <si>
    <t>Alliance Resource Partners, L.P. Common Units</t>
  </si>
  <si>
    <t>OII</t>
  </si>
  <si>
    <t>Oceaneering International, Inc.</t>
  </si>
  <si>
    <t>AETUF</t>
  </si>
  <si>
    <t>ARC Resources Ltd.</t>
  </si>
  <si>
    <t>TS</t>
  </si>
  <si>
    <t>Tenaris S.A.</t>
  </si>
  <si>
    <t>HES</t>
  </si>
  <si>
    <t>Hess Corporation</t>
  </si>
  <si>
    <t>CTRA</t>
  </si>
  <si>
    <t>Coterra Energy Inc.</t>
  </si>
  <si>
    <t>MTDR</t>
  </si>
  <si>
    <t>Matador Resources Company</t>
  </si>
  <si>
    <t>ASC</t>
  </si>
  <si>
    <t>Ardmore Shipping Corporation</t>
  </si>
  <si>
    <t>HNRG</t>
  </si>
  <si>
    <t>Hallador Energy Company</t>
  </si>
  <si>
    <t>REI</t>
  </si>
  <si>
    <t>Ring Energy, Inc.</t>
  </si>
  <si>
    <t>DHT</t>
  </si>
  <si>
    <t>DHT Holdings, Inc.</t>
  </si>
  <si>
    <t>RNGR</t>
  </si>
  <si>
    <t>Ranger Energy Services, Inc.</t>
  </si>
  <si>
    <t>GLP</t>
  </si>
  <si>
    <t>Global Partners LP Common Units</t>
  </si>
  <si>
    <t>PUMP</t>
  </si>
  <si>
    <t>ProPetro Holding Corp.</t>
  </si>
  <si>
    <t>PEYUF</t>
  </si>
  <si>
    <t>Peyto Exploration &amp; Development Corp.</t>
  </si>
  <si>
    <t>RRC</t>
  </si>
  <si>
    <t>Range Resources Corporation</t>
  </si>
  <si>
    <t>GPRK</t>
  </si>
  <si>
    <t>GeoPark Limited</t>
  </si>
  <si>
    <t>GRNT</t>
  </si>
  <si>
    <t>Granite Ridge Resources, Inc.</t>
  </si>
  <si>
    <t>OVV</t>
  </si>
  <si>
    <t>Ovintiv Inc.</t>
  </si>
  <si>
    <t>FRO</t>
  </si>
  <si>
    <t>Frontline plc</t>
  </si>
  <si>
    <t>BTE</t>
  </si>
  <si>
    <t>Baytex Energy Corp.</t>
  </si>
  <si>
    <t>SD</t>
  </si>
  <si>
    <t>SandRidge Energy, Inc.</t>
  </si>
  <si>
    <t>GFR</t>
  </si>
  <si>
    <t>Greenfire Resources Ltd.</t>
  </si>
  <si>
    <t>VTS</t>
  </si>
  <si>
    <t>Vitesse Energy, Inc.</t>
  </si>
  <si>
    <t>REPX</t>
  </si>
  <si>
    <t>Riley Exploration Permian, Inc.</t>
  </si>
  <si>
    <t>ECO</t>
  </si>
  <si>
    <t>Okeanis Eco Tankers Corp.</t>
  </si>
  <si>
    <t>NINE</t>
  </si>
  <si>
    <t>Nine Energy Service, Inc.</t>
  </si>
  <si>
    <t>EU</t>
  </si>
  <si>
    <t>enCore Energy Corp.</t>
  </si>
  <si>
    <t>HAL</t>
  </si>
  <si>
    <t>Halliburton Company</t>
  </si>
  <si>
    <t>TNK</t>
  </si>
  <si>
    <t>Teekay Tankers Ltd.</t>
  </si>
  <si>
    <t>CRC</t>
  </si>
  <si>
    <t>California Resources Corporation</t>
  </si>
  <si>
    <t>AESI</t>
  </si>
  <si>
    <t>Atlas Energy Solutions Inc.</t>
  </si>
  <si>
    <t>CVI</t>
  </si>
  <si>
    <t>CVR Energy, Inc.</t>
  </si>
  <si>
    <t>TALO</t>
  </si>
  <si>
    <t>Talos Energy Inc.</t>
  </si>
  <si>
    <t>DINO</t>
  </si>
  <si>
    <t>HF Sinclair Corporation</t>
  </si>
  <si>
    <t>PHX</t>
  </si>
  <si>
    <t>PHX Minerals Inc.</t>
  </si>
  <si>
    <t>EC</t>
  </si>
  <si>
    <t>Ecopetrol S.A.</t>
  </si>
  <si>
    <t>KRP</t>
  </si>
  <si>
    <t>Kimbell Royalty Partners, LP Common Units</t>
  </si>
  <si>
    <t>KNOP</t>
  </si>
  <si>
    <t>KNOT Offshore Partners LP Common Units</t>
  </si>
  <si>
    <t>FCUUF</t>
  </si>
  <si>
    <t>Fission Uranium Corp.</t>
  </si>
  <si>
    <t>NE</t>
  </si>
  <si>
    <t>Noble Corporation plc</t>
  </si>
  <si>
    <t>AR</t>
  </si>
  <si>
    <t>Antero Resources Corporation</t>
  </si>
  <si>
    <t>DKL</t>
  </si>
  <si>
    <t>Delek Logistics Partners, LP Common Units</t>
  </si>
  <si>
    <t>DEC</t>
  </si>
  <si>
    <t>Diversified Energy Company PLC</t>
  </si>
  <si>
    <t>TXO</t>
  </si>
  <si>
    <t>TXO Partners, L.P.</t>
  </si>
  <si>
    <t>IPOOF</t>
  </si>
  <si>
    <t>InPlay Oil Corp.</t>
  </si>
  <si>
    <t>NEXT</t>
  </si>
  <si>
    <t>NextDecade Corporation</t>
  </si>
  <si>
    <t>URG</t>
  </si>
  <si>
    <t>Ur-Energy Inc.</t>
  </si>
  <si>
    <t>INSW</t>
  </si>
  <si>
    <t>International Seaways, Inc.</t>
  </si>
  <si>
    <t>LBRT</t>
  </si>
  <si>
    <t>Liberty Energy Inc.</t>
  </si>
  <si>
    <t>VET</t>
  </si>
  <si>
    <t>Vermilion Energy Inc.</t>
  </si>
  <si>
    <t>TOPS</t>
  </si>
  <si>
    <t>Top Ships Inc.</t>
  </si>
  <si>
    <t>BSM</t>
  </si>
  <si>
    <t>Black Stone Minerals, L.P. Common Units</t>
  </si>
  <si>
    <t>VAL</t>
  </si>
  <si>
    <t>Valaris Limited</t>
  </si>
  <si>
    <t>HPK</t>
  </si>
  <si>
    <t>HighPeak Energy, Inc.</t>
  </si>
  <si>
    <t>STR</t>
  </si>
  <si>
    <t>Sitio Royalties Corp.</t>
  </si>
  <si>
    <t>TEN</t>
  </si>
  <si>
    <t>Tsakos Energy Navigation Limited</t>
  </si>
  <si>
    <t>GEL</t>
  </si>
  <si>
    <t>Genesis Energy, L.P. Class A Common Units</t>
  </si>
  <si>
    <t>RES</t>
  </si>
  <si>
    <t>RPC, Inc.</t>
  </si>
  <si>
    <t>LPG</t>
  </si>
  <si>
    <t>Dorian LPG Ltd.</t>
  </si>
  <si>
    <t>TRMD</t>
  </si>
  <si>
    <t>TORM plc</t>
  </si>
  <si>
    <t>CLB</t>
  </si>
  <si>
    <t>Core Laboratories Inc.</t>
  </si>
  <si>
    <t>SDRL</t>
  </si>
  <si>
    <t>Seadrill Limited</t>
  </si>
  <si>
    <t>UROY</t>
  </si>
  <si>
    <t>Uranium Royalty Corp.</t>
  </si>
  <si>
    <t>KGEI</t>
  </si>
  <si>
    <t>Kolibri Global Energy Inc.</t>
  </si>
  <si>
    <t>MUR</t>
  </si>
  <si>
    <t>Murphy Oil Corporation</t>
  </si>
  <si>
    <t>OBE</t>
  </si>
  <si>
    <t>Obsidian Energy Ltd.</t>
  </si>
  <si>
    <t>VRN</t>
  </si>
  <si>
    <t>Veren Inc.</t>
  </si>
  <si>
    <t>NBR</t>
  </si>
  <si>
    <t>Nabors Industries Ltd.</t>
  </si>
  <si>
    <t>CHX</t>
  </si>
  <si>
    <t>ChampionX Corporation</t>
  </si>
  <si>
    <t>NR</t>
  </si>
  <si>
    <t>Newpark Resources, Inc.</t>
  </si>
  <si>
    <t>PBF</t>
  </si>
  <si>
    <t>PBF Energy Inc.</t>
  </si>
  <si>
    <t>OPAL</t>
  </si>
  <si>
    <t>OPAL Fuels Inc.</t>
  </si>
  <si>
    <t>AMPY</t>
  </si>
  <si>
    <t>Amplify Energy Corp.</t>
  </si>
  <si>
    <t>ALVOF</t>
  </si>
  <si>
    <t>Alvopetro Energy Ltd.</t>
  </si>
  <si>
    <t>AAVVF</t>
  </si>
  <si>
    <t>Advantage Energy Ltd.</t>
  </si>
  <si>
    <t>CIVI</t>
  </si>
  <si>
    <t>Civitas Resources, Inc.</t>
  </si>
  <si>
    <t>CHRD</t>
  </si>
  <si>
    <t>Chord Energy Corporation</t>
  </si>
  <si>
    <t>PTEN</t>
  </si>
  <si>
    <t>Patterson-UTI Energy, Inc.</t>
  </si>
  <si>
    <t>RIG</t>
  </si>
  <si>
    <t>Transocean Ltd.</t>
  </si>
  <si>
    <t>VTLE</t>
  </si>
  <si>
    <t>Vital Energy, Inc.</t>
  </si>
  <si>
    <t>UGP</t>
  </si>
  <si>
    <t>Ultrapar Participações S.A.</t>
  </si>
  <si>
    <t>NOA</t>
  </si>
  <si>
    <t>North American Construction Group Ltd.</t>
  </si>
  <si>
    <t>KOS</t>
  </si>
  <si>
    <t>Kosmos Energy Ltd.</t>
  </si>
  <si>
    <t>EPM</t>
  </si>
  <si>
    <t>Evolution Petroleum Corporation</t>
  </si>
  <si>
    <t>WFRD</t>
  </si>
  <si>
    <t>Weatherford International plc</t>
  </si>
  <si>
    <t>PARR</t>
  </si>
  <si>
    <t>Par Pacific Holdings, Inc.</t>
  </si>
  <si>
    <t>BRY</t>
  </si>
  <si>
    <t>Berry Corporation</t>
  </si>
  <si>
    <t>ACDC</t>
  </si>
  <si>
    <t>ProFrac Holding Corp.</t>
  </si>
  <si>
    <t>DK</t>
  </si>
  <si>
    <t>Delek US Holdings, Inc.</t>
  </si>
  <si>
    <t>BORR</t>
  </si>
  <si>
    <t>Borr Drilling Limited</t>
  </si>
  <si>
    <t>XPRO</t>
  </si>
  <si>
    <t>Expro Group Holdings N.V.</t>
  </si>
  <si>
    <t>AREC</t>
  </si>
  <si>
    <t>American Resources Corporation</t>
  </si>
  <si>
    <t>TDW</t>
  </si>
  <si>
    <t>Tidewater Inc.</t>
  </si>
  <si>
    <t>OIS</t>
  </si>
  <si>
    <t>Oil States International, Inc.</t>
  </si>
  <si>
    <t>CSAN</t>
  </si>
  <si>
    <t>Cosan S.A.</t>
  </si>
  <si>
    <t>DTI</t>
  </si>
  <si>
    <t>Drilling Tools International Corporation</t>
  </si>
  <si>
    <t>TTI</t>
  </si>
  <si>
    <t>TETRA Technologies, Inc.</t>
  </si>
  <si>
    <t>AMTX</t>
  </si>
  <si>
    <t>Aemetis, Inc.</t>
  </si>
  <si>
    <t>BOOM</t>
  </si>
  <si>
    <t>DMC Global Inc.</t>
  </si>
  <si>
    <t>WTI</t>
  </si>
  <si>
    <t>W&amp;T Offshore, Inc.</t>
  </si>
  <si>
    <t>SMHI</t>
  </si>
  <si>
    <t>SEACOR Marine Holdings Inc.</t>
  </si>
  <si>
    <t>MIND</t>
  </si>
  <si>
    <t>MIND Technology, Inc.</t>
  </si>
  <si>
    <t>GPRE</t>
  </si>
  <si>
    <t>Green Plains Inc.</t>
  </si>
  <si>
    <t>KLXE</t>
  </si>
  <si>
    <t>KLX Energy Services Holdings, Inc.</t>
  </si>
  <si>
    <t>NTOIY</t>
  </si>
  <si>
    <t>Neste Oyj</t>
  </si>
  <si>
    <t>VTNRQ</t>
  </si>
  <si>
    <t>Vertex Energy, Inc.</t>
  </si>
  <si>
    <t>TRLEF</t>
  </si>
  <si>
    <t>Trillion Energy International Inc.</t>
  </si>
  <si>
    <t>NFE</t>
  </si>
  <si>
    <t>New Fortress Energy Inc.</t>
  </si>
  <si>
    <t xml:space="preserve">data </t>
  </si>
  <si>
    <t>position</t>
  </si>
  <si>
    <t>Title</t>
  </si>
  <si>
    <t>fieldName</t>
  </si>
  <si>
    <t>rank</t>
  </si>
  <si>
    <t>symbol</t>
  </si>
  <si>
    <t>companyName</t>
  </si>
  <si>
    <t>quantRating</t>
  </si>
  <si>
    <t>sAAnalystRatings</t>
  </si>
  <si>
    <t>wallStreetRatings</t>
  </si>
  <si>
    <t>marketCap</t>
  </si>
  <si>
    <t>divYield</t>
  </si>
  <si>
    <t>valuation</t>
  </si>
  <si>
    <t>growth</t>
  </si>
  <si>
    <t>ePSRev</t>
  </si>
  <si>
    <t>profitability</t>
  </si>
  <si>
    <t>momentum</t>
  </si>
  <si>
    <t>Type</t>
  </si>
  <si>
    <t>int</t>
  </si>
  <si>
    <t>String</t>
  </si>
  <si>
    <t>float</t>
  </si>
  <si>
    <t xml:space="preserve"> </t>
  </si>
  <si>
    <t xml:space="preserve"> private </t>
  </si>
  <si>
    <t>@Colunm( index="</t>
  </si>
  <si>
    <t>" )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</si>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</sst>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sz val="11"/>
      <name val="Calibri"/>
    </font>
    <font>
      <b/>
      <sz val="10"/>
      <color rgb="FF757575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10" fontId="3" fillId="0" borderId="1" xfId="0" applyNumberFormat="1" applyFont="1" applyBorder="1" applyAlignment="1">
      <alignment horizontal="right" vertical="center" wrapText="1"/>
    </xf>
    <xf numFmtId="0" fontId="0" fillId="0" borderId="0" xfId="0" quotePrefix="1"/>
  </cellXfs>
  <cellStyles count="1">
    <cellStyle name="Normal" xfId="0" builtinId="0"/>
  </cellStyles>
  <dxfs count="194"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64" formatCode="0.00,&quot;K&quot;"/>
    </dxf>
    <dxf>
      <numFmt numFmtId="165" formatCode="0.00,,&quot;M&quot;"/>
    </dxf>
    <dxf>
      <numFmt numFmtId="166" formatCode="0.00,,,&quot;B&quot;"/>
    </dxf>
    <dxf>
      <numFmt numFmtId="167" formatCode="0.00,,,,&quot;T&quot;"/>
    </dxf>
    <dxf>
      <numFmt numFmtId="164" formatCode="0.00,&quot;K&quot;"/>
    </dxf>
    <dxf>
      <numFmt numFmtId="165" formatCode="0.00,,&quot;M&quot;"/>
    </dxf>
    <dxf>
      <numFmt numFmtId="166" formatCode="0.00,,,&quot;B&quot;"/>
    </dxf>
    <dxf>
      <numFmt numFmtId="167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5D921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5D921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5D921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64" formatCode="0.00,&quot;K&quot;"/>
    </dxf>
    <dxf>
      <numFmt numFmtId="165" formatCode="0.00,,&quot;M&quot;"/>
    </dxf>
    <dxf>
      <numFmt numFmtId="166" formatCode="0.00,,,&quot;B&quot;"/>
    </dxf>
    <dxf>
      <numFmt numFmtId="167" formatCode="0.00,,,,&quot;T&quot;"/>
    </dxf>
    <dxf>
      <numFmt numFmtId="164" formatCode="0.00,&quot;K&quot;"/>
    </dxf>
    <dxf>
      <numFmt numFmtId="165" formatCode="0.00,,&quot;M&quot;"/>
    </dxf>
    <dxf>
      <numFmt numFmtId="166" formatCode="0.00,,,&quot;B&quot;"/>
    </dxf>
    <dxf>
      <numFmt numFmtId="167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5D921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5D921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5D9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M233">
  <autoFilter ref="A1:M23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Rank" totalsRowLabel="Total"/>
    <tableColumn id="2" xr3:uid="{00000000-0010-0000-0000-000002000000}" name="Symbol"/>
    <tableColumn id="3" xr3:uid="{00000000-0010-0000-0000-000003000000}" name="Company Name"/>
    <tableColumn id="4" xr3:uid="{00000000-0010-0000-0000-000004000000}" name="Quant Rating"/>
    <tableColumn id="5" xr3:uid="{00000000-0010-0000-0000-000005000000}" name="SA Analyst Ratings"/>
    <tableColumn id="6" xr3:uid="{00000000-0010-0000-0000-000006000000}" name="Wall Street Ratings"/>
    <tableColumn id="7" xr3:uid="{00000000-0010-0000-0000-000007000000}" name="Market Cap"/>
    <tableColumn id="8" xr3:uid="{00000000-0010-0000-0000-000008000000}" name="Div Yield"/>
    <tableColumn id="9" xr3:uid="{00000000-0010-0000-0000-000009000000}" name="Valuation"/>
    <tableColumn id="10" xr3:uid="{00000000-0010-0000-0000-00000A000000}" name="Growth"/>
    <tableColumn id="11" xr3:uid="{00000000-0010-0000-0000-00000B000000}" name="Profitability"/>
    <tableColumn id="12" xr3:uid="{00000000-0010-0000-0000-00000C000000}" name="Momentum"/>
    <tableColumn id="13" xr3:uid="{00000000-0010-0000-0000-00000D000000}" name="EPS Rev.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"/>
  <sheetViews>
    <sheetView topLeftCell="A215" workbookViewId="0">
      <selection activeCell="G220" sqref="G220"/>
    </sheetView>
  </sheetViews>
  <sheetFormatPr defaultColWidth="15" defaultRowHeight="20.100000000000001" customHeight="1" x14ac:dyDescent="0.25"/>
  <cols>
    <col min="1" max="1" width="4.7109375" style="1" bestFit="1" customWidth="1"/>
    <col min="2" max="2" width="10" style="2" bestFit="1" customWidth="1"/>
    <col min="3" max="3" width="44.28515625" style="1" bestFit="1" customWidth="1"/>
    <col min="4" max="4" width="11.140625" style="3" bestFit="1" customWidth="1"/>
    <col min="5" max="5" width="15" style="3" customWidth="1"/>
    <col min="6" max="6" width="16" style="3" bestFit="1" customWidth="1"/>
    <col min="7" max="7" width="15" style="4" customWidth="1"/>
    <col min="8" max="8" width="18.7109375" style="5" customWidth="1"/>
    <col min="9" max="13" width="15" style="3" customWidth="1"/>
  </cols>
  <sheetData>
    <row r="1" spans="1:13" s="6" customFormat="1" ht="20.100000000000001" customHeight="1" x14ac:dyDescent="0.2">
      <c r="A1" s="7" t="s">
        <v>0</v>
      </c>
      <c r="B1" s="8" t="s">
        <v>1</v>
      </c>
      <c r="C1" s="7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25">
      <c r="A2" s="1">
        <v>1</v>
      </c>
      <c r="B2" s="2" t="s">
        <v>13</v>
      </c>
      <c r="C2" s="1" t="s">
        <v>14</v>
      </c>
      <c r="D2" s="3">
        <v>4.96</v>
      </c>
      <c r="E2" s="3">
        <v>2.5</v>
      </c>
      <c r="F2" s="3">
        <v>3.33</v>
      </c>
      <c r="G2" s="4">
        <v>689644220</v>
      </c>
      <c r="H2" s="5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17</v>
      </c>
    </row>
    <row r="3" spans="1:13" x14ac:dyDescent="0.25">
      <c r="A3" s="1">
        <v>2</v>
      </c>
      <c r="B3" s="2" t="s">
        <v>20</v>
      </c>
      <c r="C3" s="1" t="s">
        <v>21</v>
      </c>
      <c r="D3" s="3">
        <v>4.8899999999999997</v>
      </c>
      <c r="E3" s="3" t="s">
        <v>15</v>
      </c>
      <c r="F3" s="3">
        <v>5</v>
      </c>
      <c r="G3" s="4">
        <v>179460512</v>
      </c>
      <c r="H3" s="5">
        <v>5.5401664999999998E-3</v>
      </c>
      <c r="I3" s="3" t="s">
        <v>22</v>
      </c>
      <c r="J3" s="3" t="s">
        <v>19</v>
      </c>
      <c r="K3" s="3" t="s">
        <v>23</v>
      </c>
      <c r="L3" s="3" t="s">
        <v>19</v>
      </c>
      <c r="M3" s="3" t="s">
        <v>19</v>
      </c>
    </row>
    <row r="4" spans="1:13" x14ac:dyDescent="0.25">
      <c r="A4" s="1">
        <v>3</v>
      </c>
      <c r="B4" s="2" t="s">
        <v>24</v>
      </c>
      <c r="C4" s="1" t="s">
        <v>25</v>
      </c>
      <c r="D4" s="3">
        <v>4.8</v>
      </c>
      <c r="E4" s="3">
        <v>3.66</v>
      </c>
      <c r="F4" s="3">
        <v>4.4000000000000004</v>
      </c>
      <c r="G4" s="4">
        <v>5046166000</v>
      </c>
      <c r="H4" s="5" t="s">
        <v>15</v>
      </c>
      <c r="I4" s="3" t="s">
        <v>18</v>
      </c>
      <c r="J4" s="3" t="s">
        <v>19</v>
      </c>
      <c r="K4" s="3" t="s">
        <v>18</v>
      </c>
      <c r="L4" s="3" t="s">
        <v>26</v>
      </c>
      <c r="M4" s="3" t="s">
        <v>19</v>
      </c>
    </row>
    <row r="5" spans="1:13" x14ac:dyDescent="0.25">
      <c r="A5" s="1">
        <v>4</v>
      </c>
      <c r="B5" s="2" t="s">
        <v>27</v>
      </c>
      <c r="C5" s="1" t="s">
        <v>28</v>
      </c>
      <c r="D5" s="3">
        <v>4.79</v>
      </c>
      <c r="E5" s="3">
        <v>3.5</v>
      </c>
      <c r="F5" s="3">
        <v>4.42</v>
      </c>
      <c r="G5" s="4">
        <v>37127008000</v>
      </c>
      <c r="H5" s="5">
        <v>2.2121534000000002E-2</v>
      </c>
      <c r="I5" s="3" t="s">
        <v>29</v>
      </c>
      <c r="J5" s="3" t="s">
        <v>30</v>
      </c>
      <c r="K5" s="3" t="s">
        <v>22</v>
      </c>
      <c r="L5" s="3" t="s">
        <v>30</v>
      </c>
      <c r="M5" s="3" t="s">
        <v>26</v>
      </c>
    </row>
    <row r="6" spans="1:13" x14ac:dyDescent="0.25">
      <c r="A6" s="1">
        <v>5</v>
      </c>
      <c r="B6" s="2" t="s">
        <v>31</v>
      </c>
      <c r="C6" s="1" t="s">
        <v>32</v>
      </c>
      <c r="D6" s="3">
        <v>4.7300000000000004</v>
      </c>
      <c r="E6" s="3">
        <v>3</v>
      </c>
      <c r="F6" s="3">
        <v>4.5</v>
      </c>
      <c r="G6" s="4">
        <v>590518460</v>
      </c>
      <c r="H6" s="5">
        <v>3.5767512000000001E-2</v>
      </c>
      <c r="I6" s="3" t="s">
        <v>29</v>
      </c>
      <c r="J6" s="3" t="s">
        <v>22</v>
      </c>
      <c r="K6" s="3" t="s">
        <v>33</v>
      </c>
      <c r="L6" s="3" t="s">
        <v>19</v>
      </c>
      <c r="M6" s="3" t="s">
        <v>19</v>
      </c>
    </row>
    <row r="7" spans="1:13" x14ac:dyDescent="0.25">
      <c r="A7" s="1">
        <v>6</v>
      </c>
      <c r="B7" s="2" t="s">
        <v>34</v>
      </c>
      <c r="C7" s="1" t="s">
        <v>35</v>
      </c>
      <c r="D7" s="3">
        <v>4.72</v>
      </c>
      <c r="E7" s="3">
        <v>4.5</v>
      </c>
      <c r="F7" s="3">
        <v>4.5</v>
      </c>
      <c r="G7" s="4">
        <v>41844691000</v>
      </c>
      <c r="H7" s="5">
        <v>9.4089659999999995E-3</v>
      </c>
      <c r="I7" s="3" t="s">
        <v>29</v>
      </c>
      <c r="J7" s="3" t="s">
        <v>29</v>
      </c>
      <c r="K7" s="3" t="s">
        <v>19</v>
      </c>
      <c r="L7" s="3" t="s">
        <v>30</v>
      </c>
      <c r="M7" s="3" t="s">
        <v>26</v>
      </c>
    </row>
    <row r="8" spans="1:13" x14ac:dyDescent="0.25">
      <c r="A8" s="1">
        <v>7</v>
      </c>
      <c r="B8" s="2" t="s">
        <v>36</v>
      </c>
      <c r="C8" s="1" t="s">
        <v>37</v>
      </c>
      <c r="D8" s="3">
        <v>4.6500000000000004</v>
      </c>
      <c r="E8" s="3">
        <v>3</v>
      </c>
      <c r="F8" s="3">
        <v>4.2</v>
      </c>
      <c r="G8" s="4">
        <v>3071960060</v>
      </c>
      <c r="H8" s="5">
        <v>1.2295081999999999E-2</v>
      </c>
      <c r="I8" s="3" t="s">
        <v>17</v>
      </c>
      <c r="J8" s="3" t="s">
        <v>26</v>
      </c>
      <c r="K8" s="3" t="s">
        <v>38</v>
      </c>
      <c r="L8" s="3" t="s">
        <v>17</v>
      </c>
      <c r="M8" s="3" t="s">
        <v>19</v>
      </c>
    </row>
    <row r="9" spans="1:13" x14ac:dyDescent="0.25">
      <c r="A9" s="1">
        <v>8</v>
      </c>
      <c r="B9" s="2" t="s">
        <v>39</v>
      </c>
      <c r="C9" s="1" t="s">
        <v>40</v>
      </c>
      <c r="D9" s="3">
        <v>4.5999999999999996</v>
      </c>
      <c r="E9" s="3">
        <v>3.87</v>
      </c>
      <c r="F9" s="3">
        <v>3.87</v>
      </c>
      <c r="G9" s="4">
        <v>44834279000</v>
      </c>
      <c r="H9" s="5">
        <v>7.7395859999999997E-2</v>
      </c>
      <c r="I9" s="3" t="s">
        <v>29</v>
      </c>
      <c r="J9" s="3" t="s">
        <v>23</v>
      </c>
      <c r="K9" s="3" t="s">
        <v>26</v>
      </c>
      <c r="L9" s="3" t="s">
        <v>17</v>
      </c>
      <c r="M9" s="3" t="s">
        <v>26</v>
      </c>
    </row>
    <row r="10" spans="1:13" x14ac:dyDescent="0.25">
      <c r="A10" s="1">
        <v>9</v>
      </c>
      <c r="B10" s="2" t="s">
        <v>41</v>
      </c>
      <c r="C10" s="1" t="s">
        <v>42</v>
      </c>
      <c r="D10" s="3">
        <v>4.4800000000000004</v>
      </c>
      <c r="E10" s="3">
        <v>5</v>
      </c>
      <c r="F10" s="3">
        <v>4</v>
      </c>
      <c r="G10" s="4">
        <v>219831888</v>
      </c>
      <c r="H10" s="5" t="s">
        <v>15</v>
      </c>
      <c r="I10" s="3" t="s">
        <v>19</v>
      </c>
      <c r="J10" s="3" t="s">
        <v>22</v>
      </c>
      <c r="K10" s="3" t="s">
        <v>23</v>
      </c>
      <c r="L10" s="3" t="s">
        <v>33</v>
      </c>
      <c r="M10" s="3" t="s">
        <v>19</v>
      </c>
    </row>
    <row r="11" spans="1:13" x14ac:dyDescent="0.25">
      <c r="A11" s="1">
        <v>10</v>
      </c>
      <c r="B11" s="2" t="s">
        <v>43</v>
      </c>
      <c r="C11" s="1" t="s">
        <v>44</v>
      </c>
      <c r="D11" s="3">
        <v>4.42</v>
      </c>
      <c r="E11" s="3">
        <v>3.5</v>
      </c>
      <c r="F11" s="3">
        <v>4.42</v>
      </c>
      <c r="G11" s="4">
        <v>7100453400</v>
      </c>
      <c r="H11" s="5">
        <v>6.5795827000000001E-2</v>
      </c>
      <c r="I11" s="3" t="s">
        <v>22</v>
      </c>
      <c r="J11" s="3" t="s">
        <v>18</v>
      </c>
      <c r="K11" s="3" t="s">
        <v>23</v>
      </c>
      <c r="L11" s="3" t="s">
        <v>33</v>
      </c>
      <c r="M11" s="3" t="s">
        <v>19</v>
      </c>
    </row>
    <row r="12" spans="1:13" x14ac:dyDescent="0.25">
      <c r="A12" s="1">
        <v>11</v>
      </c>
      <c r="B12" s="2" t="s">
        <v>45</v>
      </c>
      <c r="C12" s="1" t="s">
        <v>46</v>
      </c>
      <c r="D12" s="3">
        <v>4.42</v>
      </c>
      <c r="E12" s="3" t="s">
        <v>15</v>
      </c>
      <c r="F12" s="3">
        <v>4.37</v>
      </c>
      <c r="G12" s="4">
        <v>1296000640</v>
      </c>
      <c r="H12" s="5">
        <v>1.5088993E-2</v>
      </c>
      <c r="I12" s="3" t="s">
        <v>23</v>
      </c>
      <c r="J12" s="3" t="s">
        <v>17</v>
      </c>
      <c r="K12" s="3" t="s">
        <v>23</v>
      </c>
      <c r="L12" s="3" t="s">
        <v>19</v>
      </c>
      <c r="M12" s="3" t="s">
        <v>26</v>
      </c>
    </row>
    <row r="13" spans="1:13" x14ac:dyDescent="0.25">
      <c r="A13" s="1">
        <v>12</v>
      </c>
      <c r="B13" s="2" t="s">
        <v>47</v>
      </c>
      <c r="C13" s="1" t="s">
        <v>48</v>
      </c>
      <c r="D13" s="3">
        <v>4.38</v>
      </c>
      <c r="E13" s="3">
        <v>5</v>
      </c>
      <c r="F13" s="3">
        <v>3</v>
      </c>
      <c r="G13" s="4">
        <v>90575008</v>
      </c>
      <c r="H13" s="5" t="s">
        <v>15</v>
      </c>
      <c r="I13" s="3" t="s">
        <v>23</v>
      </c>
      <c r="J13" s="3" t="s">
        <v>17</v>
      </c>
      <c r="K13" s="3" t="s">
        <v>16</v>
      </c>
      <c r="L13" s="3" t="s">
        <v>18</v>
      </c>
      <c r="M13" s="3" t="s">
        <v>19</v>
      </c>
    </row>
    <row r="14" spans="1:13" x14ac:dyDescent="0.25">
      <c r="A14" s="1">
        <v>13</v>
      </c>
      <c r="B14" s="2" t="s">
        <v>49</v>
      </c>
      <c r="C14" s="1" t="s">
        <v>50</v>
      </c>
      <c r="D14" s="3">
        <v>4.29</v>
      </c>
      <c r="E14" s="3">
        <v>3.5</v>
      </c>
      <c r="F14" s="3">
        <v>3.5</v>
      </c>
      <c r="G14" s="4">
        <v>1324760700</v>
      </c>
      <c r="H14" s="5">
        <v>0.12214984</v>
      </c>
      <c r="I14" s="3" t="s">
        <v>33</v>
      </c>
      <c r="J14" s="3" t="s">
        <v>29</v>
      </c>
      <c r="K14" s="3" t="s">
        <v>19</v>
      </c>
      <c r="L14" s="3" t="s">
        <v>29</v>
      </c>
      <c r="M14" s="3" t="s">
        <v>19</v>
      </c>
    </row>
    <row r="15" spans="1:13" x14ac:dyDescent="0.25">
      <c r="A15" s="1">
        <v>14</v>
      </c>
      <c r="B15" s="2" t="s">
        <v>51</v>
      </c>
      <c r="C15" s="1" t="s">
        <v>52</v>
      </c>
      <c r="D15" s="3">
        <v>4.28</v>
      </c>
      <c r="E15" s="3">
        <v>3</v>
      </c>
      <c r="F15" s="3">
        <v>3</v>
      </c>
      <c r="G15" s="4">
        <v>2583523580</v>
      </c>
      <c r="H15" s="5">
        <v>9.5108700000000004E-2</v>
      </c>
      <c r="I15" s="3" t="s">
        <v>38</v>
      </c>
      <c r="J15" s="3" t="s">
        <v>22</v>
      </c>
      <c r="K15" s="3" t="s">
        <v>29</v>
      </c>
      <c r="L15" s="3" t="s">
        <v>23</v>
      </c>
      <c r="M15" s="3" t="s">
        <v>19</v>
      </c>
    </row>
    <row r="16" spans="1:13" x14ac:dyDescent="0.25">
      <c r="A16" s="1">
        <v>15</v>
      </c>
      <c r="B16" s="2" t="s">
        <v>53</v>
      </c>
      <c r="C16" s="1" t="s">
        <v>54</v>
      </c>
      <c r="D16" s="3">
        <v>4.26</v>
      </c>
      <c r="E16" s="3" t="s">
        <v>15</v>
      </c>
      <c r="F16" s="3">
        <v>2.72</v>
      </c>
      <c r="G16" s="4">
        <v>5458849300</v>
      </c>
      <c r="H16" s="5" t="s">
        <v>15</v>
      </c>
      <c r="I16" s="3" t="s">
        <v>23</v>
      </c>
      <c r="J16" s="3" t="s">
        <v>26</v>
      </c>
      <c r="K16" s="3" t="s">
        <v>17</v>
      </c>
      <c r="L16" s="3" t="s">
        <v>19</v>
      </c>
      <c r="M16" s="3" t="s">
        <v>29</v>
      </c>
    </row>
    <row r="17" spans="1:13" x14ac:dyDescent="0.25">
      <c r="A17" s="1">
        <v>16</v>
      </c>
      <c r="B17" s="2" t="s">
        <v>55</v>
      </c>
      <c r="C17" s="1" t="s">
        <v>56</v>
      </c>
      <c r="D17" s="3">
        <v>4.26</v>
      </c>
      <c r="E17" s="3">
        <v>3</v>
      </c>
      <c r="F17" s="3">
        <v>5</v>
      </c>
      <c r="G17" s="4">
        <v>792102910</v>
      </c>
      <c r="H17" s="5" t="s">
        <v>15</v>
      </c>
      <c r="I17" s="3" t="s">
        <v>33</v>
      </c>
      <c r="J17" s="3" t="s">
        <v>22</v>
      </c>
      <c r="K17" s="3" t="s">
        <v>33</v>
      </c>
      <c r="L17" s="3" t="s">
        <v>22</v>
      </c>
      <c r="M17" s="3" t="s">
        <v>19</v>
      </c>
    </row>
    <row r="18" spans="1:13" x14ac:dyDescent="0.25">
      <c r="A18" s="1">
        <v>17</v>
      </c>
      <c r="B18" s="2" t="s">
        <v>57</v>
      </c>
      <c r="C18" s="1" t="s">
        <v>58</v>
      </c>
      <c r="D18" s="3">
        <v>4.21</v>
      </c>
      <c r="E18" s="3">
        <v>3</v>
      </c>
      <c r="F18" s="3">
        <v>3.52</v>
      </c>
      <c r="G18" s="4">
        <v>3406074110</v>
      </c>
      <c r="H18" s="5">
        <v>2.8993912E-2</v>
      </c>
      <c r="I18" s="3" t="s">
        <v>22</v>
      </c>
      <c r="J18" s="3" t="s">
        <v>19</v>
      </c>
      <c r="K18" s="3" t="s">
        <v>33</v>
      </c>
      <c r="L18" s="3" t="s">
        <v>29</v>
      </c>
      <c r="M18" s="3" t="s">
        <v>26</v>
      </c>
    </row>
    <row r="19" spans="1:13" x14ac:dyDescent="0.25">
      <c r="A19" s="1">
        <v>18</v>
      </c>
      <c r="B19" s="2" t="s">
        <v>59</v>
      </c>
      <c r="C19" s="1" t="s">
        <v>60</v>
      </c>
      <c r="D19" s="3">
        <v>4.07</v>
      </c>
      <c r="E19" s="3">
        <v>4.26</v>
      </c>
      <c r="F19" s="3">
        <v>4.5199999999999996</v>
      </c>
      <c r="G19" s="4">
        <v>56295748000</v>
      </c>
      <c r="H19" s="5">
        <v>7.6899695000000004E-2</v>
      </c>
      <c r="I19" s="3" t="s">
        <v>23</v>
      </c>
      <c r="J19" s="3" t="s">
        <v>33</v>
      </c>
      <c r="K19" s="3" t="s">
        <v>26</v>
      </c>
      <c r="L19" s="3" t="s">
        <v>17</v>
      </c>
      <c r="M19" s="3" t="s">
        <v>18</v>
      </c>
    </row>
    <row r="20" spans="1:13" ht="18.75" x14ac:dyDescent="0.25">
      <c r="A20" s="1">
        <v>19</v>
      </c>
      <c r="B20" s="2" t="s">
        <v>61</v>
      </c>
      <c r="C20" s="1" t="s">
        <v>62</v>
      </c>
      <c r="D20" s="3">
        <v>3.84</v>
      </c>
      <c r="E20" s="3" t="s">
        <v>15</v>
      </c>
      <c r="F20" s="3">
        <v>2.6</v>
      </c>
      <c r="G20" s="4">
        <v>1533246980</v>
      </c>
      <c r="H20" s="5">
        <v>2.4621212E-2</v>
      </c>
      <c r="I20" s="3" t="s">
        <v>30</v>
      </c>
      <c r="J20" s="3" t="s">
        <v>22</v>
      </c>
      <c r="K20" s="3" t="s">
        <v>38</v>
      </c>
      <c r="L20" s="3" t="s">
        <v>26</v>
      </c>
      <c r="M20" s="3" t="s">
        <v>22</v>
      </c>
    </row>
    <row r="21" spans="1:13" ht="18.75" x14ac:dyDescent="0.25">
      <c r="A21" s="1">
        <v>20</v>
      </c>
      <c r="B21" s="2" t="s">
        <v>63</v>
      </c>
      <c r="C21" s="1" t="s">
        <v>64</v>
      </c>
      <c r="D21" s="3">
        <v>3.8</v>
      </c>
      <c r="E21" s="3">
        <v>4.22</v>
      </c>
      <c r="F21" s="3">
        <v>4.42</v>
      </c>
      <c r="G21" s="4">
        <v>63047262000</v>
      </c>
      <c r="H21" s="5">
        <v>7.0740103999999998E-2</v>
      </c>
      <c r="I21" s="3" t="s">
        <v>29</v>
      </c>
      <c r="J21" s="3" t="s">
        <v>29</v>
      </c>
      <c r="K21" s="3" t="s">
        <v>26</v>
      </c>
      <c r="L21" s="3" t="s">
        <v>18</v>
      </c>
      <c r="M21" s="3" t="s">
        <v>17</v>
      </c>
    </row>
    <row r="22" spans="1:13" ht="18.75" x14ac:dyDescent="0.25">
      <c r="A22" s="1">
        <v>21</v>
      </c>
      <c r="B22" s="2" t="s">
        <v>65</v>
      </c>
      <c r="C22" s="1" t="s">
        <v>66</v>
      </c>
      <c r="D22" s="3">
        <v>3.76</v>
      </c>
      <c r="E22" s="3">
        <v>3</v>
      </c>
      <c r="F22" s="3">
        <v>5</v>
      </c>
      <c r="G22" s="4">
        <v>131569232</v>
      </c>
      <c r="H22" s="5">
        <v>6.8577810000000003E-2</v>
      </c>
      <c r="I22" s="3" t="s">
        <v>30</v>
      </c>
      <c r="J22" s="3" t="s">
        <v>22</v>
      </c>
      <c r="K22" s="3" t="s">
        <v>30</v>
      </c>
      <c r="L22" s="3" t="s">
        <v>30</v>
      </c>
      <c r="M22" s="3" t="s">
        <v>30</v>
      </c>
    </row>
    <row r="23" spans="1:13" ht="18.75" x14ac:dyDescent="0.25">
      <c r="A23" s="1">
        <v>22</v>
      </c>
      <c r="B23" s="2" t="s">
        <v>67</v>
      </c>
      <c r="C23" s="1" t="s">
        <v>68</v>
      </c>
      <c r="D23" s="3">
        <v>3.75</v>
      </c>
      <c r="E23" s="3">
        <v>4</v>
      </c>
      <c r="F23" s="3">
        <v>4.0999999999999996</v>
      </c>
      <c r="G23" s="4">
        <v>2485157120</v>
      </c>
      <c r="H23" s="5">
        <v>4.3084878E-3</v>
      </c>
      <c r="I23" s="3" t="s">
        <v>22</v>
      </c>
      <c r="J23" s="3" t="s">
        <v>23</v>
      </c>
      <c r="K23" s="3" t="s">
        <v>18</v>
      </c>
      <c r="L23" s="3" t="s">
        <v>26</v>
      </c>
      <c r="M23" s="3" t="s">
        <v>22</v>
      </c>
    </row>
    <row r="24" spans="1:13" ht="18.75" x14ac:dyDescent="0.25">
      <c r="A24" s="1">
        <v>23</v>
      </c>
      <c r="B24" s="2" t="s">
        <v>69</v>
      </c>
      <c r="C24" s="1" t="s">
        <v>70</v>
      </c>
      <c r="D24" s="3">
        <v>3.74</v>
      </c>
      <c r="E24" s="3">
        <v>4.0999999999999996</v>
      </c>
      <c r="F24" s="3">
        <v>3.13</v>
      </c>
      <c r="G24" s="4">
        <v>14622850000</v>
      </c>
      <c r="H24" s="5">
        <v>7.5461879999999995E-2</v>
      </c>
      <c r="I24" s="3" t="s">
        <v>23</v>
      </c>
      <c r="J24" s="3" t="s">
        <v>30</v>
      </c>
      <c r="K24" s="3" t="s">
        <v>17</v>
      </c>
      <c r="L24" s="3" t="s">
        <v>30</v>
      </c>
      <c r="M24" s="3" t="s">
        <v>30</v>
      </c>
    </row>
    <row r="25" spans="1:13" ht="18.75" x14ac:dyDescent="0.25">
      <c r="A25" s="1">
        <v>24</v>
      </c>
      <c r="B25" s="2" t="s">
        <v>71</v>
      </c>
      <c r="C25" s="1" t="s">
        <v>72</v>
      </c>
      <c r="D25" s="3">
        <v>3.72</v>
      </c>
      <c r="E25" s="3">
        <v>3</v>
      </c>
      <c r="F25" s="3">
        <v>3.15</v>
      </c>
      <c r="G25" s="4">
        <v>39817884000</v>
      </c>
      <c r="H25" s="5">
        <v>2.2279117000000001E-2</v>
      </c>
      <c r="I25" s="3" t="s">
        <v>23</v>
      </c>
      <c r="J25" s="3" t="s">
        <v>23</v>
      </c>
      <c r="K25" s="3" t="s">
        <v>30</v>
      </c>
      <c r="L25" s="3" t="s">
        <v>30</v>
      </c>
      <c r="M25" s="3" t="s">
        <v>18</v>
      </c>
    </row>
    <row r="26" spans="1:13" ht="18.75" x14ac:dyDescent="0.25">
      <c r="A26" s="1">
        <v>25</v>
      </c>
      <c r="B26" s="2" t="s">
        <v>73</v>
      </c>
      <c r="C26" s="1" t="s">
        <v>74</v>
      </c>
      <c r="D26" s="3">
        <v>3.71</v>
      </c>
      <c r="E26" s="3">
        <v>3.71</v>
      </c>
      <c r="F26" s="3">
        <v>4.22</v>
      </c>
      <c r="G26" s="4">
        <v>121420276000</v>
      </c>
      <c r="H26" s="5">
        <v>2.6013772000000001E-2</v>
      </c>
      <c r="I26" s="3" t="s">
        <v>23</v>
      </c>
      <c r="J26" s="3" t="s">
        <v>18</v>
      </c>
      <c r="K26" s="3" t="s">
        <v>19</v>
      </c>
      <c r="L26" s="3" t="s">
        <v>23</v>
      </c>
      <c r="M26" s="3" t="s">
        <v>23</v>
      </c>
    </row>
    <row r="27" spans="1:13" ht="18.75" x14ac:dyDescent="0.25">
      <c r="A27" s="1">
        <v>26</v>
      </c>
      <c r="B27" s="2" t="s">
        <v>75</v>
      </c>
      <c r="C27" s="1" t="s">
        <v>76</v>
      </c>
      <c r="D27" s="3">
        <v>3.68</v>
      </c>
      <c r="E27" s="3">
        <v>4</v>
      </c>
      <c r="F27" s="3">
        <v>3.8</v>
      </c>
      <c r="G27" s="4">
        <v>4169158400</v>
      </c>
      <c r="H27" s="5">
        <v>6.8080360000000006E-2</v>
      </c>
      <c r="I27" s="3" t="s">
        <v>18</v>
      </c>
      <c r="J27" s="3" t="s">
        <v>23</v>
      </c>
      <c r="K27" s="3" t="s">
        <v>33</v>
      </c>
      <c r="L27" s="3" t="s">
        <v>18</v>
      </c>
      <c r="M27" s="3" t="s">
        <v>17</v>
      </c>
    </row>
    <row r="28" spans="1:13" ht="18.75" x14ac:dyDescent="0.25">
      <c r="A28" s="1">
        <v>27</v>
      </c>
      <c r="B28" s="2" t="s">
        <v>77</v>
      </c>
      <c r="C28" s="1" t="s">
        <v>78</v>
      </c>
      <c r="D28" s="3">
        <v>3.68</v>
      </c>
      <c r="E28" s="3" t="s">
        <v>15</v>
      </c>
      <c r="F28" s="3">
        <v>4.22</v>
      </c>
      <c r="G28" s="4">
        <v>803352770</v>
      </c>
      <c r="H28" s="5">
        <v>1.1327160999999999E-2</v>
      </c>
      <c r="I28" s="3" t="s">
        <v>22</v>
      </c>
      <c r="J28" s="3" t="s">
        <v>30</v>
      </c>
      <c r="K28" s="3" t="s">
        <v>29</v>
      </c>
      <c r="L28" s="3" t="s">
        <v>26</v>
      </c>
      <c r="M28" s="3" t="s">
        <v>18</v>
      </c>
    </row>
    <row r="29" spans="1:13" ht="18.75" x14ac:dyDescent="0.25">
      <c r="A29" s="1">
        <v>28</v>
      </c>
      <c r="B29" s="2" t="s">
        <v>79</v>
      </c>
      <c r="C29" s="1" t="s">
        <v>80</v>
      </c>
      <c r="D29" s="3">
        <v>3.67</v>
      </c>
      <c r="E29" s="3">
        <v>4</v>
      </c>
      <c r="F29" s="3">
        <v>4.5999999999999996</v>
      </c>
      <c r="G29" s="4">
        <v>827615490</v>
      </c>
      <c r="H29" s="5" t="s">
        <v>15</v>
      </c>
      <c r="I29" s="3" t="s">
        <v>26</v>
      </c>
      <c r="J29" s="3" t="s">
        <v>22</v>
      </c>
      <c r="K29" s="3" t="s">
        <v>33</v>
      </c>
      <c r="L29" s="3" t="s">
        <v>29</v>
      </c>
      <c r="M29" s="3" t="s">
        <v>26</v>
      </c>
    </row>
    <row r="30" spans="1:13" ht="18.75" x14ac:dyDescent="0.25">
      <c r="A30" s="1">
        <v>29</v>
      </c>
      <c r="B30" s="2" t="s">
        <v>81</v>
      </c>
      <c r="C30" s="1" t="s">
        <v>82</v>
      </c>
      <c r="D30" s="3">
        <v>3.65</v>
      </c>
      <c r="E30" s="3">
        <v>3</v>
      </c>
      <c r="F30" s="3" t="s">
        <v>15</v>
      </c>
      <c r="G30" s="4">
        <v>915677820</v>
      </c>
      <c r="H30" s="5" t="s">
        <v>15</v>
      </c>
      <c r="I30" s="3" t="s">
        <v>16</v>
      </c>
      <c r="J30" s="3" t="s">
        <v>26</v>
      </c>
      <c r="K30" s="3" t="s">
        <v>19</v>
      </c>
      <c r="L30" s="3" t="s">
        <v>30</v>
      </c>
      <c r="M30" s="3" t="s">
        <v>30</v>
      </c>
    </row>
    <row r="31" spans="1:13" ht="18.75" x14ac:dyDescent="0.25">
      <c r="A31" s="1">
        <v>30</v>
      </c>
      <c r="B31" s="2" t="s">
        <v>83</v>
      </c>
      <c r="C31" s="1" t="s">
        <v>84</v>
      </c>
      <c r="D31" s="3">
        <v>3.53</v>
      </c>
      <c r="E31" s="3">
        <v>4</v>
      </c>
      <c r="F31" s="3">
        <v>5</v>
      </c>
      <c r="G31" s="4">
        <v>3168001790</v>
      </c>
      <c r="H31" s="5">
        <v>2.3195398000000001E-3</v>
      </c>
      <c r="I31" s="3" t="s">
        <v>18</v>
      </c>
      <c r="J31" s="3" t="s">
        <v>23</v>
      </c>
      <c r="K31" s="3" t="s">
        <v>22</v>
      </c>
      <c r="L31" s="3" t="s">
        <v>30</v>
      </c>
      <c r="M31" s="3" t="s">
        <v>18</v>
      </c>
    </row>
    <row r="32" spans="1:13" ht="18.75" x14ac:dyDescent="0.25">
      <c r="A32" s="1">
        <v>31</v>
      </c>
      <c r="B32" s="2" t="s">
        <v>85</v>
      </c>
      <c r="C32" s="1" t="s">
        <v>86</v>
      </c>
      <c r="D32" s="3">
        <v>3.53</v>
      </c>
      <c r="E32" s="3">
        <v>5</v>
      </c>
      <c r="F32" s="3">
        <v>4.5</v>
      </c>
      <c r="G32" s="4">
        <v>11163288600</v>
      </c>
      <c r="H32" s="5">
        <v>3.6664270999999998E-2</v>
      </c>
      <c r="I32" s="3" t="s">
        <v>22</v>
      </c>
      <c r="J32" s="3" t="s">
        <v>26</v>
      </c>
      <c r="K32" s="3" t="s">
        <v>30</v>
      </c>
      <c r="L32" s="3" t="s">
        <v>23</v>
      </c>
      <c r="M32" s="3" t="s">
        <v>33</v>
      </c>
    </row>
    <row r="33" spans="1:13" ht="18.75" x14ac:dyDescent="0.25">
      <c r="A33" s="1">
        <v>32</v>
      </c>
      <c r="B33" s="2" t="s">
        <v>87</v>
      </c>
      <c r="C33" s="1" t="s">
        <v>88</v>
      </c>
      <c r="D33" s="3">
        <v>3.51</v>
      </c>
      <c r="E33" s="3">
        <v>5</v>
      </c>
      <c r="F33" s="3">
        <v>5</v>
      </c>
      <c r="G33" s="4">
        <v>1103084800</v>
      </c>
      <c r="H33" s="5">
        <v>1.2618295999999999E-2</v>
      </c>
      <c r="I33" s="3" t="s">
        <v>29</v>
      </c>
      <c r="J33" s="3" t="s">
        <v>19</v>
      </c>
      <c r="K33" s="3" t="s">
        <v>17</v>
      </c>
      <c r="L33" s="3" t="s">
        <v>18</v>
      </c>
      <c r="M33" s="3" t="s">
        <v>17</v>
      </c>
    </row>
    <row r="34" spans="1:13" ht="18.75" x14ac:dyDescent="0.25">
      <c r="A34" s="1">
        <v>33</v>
      </c>
      <c r="B34" s="2" t="s">
        <v>89</v>
      </c>
      <c r="C34" s="1" t="s">
        <v>90</v>
      </c>
      <c r="D34" s="3">
        <v>3.51</v>
      </c>
      <c r="E34" s="3">
        <v>4</v>
      </c>
      <c r="F34" s="3">
        <v>4.22</v>
      </c>
      <c r="G34" s="4">
        <v>2601806080</v>
      </c>
      <c r="H34" s="5" t="s">
        <v>15</v>
      </c>
      <c r="I34" s="3" t="s">
        <v>30</v>
      </c>
      <c r="J34" s="3" t="s">
        <v>23</v>
      </c>
      <c r="K34" s="3" t="s">
        <v>30</v>
      </c>
      <c r="L34" s="3" t="s">
        <v>18</v>
      </c>
      <c r="M34" s="3" t="s">
        <v>23</v>
      </c>
    </row>
    <row r="35" spans="1:13" ht="18.75" x14ac:dyDescent="0.25">
      <c r="A35" s="1">
        <v>34</v>
      </c>
      <c r="B35" s="2" t="s">
        <v>91</v>
      </c>
      <c r="C35" s="1" t="s">
        <v>92</v>
      </c>
      <c r="D35" s="3">
        <v>3.51</v>
      </c>
      <c r="E35" s="3">
        <v>4.25</v>
      </c>
      <c r="F35" s="3">
        <v>4.3600000000000003</v>
      </c>
      <c r="G35" s="4">
        <v>2947793150</v>
      </c>
      <c r="H35" s="5">
        <v>2.4991940000000001E-2</v>
      </c>
      <c r="I35" s="3" t="s">
        <v>30</v>
      </c>
      <c r="J35" s="3" t="s">
        <v>30</v>
      </c>
      <c r="K35" s="3" t="s">
        <v>19</v>
      </c>
      <c r="L35" s="3" t="s">
        <v>29</v>
      </c>
      <c r="M35" s="3" t="s">
        <v>18</v>
      </c>
    </row>
    <row r="36" spans="1:13" ht="18.75" x14ac:dyDescent="0.25">
      <c r="A36" s="1">
        <v>35</v>
      </c>
      <c r="B36" s="2" t="s">
        <v>93</v>
      </c>
      <c r="C36" s="1" t="s">
        <v>94</v>
      </c>
      <c r="D36" s="3">
        <v>3.5</v>
      </c>
      <c r="E36" s="3">
        <v>3</v>
      </c>
      <c r="F36" s="3">
        <v>3.64</v>
      </c>
      <c r="G36" s="4">
        <v>5177111000</v>
      </c>
      <c r="H36" s="5">
        <v>1.9423077E-2</v>
      </c>
      <c r="I36" s="3" t="s">
        <v>29</v>
      </c>
      <c r="J36" s="3" t="s">
        <v>23</v>
      </c>
      <c r="K36" s="3" t="s">
        <v>30</v>
      </c>
      <c r="L36" s="3" t="s">
        <v>17</v>
      </c>
      <c r="M36" s="3" t="s">
        <v>23</v>
      </c>
    </row>
    <row r="37" spans="1:13" ht="18.75" x14ac:dyDescent="0.25">
      <c r="A37" s="1">
        <v>36</v>
      </c>
      <c r="B37" s="2" t="s">
        <v>95</v>
      </c>
      <c r="C37" s="1" t="s">
        <v>96</v>
      </c>
      <c r="D37" s="3">
        <v>3.48</v>
      </c>
      <c r="E37" s="3">
        <v>5</v>
      </c>
      <c r="F37" s="3">
        <v>4.33</v>
      </c>
      <c r="G37" s="4">
        <v>1399912450</v>
      </c>
      <c r="H37" s="5" t="s">
        <v>15</v>
      </c>
      <c r="I37" s="3" t="s">
        <v>97</v>
      </c>
      <c r="J37" s="3" t="s">
        <v>26</v>
      </c>
      <c r="K37" s="3" t="s">
        <v>17</v>
      </c>
      <c r="L37" s="3" t="s">
        <v>19</v>
      </c>
      <c r="M37" s="3" t="s">
        <v>26</v>
      </c>
    </row>
    <row r="38" spans="1:13" ht="18.75" x14ac:dyDescent="0.25">
      <c r="A38" s="1">
        <v>37</v>
      </c>
      <c r="B38" s="2" t="s">
        <v>98</v>
      </c>
      <c r="C38" s="1" t="s">
        <v>99</v>
      </c>
      <c r="D38" s="3">
        <v>3.44</v>
      </c>
      <c r="E38" s="3">
        <v>4</v>
      </c>
      <c r="F38" s="3">
        <v>4.54</v>
      </c>
      <c r="G38" s="4">
        <v>36358468000</v>
      </c>
      <c r="H38" s="5">
        <v>1.5063871E-2</v>
      </c>
      <c r="I38" s="3" t="s">
        <v>97</v>
      </c>
      <c r="J38" s="3" t="s">
        <v>26</v>
      </c>
      <c r="K38" s="3" t="s">
        <v>18</v>
      </c>
      <c r="L38" s="3" t="s">
        <v>19</v>
      </c>
      <c r="M38" s="3" t="s">
        <v>26</v>
      </c>
    </row>
    <row r="39" spans="1:13" ht="18.75" x14ac:dyDescent="0.25">
      <c r="A39" s="1">
        <v>38</v>
      </c>
      <c r="B39" s="2" t="s">
        <v>100</v>
      </c>
      <c r="C39" s="1" t="s">
        <v>101</v>
      </c>
      <c r="D39" s="3">
        <v>3.41</v>
      </c>
      <c r="E39" s="3" t="s">
        <v>15</v>
      </c>
      <c r="F39" s="3">
        <v>4.5</v>
      </c>
      <c r="G39" s="4">
        <v>43482088</v>
      </c>
      <c r="H39" s="5" t="s">
        <v>15</v>
      </c>
      <c r="I39" s="3" t="s">
        <v>102</v>
      </c>
      <c r="J39" s="3" t="s">
        <v>29</v>
      </c>
      <c r="K39" s="3" t="s">
        <v>22</v>
      </c>
      <c r="L39" s="3" t="s">
        <v>19</v>
      </c>
      <c r="M39" s="3" t="s">
        <v>19</v>
      </c>
    </row>
    <row r="40" spans="1:13" ht="18.75" x14ac:dyDescent="0.25">
      <c r="A40" s="1">
        <v>39</v>
      </c>
      <c r="B40" s="2" t="s">
        <v>103</v>
      </c>
      <c r="C40" s="1" t="s">
        <v>104</v>
      </c>
      <c r="D40" s="3">
        <v>3.4</v>
      </c>
      <c r="E40" s="3">
        <v>4</v>
      </c>
      <c r="F40" s="3">
        <v>3.45</v>
      </c>
      <c r="G40" s="4">
        <v>11959104500</v>
      </c>
      <c r="H40" s="5" t="s">
        <v>15</v>
      </c>
      <c r="I40" s="3" t="s">
        <v>33</v>
      </c>
      <c r="J40" s="3" t="s">
        <v>38</v>
      </c>
      <c r="K40" s="3" t="s">
        <v>33</v>
      </c>
      <c r="L40" s="3" t="s">
        <v>19</v>
      </c>
      <c r="M40" s="3" t="s">
        <v>26</v>
      </c>
    </row>
    <row r="41" spans="1:13" ht="18.75" x14ac:dyDescent="0.25">
      <c r="A41" s="1">
        <v>40</v>
      </c>
      <c r="B41" s="2" t="s">
        <v>105</v>
      </c>
      <c r="C41" s="1" t="s">
        <v>106</v>
      </c>
      <c r="D41" s="3">
        <v>3.39</v>
      </c>
      <c r="E41" s="3">
        <v>3.61</v>
      </c>
      <c r="F41" s="3">
        <v>3.78</v>
      </c>
      <c r="G41" s="4">
        <v>530873352000</v>
      </c>
      <c r="H41" s="5">
        <v>3.1801824999999999E-2</v>
      </c>
      <c r="I41" s="3" t="s">
        <v>38</v>
      </c>
      <c r="J41" s="3" t="s">
        <v>38</v>
      </c>
      <c r="K41" s="3" t="s">
        <v>19</v>
      </c>
      <c r="L41" s="3" t="s">
        <v>17</v>
      </c>
      <c r="M41" s="3" t="s">
        <v>23</v>
      </c>
    </row>
    <row r="42" spans="1:13" ht="18.75" x14ac:dyDescent="0.25">
      <c r="A42" s="1">
        <v>41</v>
      </c>
      <c r="B42" s="2" t="s">
        <v>107</v>
      </c>
      <c r="C42" s="1" t="s">
        <v>108</v>
      </c>
      <c r="D42" s="3">
        <v>3.37</v>
      </c>
      <c r="E42" s="3">
        <v>4.33</v>
      </c>
      <c r="F42" s="3">
        <v>3.6</v>
      </c>
      <c r="G42" s="4">
        <v>195248240</v>
      </c>
      <c r="H42" s="5" t="s">
        <v>15</v>
      </c>
      <c r="I42" s="3" t="s">
        <v>19</v>
      </c>
      <c r="J42" s="3" t="s">
        <v>102</v>
      </c>
      <c r="K42" s="3" t="s">
        <v>23</v>
      </c>
      <c r="L42" s="3" t="s">
        <v>29</v>
      </c>
      <c r="M42" s="3" t="s">
        <v>19</v>
      </c>
    </row>
    <row r="43" spans="1:13" ht="18.75" x14ac:dyDescent="0.25">
      <c r="A43" s="1">
        <v>42</v>
      </c>
      <c r="B43" s="2" t="s">
        <v>109</v>
      </c>
      <c r="C43" s="1" t="s">
        <v>110</v>
      </c>
      <c r="D43" s="3">
        <v>3.34</v>
      </c>
      <c r="E43" s="3">
        <v>4</v>
      </c>
      <c r="F43" s="3">
        <v>5</v>
      </c>
      <c r="G43" s="4">
        <v>981025020</v>
      </c>
      <c r="H43" s="5" t="s">
        <v>15</v>
      </c>
      <c r="I43" s="3" t="s">
        <v>102</v>
      </c>
      <c r="J43" s="3" t="s">
        <v>26</v>
      </c>
      <c r="K43" s="3" t="s">
        <v>16</v>
      </c>
      <c r="L43" s="3" t="s">
        <v>30</v>
      </c>
      <c r="M43" s="3" t="s">
        <v>19</v>
      </c>
    </row>
    <row r="44" spans="1:13" ht="18.75" x14ac:dyDescent="0.25">
      <c r="A44" s="1">
        <v>43</v>
      </c>
      <c r="B44" s="2" t="s">
        <v>111</v>
      </c>
      <c r="C44" s="1" t="s">
        <v>112</v>
      </c>
      <c r="D44" s="3">
        <v>3.33</v>
      </c>
      <c r="E44" s="3" t="s">
        <v>15</v>
      </c>
      <c r="F44" s="3">
        <v>3</v>
      </c>
      <c r="G44" s="4">
        <v>51973528</v>
      </c>
      <c r="H44" s="5" t="s">
        <v>15</v>
      </c>
      <c r="I44" s="3" t="s">
        <v>38</v>
      </c>
      <c r="J44" s="3" t="s">
        <v>18</v>
      </c>
      <c r="K44" s="3" t="s">
        <v>102</v>
      </c>
      <c r="L44" s="3" t="s">
        <v>19</v>
      </c>
      <c r="M44" s="3" t="s">
        <v>15</v>
      </c>
    </row>
    <row r="45" spans="1:13" ht="18.75" x14ac:dyDescent="0.25">
      <c r="A45" s="1">
        <v>44</v>
      </c>
      <c r="B45" s="2" t="s">
        <v>113</v>
      </c>
      <c r="C45" s="1" t="s">
        <v>114</v>
      </c>
      <c r="D45" s="3">
        <v>3.3</v>
      </c>
      <c r="E45" s="3" t="s">
        <v>15</v>
      </c>
      <c r="F45" s="3">
        <v>2.31</v>
      </c>
      <c r="G45" s="4">
        <v>23592286200</v>
      </c>
      <c r="H45" s="5">
        <v>8.093968E-2</v>
      </c>
      <c r="I45" s="3" t="s">
        <v>23</v>
      </c>
      <c r="J45" s="3" t="s">
        <v>97</v>
      </c>
      <c r="K45" s="3" t="s">
        <v>26</v>
      </c>
      <c r="L45" s="3" t="s">
        <v>33</v>
      </c>
      <c r="M45" s="3" t="s">
        <v>26</v>
      </c>
    </row>
    <row r="46" spans="1:13" ht="18.75" x14ac:dyDescent="0.25">
      <c r="A46" s="1">
        <v>45</v>
      </c>
      <c r="B46" s="2" t="s">
        <v>115</v>
      </c>
      <c r="C46" s="1" t="s">
        <v>116</v>
      </c>
      <c r="D46" s="3">
        <v>3.3</v>
      </c>
      <c r="E46" s="3">
        <v>4.5</v>
      </c>
      <c r="F46" s="3">
        <v>5</v>
      </c>
      <c r="G46" s="4">
        <v>563756990</v>
      </c>
      <c r="H46" s="5">
        <v>0.15428034000000002</v>
      </c>
      <c r="I46" s="3" t="s">
        <v>30</v>
      </c>
      <c r="J46" s="3" t="s">
        <v>19</v>
      </c>
      <c r="K46" s="3" t="s">
        <v>97</v>
      </c>
      <c r="L46" s="3" t="s">
        <v>29</v>
      </c>
      <c r="M46" s="3" t="s">
        <v>19</v>
      </c>
    </row>
    <row r="47" spans="1:13" ht="18.75" x14ac:dyDescent="0.25">
      <c r="A47" s="1">
        <v>46</v>
      </c>
      <c r="B47" s="2" t="s">
        <v>117</v>
      </c>
      <c r="C47" s="1" t="s">
        <v>118</v>
      </c>
      <c r="D47" s="3">
        <v>3.29</v>
      </c>
      <c r="E47" s="3" t="s">
        <v>15</v>
      </c>
      <c r="F47" s="3">
        <v>3</v>
      </c>
      <c r="G47" s="4">
        <v>815340540</v>
      </c>
      <c r="H47" s="5">
        <v>9.7993469999999985E-2</v>
      </c>
      <c r="I47" s="3" t="s">
        <v>29</v>
      </c>
      <c r="J47" s="3" t="s">
        <v>102</v>
      </c>
      <c r="K47" s="3" t="s">
        <v>16</v>
      </c>
      <c r="L47" s="3" t="s">
        <v>22</v>
      </c>
      <c r="M47" s="3" t="s">
        <v>19</v>
      </c>
    </row>
    <row r="48" spans="1:13" ht="18.75" x14ac:dyDescent="0.25">
      <c r="A48" s="1">
        <v>47</v>
      </c>
      <c r="B48" s="2" t="s">
        <v>119</v>
      </c>
      <c r="C48" s="1" t="s">
        <v>120</v>
      </c>
      <c r="D48" s="3">
        <v>3.27</v>
      </c>
      <c r="E48" s="3" t="s">
        <v>15</v>
      </c>
      <c r="F48" s="3">
        <v>4.75</v>
      </c>
      <c r="G48" s="4">
        <v>252329552</v>
      </c>
      <c r="H48" s="5" t="s">
        <v>15</v>
      </c>
      <c r="I48" s="3" t="s">
        <v>38</v>
      </c>
      <c r="J48" s="3" t="s">
        <v>30</v>
      </c>
      <c r="K48" s="3" t="s">
        <v>97</v>
      </c>
      <c r="L48" s="3" t="s">
        <v>17</v>
      </c>
      <c r="M48" s="3" t="s">
        <v>19</v>
      </c>
    </row>
    <row r="49" spans="1:13" ht="18.75" x14ac:dyDescent="0.25">
      <c r="A49" s="1">
        <v>48</v>
      </c>
      <c r="B49" s="2" t="s">
        <v>121</v>
      </c>
      <c r="C49" s="1" t="s">
        <v>122</v>
      </c>
      <c r="D49" s="3">
        <v>3.27</v>
      </c>
      <c r="E49" s="3">
        <v>3.83</v>
      </c>
      <c r="F49" s="3">
        <v>4.13</v>
      </c>
      <c r="G49" s="4">
        <v>205290045000</v>
      </c>
      <c r="H49" s="5">
        <v>4.0777859999999999E-2</v>
      </c>
      <c r="I49" s="3" t="s">
        <v>33</v>
      </c>
      <c r="J49" s="3" t="s">
        <v>38</v>
      </c>
      <c r="K49" s="3" t="s">
        <v>19</v>
      </c>
      <c r="L49" s="3" t="s">
        <v>33</v>
      </c>
      <c r="M49" s="3" t="s">
        <v>22</v>
      </c>
    </row>
    <row r="50" spans="1:13" ht="18.75" x14ac:dyDescent="0.25">
      <c r="A50" s="1">
        <v>49</v>
      </c>
      <c r="B50" s="2" t="s">
        <v>123</v>
      </c>
      <c r="C50" s="1" t="s">
        <v>124</v>
      </c>
      <c r="D50" s="3">
        <v>3.26</v>
      </c>
      <c r="E50" s="3">
        <v>5</v>
      </c>
      <c r="F50" s="3">
        <v>3.53</v>
      </c>
      <c r="G50" s="4">
        <v>7819237900</v>
      </c>
      <c r="H50" s="5">
        <v>6.0435133000000002E-2</v>
      </c>
      <c r="I50" s="3" t="s">
        <v>102</v>
      </c>
      <c r="J50" s="3" t="s">
        <v>18</v>
      </c>
      <c r="K50" s="3" t="s">
        <v>18</v>
      </c>
      <c r="L50" s="3" t="s">
        <v>26</v>
      </c>
      <c r="M50" s="3" t="s">
        <v>26</v>
      </c>
    </row>
    <row r="51" spans="1:13" ht="18.75" x14ac:dyDescent="0.25">
      <c r="A51" s="1">
        <v>50</v>
      </c>
      <c r="B51" s="2" t="s">
        <v>125</v>
      </c>
      <c r="C51" s="1" t="s">
        <v>126</v>
      </c>
      <c r="D51" s="3">
        <v>3.26</v>
      </c>
      <c r="E51" s="3" t="s">
        <v>15</v>
      </c>
      <c r="F51" s="3">
        <v>4</v>
      </c>
      <c r="G51" s="4">
        <v>90509496</v>
      </c>
      <c r="H51" s="5" t="s">
        <v>15</v>
      </c>
      <c r="I51" s="3" t="s">
        <v>18</v>
      </c>
      <c r="J51" s="3" t="s">
        <v>18</v>
      </c>
      <c r="K51" s="3" t="s">
        <v>102</v>
      </c>
      <c r="L51" s="3" t="s">
        <v>22</v>
      </c>
      <c r="M51" s="3" t="s">
        <v>19</v>
      </c>
    </row>
    <row r="52" spans="1:13" ht="18.75" x14ac:dyDescent="0.25">
      <c r="A52" s="1">
        <v>51</v>
      </c>
      <c r="B52" s="2" t="s">
        <v>127</v>
      </c>
      <c r="C52" s="1" t="s">
        <v>128</v>
      </c>
      <c r="D52" s="3">
        <v>3.25</v>
      </c>
      <c r="E52" s="3">
        <v>3.75</v>
      </c>
      <c r="F52" s="3">
        <v>4</v>
      </c>
      <c r="G52" s="4">
        <v>275819004000</v>
      </c>
      <c r="H52" s="5">
        <v>4.2437506E-2</v>
      </c>
      <c r="I52" s="3" t="s">
        <v>38</v>
      </c>
      <c r="J52" s="3" t="s">
        <v>38</v>
      </c>
      <c r="K52" s="3" t="s">
        <v>19</v>
      </c>
      <c r="L52" s="3" t="s">
        <v>33</v>
      </c>
      <c r="M52" s="3" t="s">
        <v>23</v>
      </c>
    </row>
    <row r="53" spans="1:13" ht="18.75" x14ac:dyDescent="0.25">
      <c r="A53" s="1">
        <v>52</v>
      </c>
      <c r="B53" s="2" t="s">
        <v>129</v>
      </c>
      <c r="C53" s="1" t="s">
        <v>130</v>
      </c>
      <c r="D53" s="3">
        <v>3.25</v>
      </c>
      <c r="E53" s="3">
        <v>3.2</v>
      </c>
      <c r="F53" s="3">
        <v>3.78</v>
      </c>
      <c r="G53" s="4">
        <v>56456585000</v>
      </c>
      <c r="H53" s="5">
        <v>4.0606249999999997E-2</v>
      </c>
      <c r="I53" s="3" t="s">
        <v>102</v>
      </c>
      <c r="J53" s="3" t="s">
        <v>33</v>
      </c>
      <c r="K53" s="3" t="s">
        <v>17</v>
      </c>
      <c r="L53" s="3" t="s">
        <v>26</v>
      </c>
      <c r="M53" s="3" t="s">
        <v>30</v>
      </c>
    </row>
    <row r="54" spans="1:13" ht="18.75" x14ac:dyDescent="0.25">
      <c r="A54" s="1">
        <v>53</v>
      </c>
      <c r="B54" s="2" t="s">
        <v>131</v>
      </c>
      <c r="C54" s="1" t="s">
        <v>132</v>
      </c>
      <c r="D54" s="3">
        <v>3.24</v>
      </c>
      <c r="E54" s="3" t="s">
        <v>15</v>
      </c>
      <c r="F54" s="3">
        <v>5</v>
      </c>
      <c r="G54" s="4">
        <v>86884944</v>
      </c>
      <c r="H54" s="5" t="s">
        <v>15</v>
      </c>
      <c r="I54" s="3" t="s">
        <v>97</v>
      </c>
      <c r="J54" s="3" t="s">
        <v>19</v>
      </c>
      <c r="K54" s="3" t="s">
        <v>16</v>
      </c>
      <c r="L54" s="3" t="s">
        <v>30</v>
      </c>
      <c r="M54" s="3" t="s">
        <v>15</v>
      </c>
    </row>
    <row r="55" spans="1:13" ht="18.75" x14ac:dyDescent="0.25">
      <c r="A55" s="1">
        <v>54</v>
      </c>
      <c r="B55" s="2" t="s">
        <v>133</v>
      </c>
      <c r="C55" s="1" t="s">
        <v>134</v>
      </c>
      <c r="D55" s="3">
        <v>3.24</v>
      </c>
      <c r="E55" s="3">
        <v>3.62</v>
      </c>
      <c r="F55" s="3">
        <v>3.77</v>
      </c>
      <c r="G55" s="4">
        <v>55429923000</v>
      </c>
      <c r="H55" s="5">
        <v>4.5691379999999997E-2</v>
      </c>
      <c r="I55" s="3" t="s">
        <v>102</v>
      </c>
      <c r="J55" s="3" t="s">
        <v>38</v>
      </c>
      <c r="K55" s="3" t="s">
        <v>17</v>
      </c>
      <c r="L55" s="3" t="s">
        <v>26</v>
      </c>
      <c r="M55" s="3" t="s">
        <v>18</v>
      </c>
    </row>
    <row r="56" spans="1:13" ht="18.75" x14ac:dyDescent="0.25">
      <c r="A56" s="1">
        <v>55</v>
      </c>
      <c r="B56" s="2" t="s">
        <v>135</v>
      </c>
      <c r="C56" s="1" t="s">
        <v>136</v>
      </c>
      <c r="D56" s="3">
        <v>3.22</v>
      </c>
      <c r="E56" s="3">
        <v>4</v>
      </c>
      <c r="F56" s="3">
        <v>4.2699999999999996</v>
      </c>
      <c r="G56" s="4">
        <v>11264989200</v>
      </c>
      <c r="H56" s="5">
        <v>7.5528700000000006E-3</v>
      </c>
      <c r="I56" s="3" t="s">
        <v>16</v>
      </c>
      <c r="J56" s="3" t="s">
        <v>26</v>
      </c>
      <c r="K56" s="3" t="s">
        <v>22</v>
      </c>
      <c r="L56" s="3" t="s">
        <v>17</v>
      </c>
      <c r="M56" s="3" t="s">
        <v>26</v>
      </c>
    </row>
    <row r="57" spans="1:13" ht="18.75" x14ac:dyDescent="0.25">
      <c r="A57" s="1">
        <v>56</v>
      </c>
      <c r="B57" s="2" t="s">
        <v>137</v>
      </c>
      <c r="C57" s="1" t="s">
        <v>138</v>
      </c>
      <c r="D57" s="3">
        <v>3.22</v>
      </c>
      <c r="E57" s="3">
        <v>4</v>
      </c>
      <c r="F57" s="3">
        <v>3.25</v>
      </c>
      <c r="G57" s="4">
        <v>8486589400</v>
      </c>
      <c r="H57" s="5">
        <v>3.3127360000000002E-2</v>
      </c>
      <c r="I57" s="3" t="s">
        <v>97</v>
      </c>
      <c r="J57" s="3" t="s">
        <v>26</v>
      </c>
      <c r="K57" s="3" t="s">
        <v>29</v>
      </c>
      <c r="L57" s="3" t="s">
        <v>19</v>
      </c>
      <c r="M57" s="3" t="s">
        <v>17</v>
      </c>
    </row>
    <row r="58" spans="1:13" ht="18.75" x14ac:dyDescent="0.25">
      <c r="A58" s="1">
        <v>57</v>
      </c>
      <c r="B58" s="2" t="s">
        <v>139</v>
      </c>
      <c r="C58" s="1" t="s">
        <v>140</v>
      </c>
      <c r="D58" s="3">
        <v>3.22</v>
      </c>
      <c r="E58" s="3">
        <v>3.6</v>
      </c>
      <c r="F58" s="3">
        <v>3.65</v>
      </c>
      <c r="G58" s="4">
        <v>63993889000</v>
      </c>
      <c r="H58" s="5">
        <v>3.5666666E-2</v>
      </c>
      <c r="I58" s="3" t="s">
        <v>97</v>
      </c>
      <c r="J58" s="3" t="s">
        <v>29</v>
      </c>
      <c r="K58" s="3" t="s">
        <v>30</v>
      </c>
      <c r="L58" s="3" t="s">
        <v>19</v>
      </c>
      <c r="M58" s="3" t="s">
        <v>22</v>
      </c>
    </row>
    <row r="59" spans="1:13" ht="18.75" x14ac:dyDescent="0.25">
      <c r="A59" s="1">
        <v>58</v>
      </c>
      <c r="B59" s="2" t="s">
        <v>141</v>
      </c>
      <c r="C59" s="1" t="s">
        <v>142</v>
      </c>
      <c r="D59" s="3">
        <v>3.21</v>
      </c>
      <c r="E59" s="3">
        <v>3</v>
      </c>
      <c r="F59" s="3">
        <v>3.55</v>
      </c>
      <c r="G59" s="4">
        <v>4636859900</v>
      </c>
      <c r="H59" s="5">
        <v>8.4076870000000005E-3</v>
      </c>
      <c r="I59" s="3" t="s">
        <v>102</v>
      </c>
      <c r="J59" s="3" t="s">
        <v>33</v>
      </c>
      <c r="K59" s="3" t="s">
        <v>18</v>
      </c>
      <c r="L59" s="3" t="s">
        <v>30</v>
      </c>
      <c r="M59" s="3" t="s">
        <v>26</v>
      </c>
    </row>
    <row r="60" spans="1:13" ht="18.75" x14ac:dyDescent="0.25">
      <c r="A60" s="1">
        <v>59</v>
      </c>
      <c r="B60" s="2" t="s">
        <v>143</v>
      </c>
      <c r="C60" s="1" t="s">
        <v>144</v>
      </c>
      <c r="D60" s="3">
        <v>3.2</v>
      </c>
      <c r="E60" s="3">
        <v>4</v>
      </c>
      <c r="F60" s="3">
        <v>4.42</v>
      </c>
      <c r="G60" s="4">
        <v>1420646660</v>
      </c>
      <c r="H60" s="5" t="s">
        <v>15</v>
      </c>
      <c r="I60" s="3" t="s">
        <v>102</v>
      </c>
      <c r="J60" s="3" t="s">
        <v>30</v>
      </c>
      <c r="K60" s="3" t="s">
        <v>23</v>
      </c>
      <c r="L60" s="3" t="s">
        <v>38</v>
      </c>
      <c r="M60" s="3" t="s">
        <v>26</v>
      </c>
    </row>
    <row r="61" spans="1:13" ht="18.75" x14ac:dyDescent="0.25">
      <c r="A61" s="1">
        <v>60</v>
      </c>
      <c r="B61" s="2" t="s">
        <v>145</v>
      </c>
      <c r="C61" s="1" t="s">
        <v>146</v>
      </c>
      <c r="D61" s="3">
        <v>3.19</v>
      </c>
      <c r="E61" s="3">
        <v>3.81</v>
      </c>
      <c r="F61" s="3">
        <v>3.92</v>
      </c>
      <c r="G61" s="4">
        <v>85890146000</v>
      </c>
      <c r="H61" s="5" t="s">
        <v>15</v>
      </c>
      <c r="I61" s="3" t="s">
        <v>26</v>
      </c>
      <c r="J61" s="3" t="s">
        <v>97</v>
      </c>
      <c r="K61" s="3" t="s">
        <v>19</v>
      </c>
      <c r="L61" s="3" t="s">
        <v>29</v>
      </c>
      <c r="M61" s="3" t="s">
        <v>16</v>
      </c>
    </row>
    <row r="62" spans="1:13" ht="18.75" x14ac:dyDescent="0.25">
      <c r="A62" s="1">
        <v>61</v>
      </c>
      <c r="B62" s="2" t="s">
        <v>147</v>
      </c>
      <c r="C62" s="1" t="s">
        <v>148</v>
      </c>
      <c r="D62" s="3">
        <v>3.18</v>
      </c>
      <c r="E62" s="3">
        <v>5</v>
      </c>
      <c r="F62" s="3">
        <v>3.77</v>
      </c>
      <c r="G62" s="4">
        <v>148602421000</v>
      </c>
      <c r="H62" s="5">
        <v>5.1196460000000006E-2</v>
      </c>
      <c r="I62" s="3" t="s">
        <v>18</v>
      </c>
      <c r="J62" s="3" t="s">
        <v>16</v>
      </c>
      <c r="K62" s="3" t="s">
        <v>19</v>
      </c>
      <c r="L62" s="3" t="s">
        <v>33</v>
      </c>
      <c r="M62" s="3" t="s">
        <v>29</v>
      </c>
    </row>
    <row r="63" spans="1:13" ht="18.75" x14ac:dyDescent="0.25">
      <c r="A63" s="1">
        <v>62</v>
      </c>
      <c r="B63" s="2" t="s">
        <v>149</v>
      </c>
      <c r="C63" s="1" t="s">
        <v>150</v>
      </c>
      <c r="D63" s="3">
        <v>3.18</v>
      </c>
      <c r="E63" s="3">
        <v>4</v>
      </c>
      <c r="F63" s="3">
        <v>3.81</v>
      </c>
      <c r="G63" s="4">
        <v>82804826000</v>
      </c>
      <c r="H63" s="5">
        <v>5.6744924000000002E-2</v>
      </c>
      <c r="I63" s="3" t="s">
        <v>17</v>
      </c>
      <c r="J63" s="3" t="s">
        <v>16</v>
      </c>
      <c r="K63" s="3" t="s">
        <v>19</v>
      </c>
      <c r="L63" s="3" t="s">
        <v>29</v>
      </c>
      <c r="M63" s="3" t="s">
        <v>22</v>
      </c>
    </row>
    <row r="64" spans="1:13" ht="18.75" x14ac:dyDescent="0.25">
      <c r="A64" s="1">
        <v>63</v>
      </c>
      <c r="B64" s="2" t="s">
        <v>151</v>
      </c>
      <c r="C64" s="1" t="s">
        <v>152</v>
      </c>
      <c r="D64" s="3">
        <v>3.17</v>
      </c>
      <c r="E64" s="3">
        <v>3.85</v>
      </c>
      <c r="F64" s="3">
        <v>3.5</v>
      </c>
      <c r="G64" s="4">
        <v>89212371000</v>
      </c>
      <c r="H64" s="5">
        <v>6.5130315000000008E-2</v>
      </c>
      <c r="I64" s="3" t="s">
        <v>102</v>
      </c>
      <c r="J64" s="3" t="s">
        <v>16</v>
      </c>
      <c r="K64" s="3" t="s">
        <v>26</v>
      </c>
      <c r="L64" s="3" t="s">
        <v>30</v>
      </c>
      <c r="M64" s="3" t="s">
        <v>22</v>
      </c>
    </row>
    <row r="65" spans="1:13" ht="18.75" x14ac:dyDescent="0.25">
      <c r="A65" s="1">
        <v>64</v>
      </c>
      <c r="B65" s="2" t="s">
        <v>153</v>
      </c>
      <c r="C65" s="1" t="s">
        <v>154</v>
      </c>
      <c r="D65" s="3">
        <v>3.16</v>
      </c>
      <c r="E65" s="3">
        <v>3</v>
      </c>
      <c r="F65" s="3">
        <v>3</v>
      </c>
      <c r="G65" s="4">
        <v>3966324740</v>
      </c>
      <c r="H65" s="5" t="s">
        <v>15</v>
      </c>
      <c r="I65" s="3" t="s">
        <v>97</v>
      </c>
      <c r="J65" s="3" t="s">
        <v>17</v>
      </c>
      <c r="K65" s="3" t="s">
        <v>23</v>
      </c>
      <c r="L65" s="3" t="s">
        <v>19</v>
      </c>
      <c r="M65" s="3" t="s">
        <v>30</v>
      </c>
    </row>
    <row r="66" spans="1:13" ht="18.75" x14ac:dyDescent="0.25">
      <c r="A66" s="1">
        <v>65</v>
      </c>
      <c r="B66" s="2" t="s">
        <v>155</v>
      </c>
      <c r="C66" s="1" t="s">
        <v>156</v>
      </c>
      <c r="D66" s="3">
        <v>3.14</v>
      </c>
      <c r="E66" s="3">
        <v>4.66</v>
      </c>
      <c r="F66" s="3">
        <v>4</v>
      </c>
      <c r="G66" s="4">
        <v>1819228290</v>
      </c>
      <c r="H66" s="5" t="s">
        <v>15</v>
      </c>
      <c r="I66" s="3" t="s">
        <v>97</v>
      </c>
      <c r="J66" s="3" t="s">
        <v>22</v>
      </c>
      <c r="K66" s="3" t="s">
        <v>16</v>
      </c>
      <c r="L66" s="3" t="s">
        <v>19</v>
      </c>
      <c r="M66" s="3" t="s">
        <v>22</v>
      </c>
    </row>
    <row r="67" spans="1:13" ht="18.75" x14ac:dyDescent="0.25">
      <c r="A67" s="1">
        <v>66</v>
      </c>
      <c r="B67" s="2" t="s">
        <v>157</v>
      </c>
      <c r="C67" s="1" t="s">
        <v>158</v>
      </c>
      <c r="D67" s="3">
        <v>3.14</v>
      </c>
      <c r="E67" s="3" t="s">
        <v>15</v>
      </c>
      <c r="F67" s="3">
        <v>4.41</v>
      </c>
      <c r="G67" s="4">
        <v>2618861310</v>
      </c>
      <c r="H67" s="5">
        <v>4.9426020000000001E-2</v>
      </c>
      <c r="I67" s="3" t="s">
        <v>22</v>
      </c>
      <c r="J67" s="3" t="s">
        <v>19</v>
      </c>
      <c r="K67" s="3" t="s">
        <v>38</v>
      </c>
      <c r="L67" s="3" t="s">
        <v>26</v>
      </c>
      <c r="M67" s="3" t="s">
        <v>38</v>
      </c>
    </row>
    <row r="68" spans="1:13" ht="18.75" x14ac:dyDescent="0.25">
      <c r="A68" s="1">
        <v>67</v>
      </c>
      <c r="B68" s="2" t="s">
        <v>159</v>
      </c>
      <c r="C68" s="1" t="s">
        <v>146</v>
      </c>
      <c r="D68" s="3">
        <v>3.13</v>
      </c>
      <c r="E68" s="3">
        <v>3.33</v>
      </c>
      <c r="F68" s="3">
        <v>3.81</v>
      </c>
      <c r="G68" s="4">
        <v>85890146000</v>
      </c>
      <c r="H68" s="5" t="s">
        <v>15</v>
      </c>
      <c r="I68" s="3" t="s">
        <v>19</v>
      </c>
      <c r="J68" s="3" t="s">
        <v>97</v>
      </c>
      <c r="K68" s="3" t="s">
        <v>19</v>
      </c>
      <c r="L68" s="3" t="s">
        <v>29</v>
      </c>
      <c r="M68" s="3" t="s">
        <v>16</v>
      </c>
    </row>
    <row r="69" spans="1:13" ht="18.75" x14ac:dyDescent="0.25">
      <c r="A69" s="1">
        <v>68</v>
      </c>
      <c r="B69" s="2" t="s">
        <v>160</v>
      </c>
      <c r="C69" s="1" t="s">
        <v>161</v>
      </c>
      <c r="D69" s="3">
        <v>3.12</v>
      </c>
      <c r="E69" s="3">
        <v>4</v>
      </c>
      <c r="F69" s="3">
        <v>3.75</v>
      </c>
      <c r="G69" s="4">
        <v>70687547000</v>
      </c>
      <c r="H69" s="5">
        <v>5.1020409999999995E-2</v>
      </c>
      <c r="I69" s="3" t="s">
        <v>26</v>
      </c>
      <c r="J69" s="3" t="s">
        <v>16</v>
      </c>
      <c r="K69" s="3" t="s">
        <v>19</v>
      </c>
      <c r="L69" s="3" t="s">
        <v>23</v>
      </c>
      <c r="M69" s="3" t="s">
        <v>29</v>
      </c>
    </row>
    <row r="70" spans="1:13" ht="18.75" x14ac:dyDescent="0.25">
      <c r="A70" s="1">
        <v>69</v>
      </c>
      <c r="B70" s="2" t="s">
        <v>162</v>
      </c>
      <c r="C70" s="1" t="s">
        <v>163</v>
      </c>
      <c r="D70" s="3">
        <v>3.12</v>
      </c>
      <c r="E70" s="3">
        <v>4.2</v>
      </c>
      <c r="F70" s="3">
        <v>3.4</v>
      </c>
      <c r="G70" s="4">
        <v>49051632000</v>
      </c>
      <c r="H70" s="5">
        <v>5.4396962999999993E-2</v>
      </c>
      <c r="I70" s="3" t="s">
        <v>16</v>
      </c>
      <c r="J70" s="3" t="s">
        <v>102</v>
      </c>
      <c r="K70" s="3" t="s">
        <v>18</v>
      </c>
      <c r="L70" s="3" t="s">
        <v>26</v>
      </c>
      <c r="M70" s="3" t="s">
        <v>23</v>
      </c>
    </row>
    <row r="71" spans="1:13" ht="18.75" x14ac:dyDescent="0.25">
      <c r="A71" s="1">
        <v>70</v>
      </c>
      <c r="B71" s="2" t="s">
        <v>164</v>
      </c>
      <c r="C71" s="1" t="s">
        <v>165</v>
      </c>
      <c r="D71" s="3">
        <v>3.11</v>
      </c>
      <c r="E71" s="3">
        <v>4</v>
      </c>
      <c r="F71" s="3">
        <v>3.84</v>
      </c>
      <c r="G71" s="4">
        <v>70034407000</v>
      </c>
      <c r="H71" s="5">
        <v>2.955265E-2</v>
      </c>
      <c r="I71" s="3" t="s">
        <v>23</v>
      </c>
      <c r="J71" s="3" t="s">
        <v>97</v>
      </c>
      <c r="K71" s="3" t="s">
        <v>19</v>
      </c>
      <c r="L71" s="3" t="s">
        <v>22</v>
      </c>
      <c r="M71" s="3" t="s">
        <v>22</v>
      </c>
    </row>
    <row r="72" spans="1:13" ht="18.75" x14ac:dyDescent="0.25">
      <c r="A72" s="1">
        <v>71</v>
      </c>
      <c r="B72" s="2" t="s">
        <v>166</v>
      </c>
      <c r="C72" s="1" t="s">
        <v>167</v>
      </c>
      <c r="D72" s="3">
        <v>3.11</v>
      </c>
      <c r="E72" s="3">
        <v>4.5999999999999996</v>
      </c>
      <c r="F72" s="3">
        <v>3.73</v>
      </c>
      <c r="G72" s="4">
        <v>49174798000</v>
      </c>
      <c r="H72" s="5">
        <v>4.1201233999999996E-2</v>
      </c>
      <c r="I72" s="3" t="s">
        <v>33</v>
      </c>
      <c r="J72" s="3" t="s">
        <v>16</v>
      </c>
      <c r="K72" s="3" t="s">
        <v>26</v>
      </c>
      <c r="L72" s="3" t="s">
        <v>17</v>
      </c>
      <c r="M72" s="3" t="s">
        <v>23</v>
      </c>
    </row>
    <row r="73" spans="1:13" ht="18.75" x14ac:dyDescent="0.25">
      <c r="A73" s="1">
        <v>72</v>
      </c>
      <c r="B73" s="2" t="s">
        <v>168</v>
      </c>
      <c r="C73" s="1" t="s">
        <v>169</v>
      </c>
      <c r="D73" s="3">
        <v>3.11</v>
      </c>
      <c r="E73" s="3">
        <v>3</v>
      </c>
      <c r="F73" s="3">
        <v>3</v>
      </c>
      <c r="G73" s="4">
        <v>159204352</v>
      </c>
      <c r="H73" s="5">
        <v>5.0000000000000001E-3</v>
      </c>
      <c r="I73" s="3" t="s">
        <v>22</v>
      </c>
      <c r="J73" s="3" t="s">
        <v>23</v>
      </c>
      <c r="K73" s="3" t="s">
        <v>38</v>
      </c>
      <c r="L73" s="3" t="s">
        <v>19</v>
      </c>
      <c r="M73" s="3" t="s">
        <v>16</v>
      </c>
    </row>
    <row r="74" spans="1:13" ht="18.75" x14ac:dyDescent="0.25">
      <c r="A74" s="1">
        <v>73</v>
      </c>
      <c r="B74" s="2" t="s">
        <v>170</v>
      </c>
      <c r="C74" s="1" t="s">
        <v>171</v>
      </c>
      <c r="D74" s="3">
        <v>3.1</v>
      </c>
      <c r="E74" s="3" t="s">
        <v>15</v>
      </c>
      <c r="F74" s="3">
        <v>4.66</v>
      </c>
      <c r="G74" s="4">
        <v>81446016</v>
      </c>
      <c r="H74" s="5" t="s">
        <v>15</v>
      </c>
      <c r="I74" s="3" t="s">
        <v>38</v>
      </c>
      <c r="J74" s="3" t="s">
        <v>30</v>
      </c>
      <c r="K74" s="3" t="s">
        <v>102</v>
      </c>
      <c r="L74" s="3" t="s">
        <v>18</v>
      </c>
      <c r="M74" s="3" t="s">
        <v>26</v>
      </c>
    </row>
    <row r="75" spans="1:13" ht="18.75" x14ac:dyDescent="0.25">
      <c r="A75" s="1">
        <v>74</v>
      </c>
      <c r="B75" s="2" t="s">
        <v>172</v>
      </c>
      <c r="C75" s="1" t="s">
        <v>173</v>
      </c>
      <c r="D75" s="3">
        <v>3.1</v>
      </c>
      <c r="E75" s="3">
        <v>3.5</v>
      </c>
      <c r="F75" s="3">
        <v>4.12</v>
      </c>
      <c r="G75" s="4">
        <v>24672161800</v>
      </c>
      <c r="H75" s="5">
        <v>4.7063527000000001E-2</v>
      </c>
      <c r="I75" s="3" t="s">
        <v>102</v>
      </c>
      <c r="J75" s="3" t="s">
        <v>102</v>
      </c>
      <c r="K75" s="3" t="s">
        <v>18</v>
      </c>
      <c r="L75" s="3" t="s">
        <v>26</v>
      </c>
      <c r="M75" s="3" t="s">
        <v>17</v>
      </c>
    </row>
    <row r="76" spans="1:13" ht="18.75" x14ac:dyDescent="0.25">
      <c r="A76" s="1">
        <v>75</v>
      </c>
      <c r="B76" s="2" t="s">
        <v>174</v>
      </c>
      <c r="C76" s="1" t="s">
        <v>175</v>
      </c>
      <c r="D76" s="3">
        <v>3.09</v>
      </c>
      <c r="E76" s="3">
        <v>4</v>
      </c>
      <c r="F76" s="3">
        <v>4.5</v>
      </c>
      <c r="G76" s="4">
        <v>1952603900</v>
      </c>
      <c r="H76" s="5" t="s">
        <v>15</v>
      </c>
      <c r="I76" s="3" t="s">
        <v>97</v>
      </c>
      <c r="J76" s="3" t="s">
        <v>30</v>
      </c>
      <c r="K76" s="3" t="s">
        <v>16</v>
      </c>
      <c r="L76" s="3" t="s">
        <v>26</v>
      </c>
      <c r="M76" s="3" t="s">
        <v>17</v>
      </c>
    </row>
    <row r="77" spans="1:13" ht="18.75" x14ac:dyDescent="0.25">
      <c r="A77" s="1">
        <v>76</v>
      </c>
      <c r="B77" s="2" t="s">
        <v>176</v>
      </c>
      <c r="C77" s="1" t="s">
        <v>177</v>
      </c>
      <c r="D77" s="3">
        <v>3.09</v>
      </c>
      <c r="E77" s="3" t="s">
        <v>15</v>
      </c>
      <c r="F77" s="3">
        <v>4</v>
      </c>
      <c r="G77" s="4">
        <v>1690013310</v>
      </c>
      <c r="H77" s="5" t="s">
        <v>15</v>
      </c>
      <c r="I77" s="3" t="s">
        <v>38</v>
      </c>
      <c r="J77" s="3" t="s">
        <v>15</v>
      </c>
      <c r="K77" s="3" t="s">
        <v>97</v>
      </c>
      <c r="L77" s="3" t="s">
        <v>19</v>
      </c>
      <c r="M77" s="3" t="s">
        <v>102</v>
      </c>
    </row>
    <row r="78" spans="1:13" ht="18.75" x14ac:dyDescent="0.25">
      <c r="A78" s="1">
        <v>77</v>
      </c>
      <c r="B78" s="2" t="s">
        <v>178</v>
      </c>
      <c r="C78" s="1" t="s">
        <v>179</v>
      </c>
      <c r="D78" s="3">
        <v>3.08</v>
      </c>
      <c r="E78" s="3">
        <v>4</v>
      </c>
      <c r="F78" s="3">
        <v>3.33</v>
      </c>
      <c r="G78" s="4">
        <v>48890589000</v>
      </c>
      <c r="H78" s="5">
        <v>6.6749549999999991E-2</v>
      </c>
      <c r="I78" s="3" t="s">
        <v>17</v>
      </c>
      <c r="J78" s="3" t="s">
        <v>102</v>
      </c>
      <c r="K78" s="3" t="s">
        <v>19</v>
      </c>
      <c r="L78" s="3" t="s">
        <v>22</v>
      </c>
      <c r="M78" s="3" t="s">
        <v>38</v>
      </c>
    </row>
    <row r="79" spans="1:13" ht="18.75" x14ac:dyDescent="0.25">
      <c r="A79" s="1">
        <v>78</v>
      </c>
      <c r="B79" s="2" t="s">
        <v>180</v>
      </c>
      <c r="C79" s="1" t="s">
        <v>181</v>
      </c>
      <c r="D79" s="3">
        <v>3.07</v>
      </c>
      <c r="E79" s="3">
        <v>3.88</v>
      </c>
      <c r="F79" s="3">
        <v>3.91</v>
      </c>
      <c r="G79" s="4">
        <v>75114783000</v>
      </c>
      <c r="H79" s="5">
        <v>4.2879042999999999E-2</v>
      </c>
      <c r="I79" s="3" t="s">
        <v>29</v>
      </c>
      <c r="J79" s="3" t="s">
        <v>38</v>
      </c>
      <c r="K79" s="3" t="s">
        <v>26</v>
      </c>
      <c r="L79" s="3" t="s">
        <v>18</v>
      </c>
      <c r="M79" s="3" t="s">
        <v>33</v>
      </c>
    </row>
    <row r="80" spans="1:13" ht="30" x14ac:dyDescent="0.25">
      <c r="A80" s="1">
        <v>79</v>
      </c>
      <c r="B80" s="2" t="s">
        <v>182</v>
      </c>
      <c r="C80" s="1" t="s">
        <v>183</v>
      </c>
      <c r="D80" s="3">
        <v>3.07</v>
      </c>
      <c r="E80" s="3">
        <v>4</v>
      </c>
      <c r="F80" s="3">
        <v>3.78</v>
      </c>
      <c r="G80" s="4">
        <v>11869306900</v>
      </c>
      <c r="H80" s="5">
        <v>7.2061429999999996E-2</v>
      </c>
      <c r="I80" s="3" t="s">
        <v>23</v>
      </c>
      <c r="J80" s="3" t="s">
        <v>16</v>
      </c>
      <c r="K80" s="3" t="s">
        <v>22</v>
      </c>
      <c r="L80" s="3" t="s">
        <v>22</v>
      </c>
      <c r="M80" s="3" t="s">
        <v>17</v>
      </c>
    </row>
    <row r="81" spans="1:13" ht="18.75" x14ac:dyDescent="0.25">
      <c r="A81" s="1">
        <v>80</v>
      </c>
      <c r="B81" s="2" t="s">
        <v>184</v>
      </c>
      <c r="C81" s="1" t="s">
        <v>185</v>
      </c>
      <c r="D81" s="3">
        <v>3.07</v>
      </c>
      <c r="E81" s="3">
        <v>4</v>
      </c>
      <c r="F81" s="3">
        <v>4</v>
      </c>
      <c r="G81" s="4">
        <v>132437008</v>
      </c>
      <c r="H81" s="5">
        <v>4.1459370000000002E-2</v>
      </c>
      <c r="I81" s="3" t="s">
        <v>16</v>
      </c>
      <c r="J81" s="3" t="s">
        <v>33</v>
      </c>
      <c r="K81" s="3" t="s">
        <v>97</v>
      </c>
      <c r="L81" s="3" t="s">
        <v>30</v>
      </c>
      <c r="M81" s="3" t="s">
        <v>15</v>
      </c>
    </row>
    <row r="82" spans="1:13" ht="18.75" x14ac:dyDescent="0.25">
      <c r="A82" s="1">
        <v>81</v>
      </c>
      <c r="B82" s="2" t="s">
        <v>186</v>
      </c>
      <c r="C82" s="1" t="s">
        <v>187</v>
      </c>
      <c r="D82" s="3">
        <v>3.05</v>
      </c>
      <c r="E82" s="3">
        <v>5</v>
      </c>
      <c r="F82" s="3">
        <v>5</v>
      </c>
      <c r="G82" s="4">
        <v>87885784</v>
      </c>
      <c r="H82" s="5" t="s">
        <v>15</v>
      </c>
      <c r="I82" s="3" t="s">
        <v>16</v>
      </c>
      <c r="J82" s="3" t="s">
        <v>17</v>
      </c>
      <c r="K82" s="3" t="s">
        <v>102</v>
      </c>
      <c r="L82" s="3" t="s">
        <v>19</v>
      </c>
      <c r="M82" s="3" t="s">
        <v>29</v>
      </c>
    </row>
    <row r="83" spans="1:13" ht="18.75" x14ac:dyDescent="0.25">
      <c r="A83" s="1">
        <v>82</v>
      </c>
      <c r="B83" s="2" t="s">
        <v>188</v>
      </c>
      <c r="C83" s="1" t="s">
        <v>189</v>
      </c>
      <c r="D83" s="3">
        <v>3.03</v>
      </c>
      <c r="E83" s="3">
        <v>3.5</v>
      </c>
      <c r="F83" s="3">
        <v>4</v>
      </c>
      <c r="G83" s="4">
        <v>111923832</v>
      </c>
      <c r="H83" s="5" t="s">
        <v>15</v>
      </c>
      <c r="I83" s="3" t="s">
        <v>19</v>
      </c>
      <c r="J83" s="3" t="s">
        <v>17</v>
      </c>
      <c r="K83" s="3" t="s">
        <v>97</v>
      </c>
      <c r="L83" s="3" t="s">
        <v>26</v>
      </c>
      <c r="M83" s="3" t="s">
        <v>38</v>
      </c>
    </row>
    <row r="84" spans="1:13" ht="18.75" x14ac:dyDescent="0.25">
      <c r="A84" s="1">
        <v>83</v>
      </c>
      <c r="B84" s="2" t="s">
        <v>190</v>
      </c>
      <c r="C84" s="1" t="s">
        <v>191</v>
      </c>
      <c r="D84" s="3">
        <v>3.01</v>
      </c>
      <c r="E84" s="3">
        <v>3</v>
      </c>
      <c r="F84" s="3">
        <v>4.55</v>
      </c>
      <c r="G84" s="4">
        <v>639002370</v>
      </c>
      <c r="H84" s="5" t="s">
        <v>15</v>
      </c>
      <c r="I84" s="3" t="s">
        <v>97</v>
      </c>
      <c r="J84" s="3" t="s">
        <v>22</v>
      </c>
      <c r="K84" s="3" t="s">
        <v>16</v>
      </c>
      <c r="L84" s="3" t="s">
        <v>18</v>
      </c>
      <c r="M84" s="3" t="s">
        <v>26</v>
      </c>
    </row>
    <row r="85" spans="1:13" ht="18.75" x14ac:dyDescent="0.25">
      <c r="A85" s="1">
        <v>84</v>
      </c>
      <c r="B85" s="2" t="s">
        <v>192</v>
      </c>
      <c r="C85" s="1" t="s">
        <v>193</v>
      </c>
      <c r="D85" s="3">
        <v>3.01</v>
      </c>
      <c r="E85" s="3">
        <v>4</v>
      </c>
      <c r="F85" s="3">
        <v>3.95</v>
      </c>
      <c r="G85" s="4">
        <v>22264182800</v>
      </c>
      <c r="H85" s="5">
        <v>1.6808964999999999E-2</v>
      </c>
      <c r="I85" s="3" t="s">
        <v>102</v>
      </c>
      <c r="J85" s="3" t="s">
        <v>23</v>
      </c>
      <c r="K85" s="3" t="s">
        <v>18</v>
      </c>
      <c r="L85" s="3" t="s">
        <v>22</v>
      </c>
      <c r="M85" s="3" t="s">
        <v>30</v>
      </c>
    </row>
    <row r="86" spans="1:13" ht="18.75" x14ac:dyDescent="0.25">
      <c r="A86" s="1">
        <v>85</v>
      </c>
      <c r="B86" s="2" t="s">
        <v>194</v>
      </c>
      <c r="C86" s="1" t="s">
        <v>195</v>
      </c>
      <c r="D86" s="3">
        <v>3.01</v>
      </c>
      <c r="E86" s="3">
        <v>3.41</v>
      </c>
      <c r="F86" s="3">
        <v>3.42</v>
      </c>
      <c r="G86" s="4">
        <v>48236397000</v>
      </c>
      <c r="H86" s="5">
        <v>1.6285383E-2</v>
      </c>
      <c r="I86" s="3" t="s">
        <v>29</v>
      </c>
      <c r="J86" s="3" t="s">
        <v>23</v>
      </c>
      <c r="K86" s="3" t="s">
        <v>26</v>
      </c>
      <c r="L86" s="3" t="s">
        <v>38</v>
      </c>
      <c r="M86" s="3" t="s">
        <v>18</v>
      </c>
    </row>
    <row r="87" spans="1:13" ht="18.75" x14ac:dyDescent="0.25">
      <c r="A87" s="1">
        <v>86</v>
      </c>
      <c r="B87" s="2" t="s">
        <v>196</v>
      </c>
      <c r="C87" s="1" t="s">
        <v>197</v>
      </c>
      <c r="D87" s="3">
        <v>2.99</v>
      </c>
      <c r="E87" s="3" t="s">
        <v>15</v>
      </c>
      <c r="F87" s="3">
        <v>4</v>
      </c>
      <c r="G87" s="4">
        <v>3819335420</v>
      </c>
      <c r="H87" s="5">
        <v>2.8601155E-2</v>
      </c>
      <c r="I87" s="3" t="s">
        <v>30</v>
      </c>
      <c r="J87" s="3" t="s">
        <v>18</v>
      </c>
      <c r="K87" s="3" t="s">
        <v>38</v>
      </c>
      <c r="L87" s="3" t="s">
        <v>23</v>
      </c>
      <c r="M87" s="3" t="s">
        <v>15</v>
      </c>
    </row>
    <row r="88" spans="1:13" ht="18.75" x14ac:dyDescent="0.25">
      <c r="A88" s="1">
        <v>87</v>
      </c>
      <c r="B88" s="2" t="s">
        <v>198</v>
      </c>
      <c r="C88" s="1" t="s">
        <v>199</v>
      </c>
      <c r="D88" s="3">
        <v>2.99</v>
      </c>
      <c r="E88" s="3">
        <v>3.25</v>
      </c>
      <c r="F88" s="3">
        <v>4</v>
      </c>
      <c r="G88" s="4">
        <v>699468100</v>
      </c>
      <c r="H88" s="5">
        <v>0.12537313</v>
      </c>
      <c r="I88" s="3" t="s">
        <v>33</v>
      </c>
      <c r="J88" s="3" t="s">
        <v>19</v>
      </c>
      <c r="K88" s="3" t="s">
        <v>30</v>
      </c>
      <c r="L88" s="3" t="s">
        <v>38</v>
      </c>
      <c r="M88" s="3" t="s">
        <v>30</v>
      </c>
    </row>
    <row r="89" spans="1:13" ht="18.75" x14ac:dyDescent="0.25">
      <c r="A89" s="1">
        <v>88</v>
      </c>
      <c r="B89" s="2" t="s">
        <v>200</v>
      </c>
      <c r="C89" s="1" t="s">
        <v>201</v>
      </c>
      <c r="D89" s="3">
        <v>2.99</v>
      </c>
      <c r="E89" s="3">
        <v>3.25</v>
      </c>
      <c r="F89" s="3">
        <v>3.78</v>
      </c>
      <c r="G89" s="4">
        <v>50992464000</v>
      </c>
      <c r="H89" s="5">
        <v>2.1659228999999999E-2</v>
      </c>
      <c r="I89" s="3" t="s">
        <v>22</v>
      </c>
      <c r="J89" s="3" t="s">
        <v>97</v>
      </c>
      <c r="K89" s="3" t="s">
        <v>26</v>
      </c>
      <c r="L89" s="3" t="s">
        <v>23</v>
      </c>
      <c r="M89" s="3" t="s">
        <v>23</v>
      </c>
    </row>
    <row r="90" spans="1:13" ht="18.75" x14ac:dyDescent="0.25">
      <c r="A90" s="1">
        <v>89</v>
      </c>
      <c r="B90" s="2" t="s">
        <v>202</v>
      </c>
      <c r="C90" s="1" t="s">
        <v>203</v>
      </c>
      <c r="D90" s="3">
        <v>2.98</v>
      </c>
      <c r="E90" s="3">
        <v>4.5</v>
      </c>
      <c r="F90" s="3">
        <v>5</v>
      </c>
      <c r="G90" s="4">
        <v>3177687040</v>
      </c>
      <c r="H90" s="5">
        <v>0.19282258999999999</v>
      </c>
      <c r="I90" s="3" t="s">
        <v>19</v>
      </c>
      <c r="J90" s="3" t="s">
        <v>33</v>
      </c>
      <c r="K90" s="3" t="s">
        <v>18</v>
      </c>
      <c r="L90" s="3" t="s">
        <v>38</v>
      </c>
      <c r="M90" s="3" t="s">
        <v>15</v>
      </c>
    </row>
    <row r="91" spans="1:13" ht="18.75" x14ac:dyDescent="0.25">
      <c r="A91" s="1">
        <v>90</v>
      </c>
      <c r="B91" s="2" t="s">
        <v>204</v>
      </c>
      <c r="C91" s="1" t="s">
        <v>205</v>
      </c>
      <c r="D91" s="3">
        <v>2.98</v>
      </c>
      <c r="E91" s="3">
        <v>4</v>
      </c>
      <c r="F91" s="3">
        <v>4</v>
      </c>
      <c r="G91" s="4">
        <v>4814179800</v>
      </c>
      <c r="H91" s="5">
        <v>1.7535608000000001E-2</v>
      </c>
      <c r="I91" s="3" t="s">
        <v>38</v>
      </c>
      <c r="J91" s="3" t="s">
        <v>26</v>
      </c>
      <c r="K91" s="3" t="s">
        <v>33</v>
      </c>
      <c r="L91" s="3" t="s">
        <v>18</v>
      </c>
      <c r="M91" s="3" t="s">
        <v>15</v>
      </c>
    </row>
    <row r="92" spans="1:13" ht="18.75" x14ac:dyDescent="0.25">
      <c r="A92" s="1">
        <v>91</v>
      </c>
      <c r="B92" s="2" t="s">
        <v>206</v>
      </c>
      <c r="C92" s="1" t="s">
        <v>207</v>
      </c>
      <c r="D92" s="3">
        <v>2.98</v>
      </c>
      <c r="E92" s="3">
        <v>4</v>
      </c>
      <c r="F92" s="3">
        <v>4.41</v>
      </c>
      <c r="G92" s="4">
        <v>3720497410</v>
      </c>
      <c r="H92" s="5">
        <v>4.3408360000000007E-2</v>
      </c>
      <c r="I92" s="3" t="s">
        <v>17</v>
      </c>
      <c r="J92" s="3" t="s">
        <v>38</v>
      </c>
      <c r="K92" s="3" t="s">
        <v>19</v>
      </c>
      <c r="L92" s="3" t="s">
        <v>33</v>
      </c>
      <c r="M92" s="3" t="s">
        <v>17</v>
      </c>
    </row>
    <row r="93" spans="1:13" ht="18.75" x14ac:dyDescent="0.25">
      <c r="A93" s="1">
        <v>92</v>
      </c>
      <c r="B93" s="2" t="s">
        <v>208</v>
      </c>
      <c r="C93" s="1" t="s">
        <v>209</v>
      </c>
      <c r="D93" s="3">
        <v>2.97</v>
      </c>
      <c r="E93" s="3">
        <v>3.5</v>
      </c>
      <c r="F93" s="3">
        <v>4.62</v>
      </c>
      <c r="G93" s="4">
        <v>23411431400</v>
      </c>
      <c r="H93" s="5">
        <v>1.6415690999999999E-3</v>
      </c>
      <c r="I93" s="3" t="s">
        <v>97</v>
      </c>
      <c r="J93" s="3" t="s">
        <v>26</v>
      </c>
      <c r="K93" s="3" t="s">
        <v>23</v>
      </c>
      <c r="L93" s="3" t="s">
        <v>26</v>
      </c>
      <c r="M93" s="3" t="s">
        <v>22</v>
      </c>
    </row>
    <row r="94" spans="1:13" ht="18.75" x14ac:dyDescent="0.25">
      <c r="A94" s="1">
        <v>93</v>
      </c>
      <c r="B94" s="2" t="s">
        <v>210</v>
      </c>
      <c r="C94" s="1" t="s">
        <v>211</v>
      </c>
      <c r="D94" s="3">
        <v>2.97</v>
      </c>
      <c r="E94" s="3">
        <v>3.33</v>
      </c>
      <c r="F94" s="3">
        <v>5</v>
      </c>
      <c r="G94" s="4">
        <v>142562176</v>
      </c>
      <c r="H94" s="5" t="s">
        <v>15</v>
      </c>
      <c r="I94" s="3" t="s">
        <v>26</v>
      </c>
      <c r="J94" s="3" t="s">
        <v>18</v>
      </c>
      <c r="K94" s="3" t="s">
        <v>17</v>
      </c>
      <c r="L94" s="3" t="s">
        <v>30</v>
      </c>
      <c r="M94" s="3" t="s">
        <v>97</v>
      </c>
    </row>
    <row r="95" spans="1:13" ht="18.75" x14ac:dyDescent="0.25">
      <c r="A95" s="1">
        <v>94</v>
      </c>
      <c r="B95" s="2" t="s">
        <v>212</v>
      </c>
      <c r="C95" s="1" t="s">
        <v>213</v>
      </c>
      <c r="D95" s="3">
        <v>2.96</v>
      </c>
      <c r="E95" s="3">
        <v>4.5</v>
      </c>
      <c r="F95" s="3">
        <v>4.2699999999999996</v>
      </c>
      <c r="G95" s="4">
        <v>54344622000</v>
      </c>
      <c r="H95" s="5">
        <v>2.7009436999999997E-2</v>
      </c>
      <c r="I95" s="3" t="s">
        <v>38</v>
      </c>
      <c r="J95" s="3" t="s">
        <v>102</v>
      </c>
      <c r="K95" s="3" t="s">
        <v>26</v>
      </c>
      <c r="L95" s="3" t="s">
        <v>22</v>
      </c>
      <c r="M95" s="3" t="s">
        <v>33</v>
      </c>
    </row>
    <row r="96" spans="1:13" ht="18.75" x14ac:dyDescent="0.25">
      <c r="A96" s="1">
        <v>95</v>
      </c>
      <c r="B96" s="2" t="s">
        <v>214</v>
      </c>
      <c r="C96" s="1" t="s">
        <v>215</v>
      </c>
      <c r="D96" s="3">
        <v>2.96</v>
      </c>
      <c r="E96" s="3">
        <v>3</v>
      </c>
      <c r="F96" s="3">
        <v>4.8499999999999996</v>
      </c>
      <c r="G96" s="4">
        <v>3905312770</v>
      </c>
      <c r="H96" s="5">
        <v>2.6631157000000003E-2</v>
      </c>
      <c r="I96" s="3" t="s">
        <v>97</v>
      </c>
      <c r="J96" s="3" t="s">
        <v>23</v>
      </c>
      <c r="K96" s="3" t="s">
        <v>102</v>
      </c>
      <c r="L96" s="3" t="s">
        <v>19</v>
      </c>
      <c r="M96" s="3" t="s">
        <v>16</v>
      </c>
    </row>
    <row r="97" spans="1:13" ht="18.75" x14ac:dyDescent="0.25">
      <c r="A97" s="1">
        <v>96</v>
      </c>
      <c r="B97" s="2" t="s">
        <v>216</v>
      </c>
      <c r="C97" s="1" t="s">
        <v>217</v>
      </c>
      <c r="D97" s="3">
        <v>2.95</v>
      </c>
      <c r="E97" s="3" t="s">
        <v>15</v>
      </c>
      <c r="F97" s="3">
        <v>5</v>
      </c>
      <c r="G97" s="4">
        <v>69456288</v>
      </c>
      <c r="H97" s="5">
        <v>3.5489832999999998E-2</v>
      </c>
      <c r="I97" s="3" t="s">
        <v>19</v>
      </c>
      <c r="J97" s="3" t="s">
        <v>16</v>
      </c>
      <c r="K97" s="3" t="s">
        <v>38</v>
      </c>
      <c r="L97" s="3" t="s">
        <v>22</v>
      </c>
      <c r="M97" s="3" t="s">
        <v>102</v>
      </c>
    </row>
    <row r="98" spans="1:13" ht="18.75" x14ac:dyDescent="0.25">
      <c r="A98" s="1">
        <v>97</v>
      </c>
      <c r="B98" s="2" t="s">
        <v>218</v>
      </c>
      <c r="C98" s="1" t="s">
        <v>219</v>
      </c>
      <c r="D98" s="3">
        <v>2.95</v>
      </c>
      <c r="E98" s="3">
        <v>4.1500000000000004</v>
      </c>
      <c r="F98" s="3">
        <v>3.93</v>
      </c>
      <c r="G98" s="4">
        <v>25797171200</v>
      </c>
      <c r="H98" s="5">
        <v>2.1944373000000003E-2</v>
      </c>
      <c r="I98" s="3" t="s">
        <v>22</v>
      </c>
      <c r="J98" s="3" t="s">
        <v>18</v>
      </c>
      <c r="K98" s="3" t="s">
        <v>26</v>
      </c>
      <c r="L98" s="3" t="s">
        <v>38</v>
      </c>
      <c r="M98" s="3" t="s">
        <v>33</v>
      </c>
    </row>
    <row r="99" spans="1:13" ht="18.75" x14ac:dyDescent="0.25">
      <c r="A99" s="1">
        <v>98</v>
      </c>
      <c r="B99" s="2" t="s">
        <v>220</v>
      </c>
      <c r="C99" s="1" t="s">
        <v>221</v>
      </c>
      <c r="D99" s="3">
        <v>2.95</v>
      </c>
      <c r="E99" s="3">
        <v>3.5</v>
      </c>
      <c r="F99" s="3">
        <v>4</v>
      </c>
      <c r="G99" s="4">
        <v>53648011000</v>
      </c>
      <c r="H99" s="5">
        <v>3.4329406999999999E-2</v>
      </c>
      <c r="I99" s="3" t="s">
        <v>29</v>
      </c>
      <c r="J99" s="3" t="s">
        <v>38</v>
      </c>
      <c r="K99" s="3" t="s">
        <v>30</v>
      </c>
      <c r="L99" s="3" t="s">
        <v>33</v>
      </c>
      <c r="M99" s="3" t="s">
        <v>102</v>
      </c>
    </row>
    <row r="100" spans="1:13" ht="18.75" x14ac:dyDescent="0.25">
      <c r="A100" s="1">
        <v>99</v>
      </c>
      <c r="B100" s="2" t="s">
        <v>222</v>
      </c>
      <c r="C100" s="1" t="s">
        <v>223</v>
      </c>
      <c r="D100" s="3">
        <v>2.94</v>
      </c>
      <c r="E100" s="3">
        <v>3.25</v>
      </c>
      <c r="F100" s="3">
        <v>4.05</v>
      </c>
      <c r="G100" s="4">
        <v>11130820600</v>
      </c>
      <c r="H100" s="5">
        <v>2.7125840000000002E-2</v>
      </c>
      <c r="I100" s="3" t="s">
        <v>38</v>
      </c>
      <c r="J100" s="3" t="s">
        <v>38</v>
      </c>
      <c r="K100" s="3" t="s">
        <v>33</v>
      </c>
      <c r="L100" s="3" t="s">
        <v>17</v>
      </c>
      <c r="M100" s="3" t="s">
        <v>18</v>
      </c>
    </row>
    <row r="101" spans="1:13" ht="18.75" x14ac:dyDescent="0.25">
      <c r="A101" s="1">
        <v>100</v>
      </c>
      <c r="B101" s="2" t="s">
        <v>224</v>
      </c>
      <c r="C101" s="1" t="s">
        <v>225</v>
      </c>
      <c r="D101" s="3">
        <v>2.94</v>
      </c>
      <c r="E101" s="3">
        <v>3.5</v>
      </c>
      <c r="F101" s="3">
        <v>4.66</v>
      </c>
      <c r="G101" s="4">
        <v>3180167170</v>
      </c>
      <c r="H101" s="5" t="s">
        <v>15</v>
      </c>
      <c r="I101" s="3" t="s">
        <v>16</v>
      </c>
      <c r="J101" s="3" t="s">
        <v>26</v>
      </c>
      <c r="K101" s="3" t="s">
        <v>97</v>
      </c>
      <c r="L101" s="3" t="s">
        <v>26</v>
      </c>
      <c r="M101" s="3" t="s">
        <v>16</v>
      </c>
    </row>
    <row r="102" spans="1:13" ht="18.75" x14ac:dyDescent="0.25">
      <c r="A102" s="1">
        <v>101</v>
      </c>
      <c r="B102" s="2" t="s">
        <v>226</v>
      </c>
      <c r="C102" s="1" t="s">
        <v>227</v>
      </c>
      <c r="D102" s="3">
        <v>2.93</v>
      </c>
      <c r="E102" s="3">
        <v>3.25</v>
      </c>
      <c r="F102" s="3">
        <v>4.05</v>
      </c>
      <c r="G102" s="4">
        <v>42418377000</v>
      </c>
      <c r="H102" s="5">
        <v>3.194864E-2</v>
      </c>
      <c r="I102" s="3" t="s">
        <v>23</v>
      </c>
      <c r="J102" s="3" t="s">
        <v>102</v>
      </c>
      <c r="K102" s="3" t="s">
        <v>26</v>
      </c>
      <c r="L102" s="3" t="s">
        <v>23</v>
      </c>
      <c r="M102" s="3" t="s">
        <v>102</v>
      </c>
    </row>
    <row r="103" spans="1:13" ht="18.75" x14ac:dyDescent="0.25">
      <c r="A103" s="1">
        <v>102</v>
      </c>
      <c r="B103" s="2" t="s">
        <v>228</v>
      </c>
      <c r="C103" s="1" t="s">
        <v>229</v>
      </c>
      <c r="D103" s="3">
        <v>2.93</v>
      </c>
      <c r="E103" s="3">
        <v>3</v>
      </c>
      <c r="F103" s="3">
        <v>3.76</v>
      </c>
      <c r="G103" s="4">
        <v>14801285100</v>
      </c>
      <c r="H103" s="5">
        <v>1.6628872999999999E-2</v>
      </c>
      <c r="I103" s="3" t="s">
        <v>33</v>
      </c>
      <c r="J103" s="3" t="s">
        <v>38</v>
      </c>
      <c r="K103" s="3" t="s">
        <v>30</v>
      </c>
      <c r="L103" s="3" t="s">
        <v>22</v>
      </c>
      <c r="M103" s="3" t="s">
        <v>33</v>
      </c>
    </row>
    <row r="104" spans="1:13" ht="18.75" x14ac:dyDescent="0.25">
      <c r="A104" s="1">
        <v>103</v>
      </c>
      <c r="B104" s="2" t="s">
        <v>230</v>
      </c>
      <c r="C104" s="1" t="s">
        <v>231</v>
      </c>
      <c r="D104" s="3">
        <v>2.92</v>
      </c>
      <c r="E104" s="3">
        <v>3.5</v>
      </c>
      <c r="F104" s="3">
        <v>3.75</v>
      </c>
      <c r="G104" s="4">
        <v>1450606850</v>
      </c>
      <c r="H104" s="5">
        <v>9.6952909999999989E-2</v>
      </c>
      <c r="I104" s="3" t="s">
        <v>33</v>
      </c>
      <c r="J104" s="3" t="s">
        <v>18</v>
      </c>
      <c r="K104" s="3" t="s">
        <v>26</v>
      </c>
      <c r="L104" s="3" t="s">
        <v>23</v>
      </c>
      <c r="M104" s="3" t="s">
        <v>30</v>
      </c>
    </row>
    <row r="105" spans="1:13" ht="18.75" x14ac:dyDescent="0.25">
      <c r="A105" s="1">
        <v>104</v>
      </c>
      <c r="B105" s="2" t="s">
        <v>232</v>
      </c>
      <c r="C105" s="1" t="s">
        <v>233</v>
      </c>
      <c r="D105" s="3">
        <v>2.91</v>
      </c>
      <c r="E105" s="3">
        <v>4.16</v>
      </c>
      <c r="F105" s="3">
        <v>4.5999999999999996</v>
      </c>
      <c r="G105" s="4">
        <v>58943320000</v>
      </c>
      <c r="H105" s="5">
        <v>2.575467E-2</v>
      </c>
      <c r="I105" s="3" t="s">
        <v>38</v>
      </c>
      <c r="J105" s="3" t="s">
        <v>22</v>
      </c>
      <c r="K105" s="3" t="s">
        <v>30</v>
      </c>
      <c r="L105" s="3" t="s">
        <v>16</v>
      </c>
      <c r="M105" s="3" t="s">
        <v>33</v>
      </c>
    </row>
    <row r="106" spans="1:13" ht="18.75" x14ac:dyDescent="0.25">
      <c r="A106" s="1">
        <v>105</v>
      </c>
      <c r="B106" s="2" t="s">
        <v>234</v>
      </c>
      <c r="C106" s="1" t="s">
        <v>235</v>
      </c>
      <c r="D106" s="3">
        <v>2.91</v>
      </c>
      <c r="E106" s="3">
        <v>4</v>
      </c>
      <c r="F106" s="3">
        <v>2</v>
      </c>
      <c r="G106" s="4">
        <v>13768195100</v>
      </c>
      <c r="H106" s="5">
        <v>7.3623074999999996E-2</v>
      </c>
      <c r="I106" s="3" t="s">
        <v>26</v>
      </c>
      <c r="J106" s="3" t="s">
        <v>97</v>
      </c>
      <c r="K106" s="3" t="s">
        <v>17</v>
      </c>
      <c r="L106" s="3" t="s">
        <v>22</v>
      </c>
      <c r="M106" s="3" t="s">
        <v>102</v>
      </c>
    </row>
    <row r="107" spans="1:13" ht="18.75" x14ac:dyDescent="0.25">
      <c r="A107" s="1">
        <v>106</v>
      </c>
      <c r="B107" s="2" t="s">
        <v>236</v>
      </c>
      <c r="C107" s="1" t="s">
        <v>237</v>
      </c>
      <c r="D107" s="3">
        <v>2.91</v>
      </c>
      <c r="E107" s="3">
        <v>4</v>
      </c>
      <c r="F107" s="3">
        <v>3.38</v>
      </c>
      <c r="G107" s="4">
        <v>9181038600</v>
      </c>
      <c r="H107" s="5">
        <v>4.0290090000000001E-2</v>
      </c>
      <c r="I107" s="3" t="s">
        <v>19</v>
      </c>
      <c r="J107" s="3" t="s">
        <v>102</v>
      </c>
      <c r="K107" s="3" t="s">
        <v>26</v>
      </c>
      <c r="L107" s="3" t="s">
        <v>102</v>
      </c>
      <c r="M107" s="3" t="s">
        <v>18</v>
      </c>
    </row>
    <row r="108" spans="1:13" ht="18.75" x14ac:dyDescent="0.25">
      <c r="A108" s="1">
        <v>107</v>
      </c>
      <c r="B108" s="2" t="s">
        <v>238</v>
      </c>
      <c r="C108" s="1" t="s">
        <v>239</v>
      </c>
      <c r="D108" s="3">
        <v>2.91</v>
      </c>
      <c r="E108" s="3" t="s">
        <v>15</v>
      </c>
      <c r="F108" s="3">
        <v>3.88</v>
      </c>
      <c r="G108" s="4">
        <v>6116403200</v>
      </c>
      <c r="H108" s="5">
        <v>1.5903308000000001E-2</v>
      </c>
      <c r="I108" s="3" t="s">
        <v>33</v>
      </c>
      <c r="J108" s="3" t="s">
        <v>19</v>
      </c>
      <c r="K108" s="3" t="s">
        <v>23</v>
      </c>
      <c r="L108" s="3" t="s">
        <v>16</v>
      </c>
      <c r="M108" s="3" t="s">
        <v>17</v>
      </c>
    </row>
    <row r="109" spans="1:13" ht="18.75" x14ac:dyDescent="0.25">
      <c r="A109" s="1">
        <v>108</v>
      </c>
      <c r="B109" s="2" t="s">
        <v>240</v>
      </c>
      <c r="C109" s="1" t="s">
        <v>241</v>
      </c>
      <c r="D109" s="3">
        <v>2.91</v>
      </c>
      <c r="E109" s="3">
        <v>4.8</v>
      </c>
      <c r="F109" s="3">
        <v>4.5</v>
      </c>
      <c r="G109" s="4">
        <v>30909138900</v>
      </c>
      <c r="H109" s="5">
        <v>2.789349E-2</v>
      </c>
      <c r="I109" s="3" t="s">
        <v>18</v>
      </c>
      <c r="J109" s="3" t="s">
        <v>22</v>
      </c>
      <c r="K109" s="3" t="s">
        <v>26</v>
      </c>
      <c r="L109" s="3" t="s">
        <v>29</v>
      </c>
      <c r="M109" s="3" t="s">
        <v>97</v>
      </c>
    </row>
    <row r="110" spans="1:13" ht="18.75" x14ac:dyDescent="0.25">
      <c r="A110" s="1">
        <v>109</v>
      </c>
      <c r="B110" s="2" t="s">
        <v>242</v>
      </c>
      <c r="C110" s="1" t="s">
        <v>243</v>
      </c>
      <c r="D110" s="3">
        <v>2.91</v>
      </c>
      <c r="E110" s="3">
        <v>3</v>
      </c>
      <c r="F110" s="3">
        <v>3</v>
      </c>
      <c r="G110" s="4">
        <v>2937152260</v>
      </c>
      <c r="H110" s="5" t="s">
        <v>15</v>
      </c>
      <c r="I110" s="3" t="s">
        <v>26</v>
      </c>
      <c r="J110" s="3" t="s">
        <v>18</v>
      </c>
      <c r="K110" s="3" t="s">
        <v>16</v>
      </c>
      <c r="L110" s="3" t="s">
        <v>23</v>
      </c>
      <c r="M110" s="3" t="s">
        <v>30</v>
      </c>
    </row>
    <row r="111" spans="1:13" ht="18.75" x14ac:dyDescent="0.25">
      <c r="A111" s="1">
        <v>110</v>
      </c>
      <c r="B111" s="2" t="s">
        <v>244</v>
      </c>
      <c r="C111" s="1" t="s">
        <v>245</v>
      </c>
      <c r="D111" s="3">
        <v>2.9</v>
      </c>
      <c r="E111" s="3">
        <v>3.75</v>
      </c>
      <c r="F111" s="3">
        <v>4.37</v>
      </c>
      <c r="G111" s="4">
        <v>1196221440</v>
      </c>
      <c r="H111" s="5" t="s">
        <v>15</v>
      </c>
      <c r="I111" s="3" t="s">
        <v>16</v>
      </c>
      <c r="J111" s="3" t="s">
        <v>17</v>
      </c>
      <c r="K111" s="3" t="s">
        <v>97</v>
      </c>
      <c r="L111" s="3" t="s">
        <v>18</v>
      </c>
      <c r="M111" s="3" t="s">
        <v>26</v>
      </c>
    </row>
    <row r="112" spans="1:13" ht="18.75" x14ac:dyDescent="0.25">
      <c r="A112" s="1">
        <v>111</v>
      </c>
      <c r="B112" s="2" t="s">
        <v>246</v>
      </c>
      <c r="C112" s="1" t="s">
        <v>247</v>
      </c>
      <c r="D112" s="3">
        <v>2.9</v>
      </c>
      <c r="E112" s="3">
        <v>5</v>
      </c>
      <c r="F112" s="3">
        <v>4.66</v>
      </c>
      <c r="G112" s="4">
        <v>576811970</v>
      </c>
      <c r="H112" s="5">
        <v>4.4964026999999997E-2</v>
      </c>
      <c r="I112" s="3" t="s">
        <v>26</v>
      </c>
      <c r="J112" s="3" t="s">
        <v>29</v>
      </c>
      <c r="K112" s="3" t="s">
        <v>17</v>
      </c>
      <c r="L112" s="3" t="s">
        <v>18</v>
      </c>
      <c r="M112" s="3" t="s">
        <v>17</v>
      </c>
    </row>
    <row r="113" spans="1:13" ht="18.75" x14ac:dyDescent="0.25">
      <c r="A113" s="1">
        <v>112</v>
      </c>
      <c r="B113" s="2" t="s">
        <v>248</v>
      </c>
      <c r="C113" s="1" t="s">
        <v>249</v>
      </c>
      <c r="D113" s="3">
        <v>2.89</v>
      </c>
      <c r="E113" s="3" t="s">
        <v>15</v>
      </c>
      <c r="F113" s="3">
        <v>4.5</v>
      </c>
      <c r="G113" s="4">
        <v>81476160</v>
      </c>
      <c r="H113" s="5" t="s">
        <v>15</v>
      </c>
      <c r="I113" s="3" t="s">
        <v>33</v>
      </c>
      <c r="J113" s="3" t="s">
        <v>30</v>
      </c>
      <c r="K113" s="3" t="s">
        <v>29</v>
      </c>
      <c r="L113" s="3" t="s">
        <v>22</v>
      </c>
      <c r="M113" s="3" t="s">
        <v>17</v>
      </c>
    </row>
    <row r="114" spans="1:13" ht="18.75" x14ac:dyDescent="0.25">
      <c r="A114" s="1">
        <v>113</v>
      </c>
      <c r="B114" s="2" t="s">
        <v>250</v>
      </c>
      <c r="C114" s="1" t="s">
        <v>251</v>
      </c>
      <c r="D114" s="3">
        <v>2.89</v>
      </c>
      <c r="E114" s="3" t="s">
        <v>15</v>
      </c>
      <c r="F114" s="3">
        <v>3.5</v>
      </c>
      <c r="G114" s="4">
        <v>6803239900</v>
      </c>
      <c r="H114" s="5">
        <v>3.5280216000000003E-2</v>
      </c>
      <c r="I114" s="3" t="s">
        <v>102</v>
      </c>
      <c r="J114" s="3" t="s">
        <v>29</v>
      </c>
      <c r="K114" s="3" t="s">
        <v>33</v>
      </c>
      <c r="L114" s="3" t="s">
        <v>30</v>
      </c>
      <c r="M114" s="3" t="s">
        <v>22</v>
      </c>
    </row>
    <row r="115" spans="1:13" ht="18.75" x14ac:dyDescent="0.25">
      <c r="A115" s="1">
        <v>114</v>
      </c>
      <c r="B115" s="2" t="s">
        <v>252</v>
      </c>
      <c r="C115" s="1" t="s">
        <v>253</v>
      </c>
      <c r="D115" s="3">
        <v>2.89</v>
      </c>
      <c r="E115" s="3">
        <v>4</v>
      </c>
      <c r="F115" s="3">
        <v>2.87</v>
      </c>
      <c r="G115" s="4">
        <v>7223727600</v>
      </c>
      <c r="H115" s="5">
        <v>5.9960026999999999E-2</v>
      </c>
      <c r="I115" s="3" t="s">
        <v>16</v>
      </c>
      <c r="J115" s="3" t="s">
        <v>23</v>
      </c>
      <c r="K115" s="3" t="s">
        <v>17</v>
      </c>
      <c r="L115" s="3" t="s">
        <v>30</v>
      </c>
      <c r="M115" s="3" t="s">
        <v>22</v>
      </c>
    </row>
    <row r="116" spans="1:13" ht="18.75" x14ac:dyDescent="0.25">
      <c r="A116" s="1">
        <v>115</v>
      </c>
      <c r="B116" s="2" t="s">
        <v>254</v>
      </c>
      <c r="C116" s="1" t="s">
        <v>255</v>
      </c>
      <c r="D116" s="3">
        <v>2.88</v>
      </c>
      <c r="E116" s="3">
        <v>3.5</v>
      </c>
      <c r="F116" s="3">
        <v>4</v>
      </c>
      <c r="G116" s="4">
        <v>7832551900</v>
      </c>
      <c r="H116" s="5">
        <v>7.2486610000000007E-2</v>
      </c>
      <c r="I116" s="3" t="s">
        <v>33</v>
      </c>
      <c r="J116" s="3" t="s">
        <v>18</v>
      </c>
      <c r="K116" s="3" t="s">
        <v>17</v>
      </c>
      <c r="L116" s="3" t="s">
        <v>18</v>
      </c>
      <c r="M116" s="3" t="s">
        <v>17</v>
      </c>
    </row>
    <row r="117" spans="1:13" ht="18.75" x14ac:dyDescent="0.25">
      <c r="A117" s="1">
        <v>116</v>
      </c>
      <c r="B117" s="2" t="s">
        <v>256</v>
      </c>
      <c r="C117" s="1" t="s">
        <v>257</v>
      </c>
      <c r="D117" s="3">
        <v>2.88</v>
      </c>
      <c r="E117" s="3">
        <v>4</v>
      </c>
      <c r="F117" s="3">
        <v>4.13</v>
      </c>
      <c r="G117" s="4">
        <v>4974912500</v>
      </c>
      <c r="H117" s="5">
        <v>1.7019320000000001E-2</v>
      </c>
      <c r="I117" s="3" t="s">
        <v>17</v>
      </c>
      <c r="J117" s="3" t="s">
        <v>22</v>
      </c>
      <c r="K117" s="3" t="s">
        <v>17</v>
      </c>
      <c r="L117" s="3" t="s">
        <v>22</v>
      </c>
      <c r="M117" s="3" t="s">
        <v>33</v>
      </c>
    </row>
    <row r="118" spans="1:13" ht="18.75" x14ac:dyDescent="0.25">
      <c r="A118" s="1">
        <v>117</v>
      </c>
      <c r="B118" s="2" t="s">
        <v>258</v>
      </c>
      <c r="C118" s="1" t="s">
        <v>259</v>
      </c>
      <c r="D118" s="3">
        <v>2.88</v>
      </c>
      <c r="E118" s="3">
        <v>4</v>
      </c>
      <c r="F118" s="3">
        <v>4.57</v>
      </c>
      <c r="G118" s="4">
        <v>3581306370</v>
      </c>
      <c r="H118" s="5">
        <v>3.1909670000000001E-2</v>
      </c>
      <c r="I118" s="3" t="s">
        <v>102</v>
      </c>
      <c r="J118" s="3" t="s">
        <v>30</v>
      </c>
      <c r="K118" s="3" t="s">
        <v>23</v>
      </c>
      <c r="L118" s="3" t="s">
        <v>30</v>
      </c>
      <c r="M118" s="3" t="s">
        <v>17</v>
      </c>
    </row>
    <row r="119" spans="1:13" ht="18.75" x14ac:dyDescent="0.25">
      <c r="A119" s="1">
        <v>118</v>
      </c>
      <c r="B119" s="2" t="s">
        <v>260</v>
      </c>
      <c r="C119" s="1" t="s">
        <v>261</v>
      </c>
      <c r="D119" s="3">
        <v>2.87</v>
      </c>
      <c r="E119" s="3">
        <v>5</v>
      </c>
      <c r="F119" s="3">
        <v>4.45</v>
      </c>
      <c r="G119" s="4">
        <v>2877052930</v>
      </c>
      <c r="H119" s="5">
        <v>3.8216559999999997E-2</v>
      </c>
      <c r="I119" s="3" t="s">
        <v>22</v>
      </c>
      <c r="J119" s="3" t="s">
        <v>29</v>
      </c>
      <c r="K119" s="3" t="s">
        <v>16</v>
      </c>
      <c r="L119" s="3" t="s">
        <v>17</v>
      </c>
      <c r="M119" s="3" t="s">
        <v>16</v>
      </c>
    </row>
    <row r="120" spans="1:13" ht="18.75" x14ac:dyDescent="0.25">
      <c r="A120" s="1">
        <v>119</v>
      </c>
      <c r="B120" s="2" t="s">
        <v>262</v>
      </c>
      <c r="C120" s="1" t="s">
        <v>263</v>
      </c>
      <c r="D120" s="3">
        <v>2.87</v>
      </c>
      <c r="E120" s="3">
        <v>5</v>
      </c>
      <c r="F120" s="3">
        <v>4.33</v>
      </c>
      <c r="G120" s="4">
        <v>95885256</v>
      </c>
      <c r="H120" s="5" t="s">
        <v>15</v>
      </c>
      <c r="I120" s="3" t="s">
        <v>19</v>
      </c>
      <c r="J120" s="3" t="s">
        <v>18</v>
      </c>
      <c r="K120" s="3" t="s">
        <v>23</v>
      </c>
      <c r="L120" s="3" t="s">
        <v>97</v>
      </c>
      <c r="M120" s="3" t="s">
        <v>15</v>
      </c>
    </row>
    <row r="121" spans="1:13" ht="18.75" x14ac:dyDescent="0.25">
      <c r="A121" s="1">
        <v>120</v>
      </c>
      <c r="B121" s="2" t="s">
        <v>264</v>
      </c>
      <c r="C121" s="1" t="s">
        <v>265</v>
      </c>
      <c r="D121" s="3">
        <v>2.87</v>
      </c>
      <c r="E121" s="3">
        <v>3</v>
      </c>
      <c r="F121" s="3">
        <v>2.5299999999999998</v>
      </c>
      <c r="G121" s="4">
        <v>3507127810</v>
      </c>
      <c r="H121" s="5" t="s">
        <v>15</v>
      </c>
      <c r="I121" s="3" t="s">
        <v>38</v>
      </c>
      <c r="J121" s="3" t="s">
        <v>16</v>
      </c>
      <c r="K121" s="3" t="s">
        <v>97</v>
      </c>
      <c r="L121" s="3" t="s">
        <v>26</v>
      </c>
      <c r="M121" s="3" t="s">
        <v>33</v>
      </c>
    </row>
    <row r="122" spans="1:13" ht="18.75" x14ac:dyDescent="0.25">
      <c r="A122" s="1">
        <v>121</v>
      </c>
      <c r="B122" s="2" t="s">
        <v>266</v>
      </c>
      <c r="C122" s="1" t="s">
        <v>267</v>
      </c>
      <c r="D122" s="3">
        <v>2.87</v>
      </c>
      <c r="E122" s="3">
        <v>5</v>
      </c>
      <c r="F122" s="3">
        <v>3.33</v>
      </c>
      <c r="G122" s="4">
        <v>560529020</v>
      </c>
      <c r="H122" s="5" t="s">
        <v>15</v>
      </c>
      <c r="I122" s="3" t="s">
        <v>30</v>
      </c>
      <c r="J122" s="3" t="s">
        <v>29</v>
      </c>
      <c r="K122" s="3" t="s">
        <v>102</v>
      </c>
      <c r="L122" s="3" t="s">
        <v>38</v>
      </c>
      <c r="M122" s="3" t="s">
        <v>30</v>
      </c>
    </row>
    <row r="123" spans="1:13" ht="18.75" x14ac:dyDescent="0.25">
      <c r="A123" s="1">
        <v>122</v>
      </c>
      <c r="B123" s="2" t="s">
        <v>268</v>
      </c>
      <c r="C123" s="1" t="s">
        <v>269</v>
      </c>
      <c r="D123" s="3">
        <v>2.86</v>
      </c>
      <c r="E123" s="3">
        <v>3</v>
      </c>
      <c r="F123" s="3">
        <v>5</v>
      </c>
      <c r="G123" s="4">
        <v>1325850620</v>
      </c>
      <c r="H123" s="5">
        <v>2.1543987000000001E-2</v>
      </c>
      <c r="I123" s="3" t="s">
        <v>23</v>
      </c>
      <c r="J123" s="3" t="s">
        <v>22</v>
      </c>
      <c r="K123" s="3" t="s">
        <v>33</v>
      </c>
      <c r="L123" s="3" t="s">
        <v>26</v>
      </c>
      <c r="M123" s="3" t="s">
        <v>38</v>
      </c>
    </row>
    <row r="124" spans="1:13" ht="18.75" x14ac:dyDescent="0.25">
      <c r="A124" s="1">
        <v>123</v>
      </c>
      <c r="B124" s="2" t="s">
        <v>270</v>
      </c>
      <c r="C124" s="1" t="s">
        <v>271</v>
      </c>
      <c r="D124" s="3">
        <v>2.86</v>
      </c>
      <c r="E124" s="3">
        <v>4</v>
      </c>
      <c r="F124" s="3">
        <v>2</v>
      </c>
      <c r="G124" s="4">
        <v>15206761500</v>
      </c>
      <c r="H124" s="5">
        <v>7.5338200000000008E-2</v>
      </c>
      <c r="I124" s="3" t="s">
        <v>26</v>
      </c>
      <c r="J124" s="3" t="s">
        <v>29</v>
      </c>
      <c r="K124" s="3" t="s">
        <v>17</v>
      </c>
      <c r="L124" s="3" t="s">
        <v>29</v>
      </c>
      <c r="M124" s="3" t="s">
        <v>102</v>
      </c>
    </row>
    <row r="125" spans="1:13" ht="18.75" x14ac:dyDescent="0.25">
      <c r="A125" s="1">
        <v>124</v>
      </c>
      <c r="B125" s="2" t="s">
        <v>272</v>
      </c>
      <c r="C125" s="1" t="s">
        <v>273</v>
      </c>
      <c r="D125" s="3">
        <v>2.86</v>
      </c>
      <c r="E125" s="3">
        <v>4</v>
      </c>
      <c r="F125" s="3">
        <v>5</v>
      </c>
      <c r="G125" s="4">
        <v>3282228480</v>
      </c>
      <c r="H125" s="5">
        <v>0.10924697999999999</v>
      </c>
      <c r="I125" s="3" t="s">
        <v>30</v>
      </c>
      <c r="J125" s="3" t="s">
        <v>16</v>
      </c>
      <c r="K125" s="3" t="s">
        <v>33</v>
      </c>
      <c r="L125" s="3" t="s">
        <v>17</v>
      </c>
      <c r="M125" s="3" t="s">
        <v>29</v>
      </c>
    </row>
    <row r="126" spans="1:13" ht="18.75" x14ac:dyDescent="0.25">
      <c r="A126" s="1">
        <v>125</v>
      </c>
      <c r="B126" s="2" t="s">
        <v>274</v>
      </c>
      <c r="C126" s="1" t="s">
        <v>275</v>
      </c>
      <c r="D126" s="3">
        <v>2.84</v>
      </c>
      <c r="E126" s="3" t="s">
        <v>15</v>
      </c>
      <c r="F126" s="3">
        <v>4</v>
      </c>
      <c r="G126" s="4">
        <v>2580673280</v>
      </c>
      <c r="H126" s="5" t="s">
        <v>15</v>
      </c>
      <c r="I126" s="3" t="s">
        <v>38</v>
      </c>
      <c r="J126" s="3" t="s">
        <v>30</v>
      </c>
      <c r="K126" s="3" t="s">
        <v>29</v>
      </c>
      <c r="L126" s="3" t="s">
        <v>17</v>
      </c>
      <c r="M126" s="3" t="s">
        <v>17</v>
      </c>
    </row>
    <row r="127" spans="1:13" ht="18.75" x14ac:dyDescent="0.25">
      <c r="A127" s="1">
        <v>126</v>
      </c>
      <c r="B127" s="2" t="s">
        <v>276</v>
      </c>
      <c r="C127" s="1" t="s">
        <v>277</v>
      </c>
      <c r="D127" s="3">
        <v>2.83</v>
      </c>
      <c r="E127" s="3">
        <v>5</v>
      </c>
      <c r="F127" s="3">
        <v>4.62</v>
      </c>
      <c r="G127" s="4">
        <v>10243241000</v>
      </c>
      <c r="H127" s="5">
        <v>2.9071509999999998E-2</v>
      </c>
      <c r="I127" s="3" t="s">
        <v>22</v>
      </c>
      <c r="J127" s="3" t="s">
        <v>22</v>
      </c>
      <c r="K127" s="3" t="s">
        <v>22</v>
      </c>
      <c r="L127" s="3" t="s">
        <v>18</v>
      </c>
      <c r="M127" s="3" t="s">
        <v>97</v>
      </c>
    </row>
    <row r="128" spans="1:13" ht="18.75" x14ac:dyDescent="0.25">
      <c r="A128" s="1">
        <v>127</v>
      </c>
      <c r="B128" s="2" t="s">
        <v>278</v>
      </c>
      <c r="C128" s="1" t="s">
        <v>279</v>
      </c>
      <c r="D128" s="3">
        <v>2.83</v>
      </c>
      <c r="E128" s="3">
        <v>4</v>
      </c>
      <c r="F128" s="3">
        <v>3.54</v>
      </c>
      <c r="G128" s="4">
        <v>17732855800</v>
      </c>
      <c r="H128" s="5">
        <v>3.7313433E-2</v>
      </c>
      <c r="I128" s="3" t="s">
        <v>17</v>
      </c>
      <c r="J128" s="3" t="s">
        <v>17</v>
      </c>
      <c r="K128" s="3" t="s">
        <v>30</v>
      </c>
      <c r="L128" s="3" t="s">
        <v>33</v>
      </c>
      <c r="M128" s="3" t="s">
        <v>38</v>
      </c>
    </row>
    <row r="129" spans="1:13" ht="18.75" x14ac:dyDescent="0.25">
      <c r="A129" s="1">
        <v>128</v>
      </c>
      <c r="B129" s="2" t="s">
        <v>280</v>
      </c>
      <c r="C129" s="1" t="s">
        <v>281</v>
      </c>
      <c r="D129" s="3">
        <v>2.82</v>
      </c>
      <c r="E129" s="3">
        <v>3.66</v>
      </c>
      <c r="F129" s="3">
        <v>3.68</v>
      </c>
      <c r="G129" s="4">
        <v>42385101000</v>
      </c>
      <c r="H129" s="5">
        <v>1.3132155000000001E-2</v>
      </c>
      <c r="I129" s="3" t="s">
        <v>29</v>
      </c>
      <c r="J129" s="3" t="s">
        <v>17</v>
      </c>
      <c r="K129" s="3" t="s">
        <v>30</v>
      </c>
      <c r="L129" s="3" t="s">
        <v>23</v>
      </c>
      <c r="M129" s="3" t="s">
        <v>33</v>
      </c>
    </row>
    <row r="130" spans="1:13" ht="18.75" x14ac:dyDescent="0.25">
      <c r="A130" s="1">
        <v>129</v>
      </c>
      <c r="B130" s="2" t="s">
        <v>282</v>
      </c>
      <c r="C130" s="1" t="s">
        <v>283</v>
      </c>
      <c r="D130" s="3">
        <v>2.82</v>
      </c>
      <c r="E130" s="3">
        <v>3.75</v>
      </c>
      <c r="F130" s="3">
        <v>4.29</v>
      </c>
      <c r="G130" s="4">
        <v>17631694800</v>
      </c>
      <c r="H130" s="5">
        <v>3.480084E-2</v>
      </c>
      <c r="I130" s="3" t="s">
        <v>23</v>
      </c>
      <c r="J130" s="3" t="s">
        <v>102</v>
      </c>
      <c r="K130" s="3" t="s">
        <v>30</v>
      </c>
      <c r="L130" s="3" t="s">
        <v>23</v>
      </c>
      <c r="M130" s="3" t="s">
        <v>23</v>
      </c>
    </row>
    <row r="131" spans="1:13" ht="18.75" x14ac:dyDescent="0.25">
      <c r="A131" s="1">
        <v>130</v>
      </c>
      <c r="B131" s="2" t="s">
        <v>284</v>
      </c>
      <c r="C131" s="1" t="s">
        <v>285</v>
      </c>
      <c r="D131" s="3">
        <v>2.81</v>
      </c>
      <c r="E131" s="3">
        <v>3.33</v>
      </c>
      <c r="F131" s="3">
        <v>4.5599999999999996</v>
      </c>
      <c r="G131" s="4">
        <v>6466970100</v>
      </c>
      <c r="H131" s="5">
        <v>1.5435076000000001E-2</v>
      </c>
      <c r="I131" s="3" t="s">
        <v>18</v>
      </c>
      <c r="J131" s="3" t="s">
        <v>18</v>
      </c>
      <c r="K131" s="3" t="s">
        <v>17</v>
      </c>
      <c r="L131" s="3" t="s">
        <v>38</v>
      </c>
      <c r="M131" s="3" t="s">
        <v>18</v>
      </c>
    </row>
    <row r="132" spans="1:13" ht="18.75" x14ac:dyDescent="0.25">
      <c r="A132" s="1">
        <v>131</v>
      </c>
      <c r="B132" s="2" t="s">
        <v>286</v>
      </c>
      <c r="C132" s="1" t="s">
        <v>287</v>
      </c>
      <c r="D132" s="3">
        <v>2.81</v>
      </c>
      <c r="E132" s="3">
        <v>3.75</v>
      </c>
      <c r="F132" s="3">
        <v>4.2</v>
      </c>
      <c r="G132" s="4">
        <v>619256700</v>
      </c>
      <c r="H132" s="5">
        <v>7.1621623000000009E-2</v>
      </c>
      <c r="I132" s="3" t="s">
        <v>26</v>
      </c>
      <c r="J132" s="3" t="s">
        <v>102</v>
      </c>
      <c r="K132" s="3" t="s">
        <v>30</v>
      </c>
      <c r="L132" s="3" t="s">
        <v>38</v>
      </c>
      <c r="M132" s="3" t="s">
        <v>30</v>
      </c>
    </row>
    <row r="133" spans="1:13" ht="18.75" x14ac:dyDescent="0.25">
      <c r="A133" s="1">
        <v>132</v>
      </c>
      <c r="B133" s="2" t="s">
        <v>288</v>
      </c>
      <c r="C133" s="1" t="s">
        <v>289</v>
      </c>
      <c r="D133" s="3">
        <v>2.81</v>
      </c>
      <c r="E133" s="3" t="s">
        <v>15</v>
      </c>
      <c r="F133" s="3">
        <v>5</v>
      </c>
      <c r="G133" s="4">
        <v>438334016</v>
      </c>
      <c r="H133" s="5" t="s">
        <v>15</v>
      </c>
      <c r="I133" s="3" t="s">
        <v>38</v>
      </c>
      <c r="J133" s="3" t="s">
        <v>38</v>
      </c>
      <c r="K133" s="3" t="s">
        <v>38</v>
      </c>
      <c r="L133" s="3" t="s">
        <v>26</v>
      </c>
      <c r="M133" s="3" t="s">
        <v>97</v>
      </c>
    </row>
    <row r="134" spans="1:13" ht="18.75" x14ac:dyDescent="0.25">
      <c r="A134" s="1">
        <v>133</v>
      </c>
      <c r="B134" s="2" t="s">
        <v>290</v>
      </c>
      <c r="C134" s="1" t="s">
        <v>291</v>
      </c>
      <c r="D134" s="3">
        <v>2.81</v>
      </c>
      <c r="E134" s="3">
        <v>4.66</v>
      </c>
      <c r="F134" s="3">
        <v>3.66</v>
      </c>
      <c r="G134" s="4">
        <v>299240288</v>
      </c>
      <c r="H134" s="5" t="s">
        <v>15</v>
      </c>
      <c r="I134" s="3" t="s">
        <v>19</v>
      </c>
      <c r="J134" s="3" t="s">
        <v>38</v>
      </c>
      <c r="K134" s="3" t="s">
        <v>33</v>
      </c>
      <c r="L134" s="3" t="s">
        <v>38</v>
      </c>
      <c r="M134" s="3" t="s">
        <v>18</v>
      </c>
    </row>
    <row r="135" spans="1:13" ht="18.75" x14ac:dyDescent="0.25">
      <c r="A135" s="1">
        <v>134</v>
      </c>
      <c r="B135" s="2" t="s">
        <v>292</v>
      </c>
      <c r="C135" s="1" t="s">
        <v>293</v>
      </c>
      <c r="D135" s="3">
        <v>2.81</v>
      </c>
      <c r="E135" s="3">
        <v>4</v>
      </c>
      <c r="F135" s="3">
        <v>4.62</v>
      </c>
      <c r="G135" s="4">
        <v>1705064960</v>
      </c>
      <c r="H135" s="5">
        <v>9.1856060000000003E-2</v>
      </c>
      <c r="I135" s="3" t="s">
        <v>22</v>
      </c>
      <c r="J135" s="3" t="s">
        <v>26</v>
      </c>
      <c r="K135" s="3" t="s">
        <v>23</v>
      </c>
      <c r="L135" s="3" t="s">
        <v>23</v>
      </c>
      <c r="M135" s="3" t="s">
        <v>22</v>
      </c>
    </row>
    <row r="136" spans="1:13" ht="18.75" x14ac:dyDescent="0.25">
      <c r="A136" s="1">
        <v>135</v>
      </c>
      <c r="B136" s="2" t="s">
        <v>294</v>
      </c>
      <c r="C136" s="1" t="s">
        <v>295</v>
      </c>
      <c r="D136" s="3">
        <v>2.81</v>
      </c>
      <c r="E136" s="3" t="s">
        <v>15</v>
      </c>
      <c r="F136" s="3">
        <v>4</v>
      </c>
      <c r="G136" s="4">
        <v>274004608</v>
      </c>
      <c r="H136" s="5">
        <v>1.6220600999999998E-2</v>
      </c>
      <c r="I136" s="3" t="s">
        <v>22</v>
      </c>
      <c r="J136" s="3" t="s">
        <v>38</v>
      </c>
      <c r="K136" s="3" t="s">
        <v>29</v>
      </c>
      <c r="L136" s="3" t="s">
        <v>30</v>
      </c>
      <c r="M136" s="3" t="s">
        <v>16</v>
      </c>
    </row>
    <row r="137" spans="1:13" ht="18.75" x14ac:dyDescent="0.25">
      <c r="A137" s="1">
        <v>136</v>
      </c>
      <c r="B137" s="2" t="s">
        <v>296</v>
      </c>
      <c r="C137" s="1" t="s">
        <v>297</v>
      </c>
      <c r="D137" s="3">
        <v>2.8</v>
      </c>
      <c r="E137" s="3">
        <v>3.5</v>
      </c>
      <c r="F137" s="3">
        <v>4</v>
      </c>
      <c r="G137" s="4">
        <v>1595461630</v>
      </c>
      <c r="H137" s="5">
        <v>6.0046929999999998E-2</v>
      </c>
      <c r="I137" s="3" t="s">
        <v>29</v>
      </c>
      <c r="J137" s="3" t="s">
        <v>102</v>
      </c>
      <c r="K137" s="3" t="s">
        <v>16</v>
      </c>
      <c r="L137" s="3" t="s">
        <v>26</v>
      </c>
      <c r="M137" s="3" t="s">
        <v>38</v>
      </c>
    </row>
    <row r="138" spans="1:13" ht="18.75" x14ac:dyDescent="0.25">
      <c r="A138" s="1">
        <v>137</v>
      </c>
      <c r="B138" s="2" t="s">
        <v>298</v>
      </c>
      <c r="C138" s="1" t="s">
        <v>299</v>
      </c>
      <c r="D138" s="3">
        <v>2.8</v>
      </c>
      <c r="E138" s="3">
        <v>4.5</v>
      </c>
      <c r="F138" s="3">
        <v>3.77</v>
      </c>
      <c r="G138" s="4">
        <v>807256900</v>
      </c>
      <c r="H138" s="5" t="s">
        <v>15</v>
      </c>
      <c r="I138" s="3" t="s">
        <v>30</v>
      </c>
      <c r="J138" s="3" t="s">
        <v>19</v>
      </c>
      <c r="K138" s="3" t="s">
        <v>29</v>
      </c>
      <c r="L138" s="3" t="s">
        <v>29</v>
      </c>
      <c r="M138" s="3" t="s">
        <v>22</v>
      </c>
    </row>
    <row r="139" spans="1:13" ht="18.75" x14ac:dyDescent="0.25">
      <c r="A139" s="1">
        <v>138</v>
      </c>
      <c r="B139" s="2" t="s">
        <v>300</v>
      </c>
      <c r="C139" s="1" t="s">
        <v>301</v>
      </c>
      <c r="D139" s="3">
        <v>2.8</v>
      </c>
      <c r="E139" s="3">
        <v>5</v>
      </c>
      <c r="F139" s="3">
        <v>4</v>
      </c>
      <c r="G139" s="4">
        <v>2201392380</v>
      </c>
      <c r="H139" s="5">
        <v>8.6793869999999995E-2</v>
      </c>
      <c r="I139" s="3" t="s">
        <v>18</v>
      </c>
      <c r="J139" s="3" t="s">
        <v>38</v>
      </c>
      <c r="K139" s="3" t="s">
        <v>22</v>
      </c>
      <c r="L139" s="3" t="s">
        <v>17</v>
      </c>
      <c r="M139" s="3" t="s">
        <v>97</v>
      </c>
    </row>
    <row r="140" spans="1:13" ht="18.75" x14ac:dyDescent="0.25">
      <c r="A140" s="1">
        <v>139</v>
      </c>
      <c r="B140" s="2" t="s">
        <v>302</v>
      </c>
      <c r="C140" s="1" t="s">
        <v>303</v>
      </c>
      <c r="D140" s="3">
        <v>2.79</v>
      </c>
      <c r="E140" s="3">
        <v>4</v>
      </c>
      <c r="F140" s="3">
        <v>3.19</v>
      </c>
      <c r="G140" s="4">
        <v>7559134700</v>
      </c>
      <c r="H140" s="5">
        <v>1.0213853E-2</v>
      </c>
      <c r="I140" s="3" t="s">
        <v>16</v>
      </c>
      <c r="J140" s="3" t="s">
        <v>16</v>
      </c>
      <c r="K140" s="3" t="s">
        <v>22</v>
      </c>
      <c r="L140" s="3" t="s">
        <v>33</v>
      </c>
      <c r="M140" s="3" t="s">
        <v>18</v>
      </c>
    </row>
    <row r="141" spans="1:13" ht="18.75" x14ac:dyDescent="0.25">
      <c r="A141" s="1">
        <v>140</v>
      </c>
      <c r="B141" s="2" t="s">
        <v>304</v>
      </c>
      <c r="C141" s="1" t="s">
        <v>305</v>
      </c>
      <c r="D141" s="3">
        <v>2.79</v>
      </c>
      <c r="E141" s="3">
        <v>3.66</v>
      </c>
      <c r="F141" s="3">
        <v>4</v>
      </c>
      <c r="G141" s="4">
        <v>411858400</v>
      </c>
      <c r="H141" s="5">
        <v>7.0062113000000009E-2</v>
      </c>
      <c r="I141" s="3" t="s">
        <v>19</v>
      </c>
      <c r="J141" s="3" t="s">
        <v>23</v>
      </c>
      <c r="K141" s="3" t="s">
        <v>22</v>
      </c>
      <c r="L141" s="3" t="s">
        <v>16</v>
      </c>
      <c r="M141" s="3" t="s">
        <v>33</v>
      </c>
    </row>
    <row r="142" spans="1:13" ht="18.75" x14ac:dyDescent="0.25">
      <c r="A142" s="1">
        <v>141</v>
      </c>
      <c r="B142" s="2" t="s">
        <v>306</v>
      </c>
      <c r="C142" s="1" t="s">
        <v>307</v>
      </c>
      <c r="D142" s="3">
        <v>2.79</v>
      </c>
      <c r="E142" s="3">
        <v>4</v>
      </c>
      <c r="F142" s="3">
        <v>4</v>
      </c>
      <c r="G142" s="4">
        <v>779233980</v>
      </c>
      <c r="H142" s="5">
        <v>7.3825502000000001E-2</v>
      </c>
      <c r="I142" s="3" t="s">
        <v>17</v>
      </c>
      <c r="J142" s="3" t="s">
        <v>102</v>
      </c>
      <c r="K142" s="3" t="s">
        <v>19</v>
      </c>
      <c r="L142" s="3" t="s">
        <v>33</v>
      </c>
      <c r="M142" s="3" t="s">
        <v>38</v>
      </c>
    </row>
    <row r="143" spans="1:13" ht="18.75" x14ac:dyDescent="0.25">
      <c r="A143" s="1">
        <v>142</v>
      </c>
      <c r="B143" s="2" t="s">
        <v>308</v>
      </c>
      <c r="C143" s="1" t="s">
        <v>309</v>
      </c>
      <c r="D143" s="3">
        <v>2.78</v>
      </c>
      <c r="E143" s="3">
        <v>4</v>
      </c>
      <c r="F143" s="3">
        <v>4.16</v>
      </c>
      <c r="G143" s="4">
        <v>10514504700</v>
      </c>
      <c r="H143" s="5">
        <v>2.9710324E-2</v>
      </c>
      <c r="I143" s="3" t="s">
        <v>30</v>
      </c>
      <c r="J143" s="3" t="s">
        <v>102</v>
      </c>
      <c r="K143" s="3" t="s">
        <v>30</v>
      </c>
      <c r="L143" s="3" t="s">
        <v>38</v>
      </c>
      <c r="M143" s="3" t="s">
        <v>102</v>
      </c>
    </row>
    <row r="144" spans="1:13" ht="18.75" x14ac:dyDescent="0.25">
      <c r="A144" s="1">
        <v>143</v>
      </c>
      <c r="B144" s="2" t="s">
        <v>310</v>
      </c>
      <c r="C144" s="1" t="s">
        <v>311</v>
      </c>
      <c r="D144" s="3">
        <v>2.77</v>
      </c>
      <c r="E144" s="3">
        <v>3.5</v>
      </c>
      <c r="F144" s="3">
        <v>4.83</v>
      </c>
      <c r="G144" s="4">
        <v>4503661100</v>
      </c>
      <c r="H144" s="5">
        <v>9.4414230000000002E-2</v>
      </c>
      <c r="I144" s="3" t="s">
        <v>22</v>
      </c>
      <c r="J144" s="3" t="s">
        <v>17</v>
      </c>
      <c r="K144" s="3" t="s">
        <v>38</v>
      </c>
      <c r="L144" s="3" t="s">
        <v>29</v>
      </c>
      <c r="M144" s="3" t="s">
        <v>17</v>
      </c>
    </row>
    <row r="145" spans="1:13" ht="18.75" x14ac:dyDescent="0.25">
      <c r="A145" s="1">
        <v>144</v>
      </c>
      <c r="B145" s="2" t="s">
        <v>312</v>
      </c>
      <c r="C145" s="1" t="s">
        <v>313</v>
      </c>
      <c r="D145" s="3">
        <v>2.77</v>
      </c>
      <c r="E145" s="3">
        <v>4.5</v>
      </c>
      <c r="F145" s="3">
        <v>4.09</v>
      </c>
      <c r="G145" s="4">
        <v>2328533250</v>
      </c>
      <c r="H145" s="5">
        <v>2.2323232000000002E-2</v>
      </c>
      <c r="I145" s="3" t="s">
        <v>26</v>
      </c>
      <c r="J145" s="3" t="s">
        <v>29</v>
      </c>
      <c r="K145" s="3" t="s">
        <v>18</v>
      </c>
      <c r="L145" s="3" t="s">
        <v>16</v>
      </c>
      <c r="M145" s="3" t="s">
        <v>33</v>
      </c>
    </row>
    <row r="146" spans="1:13" ht="18.75" x14ac:dyDescent="0.25">
      <c r="A146" s="1">
        <v>145</v>
      </c>
      <c r="B146" s="2" t="s">
        <v>314</v>
      </c>
      <c r="C146" s="1" t="s">
        <v>315</v>
      </c>
      <c r="D146" s="3">
        <v>2.77</v>
      </c>
      <c r="E146" s="3">
        <v>3</v>
      </c>
      <c r="F146" s="3">
        <v>5</v>
      </c>
      <c r="G146" s="4">
        <v>418057120</v>
      </c>
      <c r="H146" s="5">
        <v>3.8188276E-2</v>
      </c>
      <c r="I146" s="3" t="s">
        <v>17</v>
      </c>
      <c r="J146" s="3" t="s">
        <v>16</v>
      </c>
      <c r="K146" s="3" t="s">
        <v>22</v>
      </c>
      <c r="L146" s="3" t="s">
        <v>16</v>
      </c>
      <c r="M146" s="3" t="s">
        <v>15</v>
      </c>
    </row>
    <row r="147" spans="1:13" ht="18.75" x14ac:dyDescent="0.25">
      <c r="A147" s="1">
        <v>146</v>
      </c>
      <c r="B147" s="2" t="s">
        <v>316</v>
      </c>
      <c r="C147" s="1" t="s">
        <v>317</v>
      </c>
      <c r="D147" s="3">
        <v>2.76</v>
      </c>
      <c r="E147" s="3" t="s">
        <v>15</v>
      </c>
      <c r="F147" s="3">
        <v>4.5</v>
      </c>
      <c r="G147" s="4">
        <v>491726528</v>
      </c>
      <c r="H147" s="5" t="s">
        <v>15</v>
      </c>
      <c r="I147" s="3" t="s">
        <v>33</v>
      </c>
      <c r="J147" s="3" t="s">
        <v>17</v>
      </c>
      <c r="K147" s="3" t="s">
        <v>29</v>
      </c>
      <c r="L147" s="3" t="s">
        <v>17</v>
      </c>
      <c r="M147" s="3" t="s">
        <v>29</v>
      </c>
    </row>
    <row r="148" spans="1:13" ht="18.75" x14ac:dyDescent="0.25">
      <c r="A148" s="1">
        <v>147</v>
      </c>
      <c r="B148" s="2" t="s">
        <v>318</v>
      </c>
      <c r="C148" s="1" t="s">
        <v>319</v>
      </c>
      <c r="D148" s="3">
        <v>2.76</v>
      </c>
      <c r="E148" s="3">
        <v>4</v>
      </c>
      <c r="F148" s="3">
        <v>4.75</v>
      </c>
      <c r="G148" s="4">
        <v>740275520</v>
      </c>
      <c r="H148" s="5">
        <v>8.1705860000000005E-2</v>
      </c>
      <c r="I148" s="3" t="s">
        <v>29</v>
      </c>
      <c r="J148" s="3" t="s">
        <v>30</v>
      </c>
      <c r="K148" s="3" t="s">
        <v>29</v>
      </c>
      <c r="L148" s="3" t="s">
        <v>17</v>
      </c>
      <c r="M148" s="3" t="s">
        <v>97</v>
      </c>
    </row>
    <row r="149" spans="1:13" ht="18.75" x14ac:dyDescent="0.25">
      <c r="A149" s="1">
        <v>148</v>
      </c>
      <c r="B149" s="2" t="s">
        <v>320</v>
      </c>
      <c r="C149" s="1" t="s">
        <v>321</v>
      </c>
      <c r="D149" s="3">
        <v>2.76</v>
      </c>
      <c r="E149" s="3">
        <v>4</v>
      </c>
      <c r="F149" s="3">
        <v>4.66</v>
      </c>
      <c r="G149" s="4">
        <v>576707140</v>
      </c>
      <c r="H149" s="5">
        <v>5.4620274999999996E-2</v>
      </c>
      <c r="I149" s="3" t="s">
        <v>26</v>
      </c>
      <c r="J149" s="3" t="s">
        <v>33</v>
      </c>
      <c r="K149" s="3" t="s">
        <v>18</v>
      </c>
      <c r="L149" s="3" t="s">
        <v>22</v>
      </c>
      <c r="M149" s="3" t="s">
        <v>38</v>
      </c>
    </row>
    <row r="150" spans="1:13" ht="18.75" x14ac:dyDescent="0.25">
      <c r="A150" s="1">
        <v>149</v>
      </c>
      <c r="B150" s="2" t="s">
        <v>322</v>
      </c>
      <c r="C150" s="1" t="s">
        <v>323</v>
      </c>
      <c r="D150" s="3">
        <v>2.76</v>
      </c>
      <c r="E150" s="3">
        <v>4.25</v>
      </c>
      <c r="F150" s="3">
        <v>5</v>
      </c>
      <c r="G150" s="4">
        <v>922654720</v>
      </c>
      <c r="H150" s="5">
        <v>0.11931034</v>
      </c>
      <c r="I150" s="3" t="s">
        <v>22</v>
      </c>
      <c r="J150" s="3" t="s">
        <v>22</v>
      </c>
      <c r="K150" s="3" t="s">
        <v>19</v>
      </c>
      <c r="L150" s="3" t="s">
        <v>33</v>
      </c>
      <c r="M150" s="3" t="s">
        <v>102</v>
      </c>
    </row>
    <row r="151" spans="1:13" ht="18.75" x14ac:dyDescent="0.25">
      <c r="A151" s="1">
        <v>150</v>
      </c>
      <c r="B151" s="2" t="s">
        <v>324</v>
      </c>
      <c r="C151" s="1" t="s">
        <v>325</v>
      </c>
      <c r="D151" s="3">
        <v>2.74</v>
      </c>
      <c r="E151" s="3" t="s">
        <v>15</v>
      </c>
      <c r="F151" s="3">
        <v>1</v>
      </c>
      <c r="G151" s="4">
        <v>38368000</v>
      </c>
      <c r="H151" s="5" t="s">
        <v>15</v>
      </c>
      <c r="I151" s="3" t="s">
        <v>17</v>
      </c>
      <c r="J151" s="3" t="s">
        <v>29</v>
      </c>
      <c r="K151" s="3" t="s">
        <v>16</v>
      </c>
      <c r="L151" s="3" t="s">
        <v>97</v>
      </c>
      <c r="M151" s="3" t="s">
        <v>19</v>
      </c>
    </row>
    <row r="152" spans="1:13" ht="18.75" x14ac:dyDescent="0.25">
      <c r="A152" s="1">
        <v>151</v>
      </c>
      <c r="B152" s="2" t="s">
        <v>326</v>
      </c>
      <c r="C152" s="1" t="s">
        <v>327</v>
      </c>
      <c r="D152" s="3">
        <v>2.74</v>
      </c>
      <c r="E152" s="3" t="s">
        <v>15</v>
      </c>
      <c r="F152" s="3">
        <v>4.83</v>
      </c>
      <c r="G152" s="4">
        <v>749963200</v>
      </c>
      <c r="H152" s="5" t="s">
        <v>15</v>
      </c>
      <c r="I152" s="3" t="s">
        <v>16</v>
      </c>
      <c r="J152" s="3" t="s">
        <v>19</v>
      </c>
      <c r="K152" s="3" t="s">
        <v>97</v>
      </c>
      <c r="L152" s="3" t="s">
        <v>18</v>
      </c>
      <c r="M152" s="3" t="s">
        <v>38</v>
      </c>
    </row>
    <row r="153" spans="1:13" ht="18.75" x14ac:dyDescent="0.25">
      <c r="A153" s="1">
        <v>152</v>
      </c>
      <c r="B153" s="2" t="s">
        <v>328</v>
      </c>
      <c r="C153" s="1" t="s">
        <v>329</v>
      </c>
      <c r="D153" s="3">
        <v>2.74</v>
      </c>
      <c r="E153" s="3">
        <v>4</v>
      </c>
      <c r="F153" s="3">
        <v>4.4400000000000004</v>
      </c>
      <c r="G153" s="4">
        <v>24939905000</v>
      </c>
      <c r="H153" s="5">
        <v>2.3716815000000002E-2</v>
      </c>
      <c r="I153" s="3" t="s">
        <v>23</v>
      </c>
      <c r="J153" s="3" t="s">
        <v>33</v>
      </c>
      <c r="K153" s="3" t="s">
        <v>18</v>
      </c>
      <c r="L153" s="3" t="s">
        <v>16</v>
      </c>
      <c r="M153" s="3" t="s">
        <v>23</v>
      </c>
    </row>
    <row r="154" spans="1:13" ht="18.75" x14ac:dyDescent="0.25">
      <c r="A154" s="1">
        <v>153</v>
      </c>
      <c r="B154" s="2" t="s">
        <v>330</v>
      </c>
      <c r="C154" s="1" t="s">
        <v>331</v>
      </c>
      <c r="D154" s="3">
        <v>2.73</v>
      </c>
      <c r="E154" s="3">
        <v>3.5</v>
      </c>
      <c r="F154" s="3">
        <v>4.8499999999999996</v>
      </c>
      <c r="G154" s="4">
        <v>1718499970</v>
      </c>
      <c r="H154" s="5">
        <v>1.9992003000000001E-2</v>
      </c>
      <c r="I154" s="3" t="s">
        <v>26</v>
      </c>
      <c r="J154" s="3" t="s">
        <v>17</v>
      </c>
      <c r="K154" s="3" t="s">
        <v>18</v>
      </c>
      <c r="L154" s="3" t="s">
        <v>38</v>
      </c>
      <c r="M154" s="3" t="s">
        <v>23</v>
      </c>
    </row>
    <row r="155" spans="1:13" ht="18.75" x14ac:dyDescent="0.25">
      <c r="A155" s="1">
        <v>154</v>
      </c>
      <c r="B155" s="2" t="s">
        <v>332</v>
      </c>
      <c r="C155" s="1" t="s">
        <v>333</v>
      </c>
      <c r="D155" s="3">
        <v>2.73</v>
      </c>
      <c r="E155" s="3" t="s">
        <v>15</v>
      </c>
      <c r="F155" s="3">
        <v>4.5999999999999996</v>
      </c>
      <c r="G155" s="4">
        <v>4677786100</v>
      </c>
      <c r="H155" s="5">
        <v>2.5123950999999999E-2</v>
      </c>
      <c r="I155" s="3" t="s">
        <v>97</v>
      </c>
      <c r="J155" s="3" t="s">
        <v>33</v>
      </c>
      <c r="K155" s="3" t="s">
        <v>29</v>
      </c>
      <c r="L155" s="3" t="s">
        <v>18</v>
      </c>
      <c r="M155" s="3" t="s">
        <v>33</v>
      </c>
    </row>
    <row r="156" spans="1:13" ht="18.75" x14ac:dyDescent="0.25">
      <c r="A156" s="1">
        <v>155</v>
      </c>
      <c r="B156" s="2" t="s">
        <v>334</v>
      </c>
      <c r="C156" s="1" t="s">
        <v>335</v>
      </c>
      <c r="D156" s="3">
        <v>2.73</v>
      </c>
      <c r="E156" s="3">
        <v>3</v>
      </c>
      <c r="F156" s="3">
        <v>4.63</v>
      </c>
      <c r="G156" s="4">
        <v>2200697340</v>
      </c>
      <c r="H156" s="5">
        <v>3.7943083999999995E-2</v>
      </c>
      <c r="I156" s="3" t="s">
        <v>38</v>
      </c>
      <c r="J156" s="3" t="s">
        <v>19</v>
      </c>
      <c r="K156" s="3" t="s">
        <v>102</v>
      </c>
      <c r="L156" s="3" t="s">
        <v>22</v>
      </c>
      <c r="M156" s="3" t="s">
        <v>97</v>
      </c>
    </row>
    <row r="157" spans="1:13" ht="18.75" x14ac:dyDescent="0.25">
      <c r="A157" s="1">
        <v>156</v>
      </c>
      <c r="B157" s="2" t="s">
        <v>336</v>
      </c>
      <c r="C157" s="1" t="s">
        <v>337</v>
      </c>
      <c r="D157" s="3">
        <v>2.73</v>
      </c>
      <c r="E157" s="3">
        <v>2</v>
      </c>
      <c r="F157" s="3">
        <v>2.2799999999999998</v>
      </c>
      <c r="G157" s="4">
        <v>2387601660</v>
      </c>
      <c r="H157" s="5">
        <v>8.4210530000000006E-2</v>
      </c>
      <c r="I157" s="3" t="s">
        <v>26</v>
      </c>
      <c r="J157" s="3" t="s">
        <v>97</v>
      </c>
      <c r="K157" s="3" t="s">
        <v>33</v>
      </c>
      <c r="L157" s="3" t="s">
        <v>38</v>
      </c>
      <c r="M157" s="3" t="s">
        <v>30</v>
      </c>
    </row>
    <row r="158" spans="1:13" ht="18.75" x14ac:dyDescent="0.25">
      <c r="A158" s="1">
        <v>157</v>
      </c>
      <c r="B158" s="2" t="s">
        <v>338</v>
      </c>
      <c r="C158" s="1" t="s">
        <v>339</v>
      </c>
      <c r="D158" s="3">
        <v>2.72</v>
      </c>
      <c r="E158" s="3">
        <v>5</v>
      </c>
      <c r="F158" s="3">
        <v>4.3600000000000003</v>
      </c>
      <c r="G158" s="4">
        <v>1888012420</v>
      </c>
      <c r="H158" s="5" t="s">
        <v>15</v>
      </c>
      <c r="I158" s="3" t="s">
        <v>18</v>
      </c>
      <c r="J158" s="3" t="s">
        <v>16</v>
      </c>
      <c r="K158" s="3" t="s">
        <v>22</v>
      </c>
      <c r="L158" s="3" t="s">
        <v>16</v>
      </c>
      <c r="M158" s="3" t="s">
        <v>30</v>
      </c>
    </row>
    <row r="159" spans="1:13" ht="18.75" x14ac:dyDescent="0.25">
      <c r="A159" s="1">
        <v>158</v>
      </c>
      <c r="B159" s="2" t="s">
        <v>340</v>
      </c>
      <c r="C159" s="1" t="s">
        <v>341</v>
      </c>
      <c r="D159" s="3">
        <v>2.72</v>
      </c>
      <c r="E159" s="3" t="s">
        <v>15</v>
      </c>
      <c r="F159" s="3">
        <v>3.7</v>
      </c>
      <c r="G159" s="4">
        <v>8207026700</v>
      </c>
      <c r="H159" s="5">
        <v>4.5338289999999996E-2</v>
      </c>
      <c r="I159" s="3" t="s">
        <v>17</v>
      </c>
      <c r="J159" s="3" t="s">
        <v>38</v>
      </c>
      <c r="K159" s="3" t="s">
        <v>22</v>
      </c>
      <c r="L159" s="3" t="s">
        <v>16</v>
      </c>
      <c r="M159" s="3" t="s">
        <v>33</v>
      </c>
    </row>
    <row r="160" spans="1:13" ht="18.75" x14ac:dyDescent="0.25">
      <c r="A160" s="1">
        <v>159</v>
      </c>
      <c r="B160" s="2" t="s">
        <v>342</v>
      </c>
      <c r="C160" s="1" t="s">
        <v>343</v>
      </c>
      <c r="D160" s="3">
        <v>2.72</v>
      </c>
      <c r="E160" s="3" t="s">
        <v>15</v>
      </c>
      <c r="F160" s="3">
        <v>5</v>
      </c>
      <c r="G160" s="4">
        <v>138367536</v>
      </c>
      <c r="H160" s="5">
        <v>3.5230352999999999E-2</v>
      </c>
      <c r="I160" s="3" t="s">
        <v>16</v>
      </c>
      <c r="J160" s="3" t="s">
        <v>33</v>
      </c>
      <c r="K160" s="3" t="s">
        <v>16</v>
      </c>
      <c r="L160" s="3" t="s">
        <v>17</v>
      </c>
      <c r="M160" s="3" t="s">
        <v>102</v>
      </c>
    </row>
    <row r="161" spans="1:13" ht="18.75" x14ac:dyDescent="0.25">
      <c r="A161" s="1">
        <v>160</v>
      </c>
      <c r="B161" s="2" t="s">
        <v>344</v>
      </c>
      <c r="C161" s="1" t="s">
        <v>345</v>
      </c>
      <c r="D161" s="3">
        <v>2.72</v>
      </c>
      <c r="E161" s="3">
        <v>4</v>
      </c>
      <c r="F161" s="3">
        <v>2.33</v>
      </c>
      <c r="G161" s="4">
        <v>16470980600</v>
      </c>
      <c r="H161" s="5" t="s">
        <v>15</v>
      </c>
      <c r="I161" s="3" t="s">
        <v>19</v>
      </c>
      <c r="J161" s="3" t="s">
        <v>97</v>
      </c>
      <c r="K161" s="3" t="s">
        <v>26</v>
      </c>
      <c r="L161" s="3" t="s">
        <v>102</v>
      </c>
      <c r="M161" s="3" t="s">
        <v>97</v>
      </c>
    </row>
    <row r="162" spans="1:13" ht="18.75" x14ac:dyDescent="0.25">
      <c r="A162" s="1">
        <v>161</v>
      </c>
      <c r="B162" s="2" t="s">
        <v>346</v>
      </c>
      <c r="C162" s="1" t="s">
        <v>347</v>
      </c>
      <c r="D162" s="3">
        <v>2.72</v>
      </c>
      <c r="E162" s="3">
        <v>4.33</v>
      </c>
      <c r="F162" s="3">
        <v>4.5</v>
      </c>
      <c r="G162" s="4">
        <v>1529810180</v>
      </c>
      <c r="H162" s="5">
        <v>0.11548064999999999</v>
      </c>
      <c r="I162" s="3" t="s">
        <v>29</v>
      </c>
      <c r="J162" s="3" t="s">
        <v>23</v>
      </c>
      <c r="K162" s="3" t="s">
        <v>97</v>
      </c>
      <c r="L162" s="3" t="s">
        <v>18</v>
      </c>
      <c r="M162" s="3" t="s">
        <v>18</v>
      </c>
    </row>
    <row r="163" spans="1:13" ht="18.75" x14ac:dyDescent="0.25">
      <c r="A163" s="1">
        <v>162</v>
      </c>
      <c r="B163" s="2" t="s">
        <v>348</v>
      </c>
      <c r="C163" s="1" t="s">
        <v>349</v>
      </c>
      <c r="D163" s="3">
        <v>2.72</v>
      </c>
      <c r="E163" s="3">
        <v>3</v>
      </c>
      <c r="F163" s="3">
        <v>5</v>
      </c>
      <c r="G163" s="4">
        <v>221854800</v>
      </c>
      <c r="H163" s="5">
        <v>1.6377953000000001E-2</v>
      </c>
      <c r="I163" s="3" t="s">
        <v>18</v>
      </c>
      <c r="J163" s="3" t="s">
        <v>102</v>
      </c>
      <c r="K163" s="3" t="s">
        <v>30</v>
      </c>
      <c r="L163" s="3" t="s">
        <v>17</v>
      </c>
      <c r="M163" s="3" t="s">
        <v>102</v>
      </c>
    </row>
    <row r="164" spans="1:13" ht="18.75" x14ac:dyDescent="0.25">
      <c r="A164" s="1">
        <v>163</v>
      </c>
      <c r="B164" s="2" t="s">
        <v>350</v>
      </c>
      <c r="C164" s="1" t="s">
        <v>351</v>
      </c>
      <c r="D164" s="3">
        <v>2.72</v>
      </c>
      <c r="E164" s="3" t="s">
        <v>15</v>
      </c>
      <c r="F164" s="3">
        <v>4.57</v>
      </c>
      <c r="G164" s="4">
        <v>698294980</v>
      </c>
      <c r="H164" s="5" t="s">
        <v>15</v>
      </c>
      <c r="I164" s="3" t="s">
        <v>38</v>
      </c>
      <c r="J164" s="3" t="s">
        <v>30</v>
      </c>
      <c r="K164" s="3" t="s">
        <v>102</v>
      </c>
      <c r="L164" s="3" t="s">
        <v>17</v>
      </c>
      <c r="M164" s="3" t="s">
        <v>29</v>
      </c>
    </row>
    <row r="165" spans="1:13" ht="18.75" x14ac:dyDescent="0.25">
      <c r="A165" s="1">
        <v>164</v>
      </c>
      <c r="B165" s="2" t="s">
        <v>352</v>
      </c>
      <c r="C165" s="1" t="s">
        <v>353</v>
      </c>
      <c r="D165" s="3">
        <v>2.71</v>
      </c>
      <c r="E165" s="3">
        <v>4</v>
      </c>
      <c r="F165" s="3">
        <v>4.2699999999999996</v>
      </c>
      <c r="G165" s="4">
        <v>5198275100</v>
      </c>
      <c r="H165" s="5">
        <v>5.2436767000000002E-2</v>
      </c>
      <c r="I165" s="3" t="s">
        <v>33</v>
      </c>
      <c r="J165" s="3" t="s">
        <v>19</v>
      </c>
      <c r="K165" s="3" t="s">
        <v>23</v>
      </c>
      <c r="L165" s="3" t="s">
        <v>102</v>
      </c>
      <c r="M165" s="3" t="s">
        <v>30</v>
      </c>
    </row>
    <row r="166" spans="1:13" ht="18.75" x14ac:dyDescent="0.25">
      <c r="A166" s="1">
        <v>165</v>
      </c>
      <c r="B166" s="2" t="s">
        <v>354</v>
      </c>
      <c r="C166" s="1" t="s">
        <v>355</v>
      </c>
      <c r="D166" s="3">
        <v>2.71</v>
      </c>
      <c r="E166" s="3">
        <v>4.25</v>
      </c>
      <c r="F166" s="3">
        <v>3.68</v>
      </c>
      <c r="G166" s="4">
        <v>8627334100</v>
      </c>
      <c r="H166" s="5" t="s">
        <v>15</v>
      </c>
      <c r="I166" s="3" t="s">
        <v>97</v>
      </c>
      <c r="J166" s="3" t="s">
        <v>23</v>
      </c>
      <c r="K166" s="3" t="s">
        <v>38</v>
      </c>
      <c r="L166" s="3" t="s">
        <v>22</v>
      </c>
      <c r="M166" s="3" t="s">
        <v>33</v>
      </c>
    </row>
    <row r="167" spans="1:13" ht="18.75" x14ac:dyDescent="0.25">
      <c r="A167" s="1">
        <v>166</v>
      </c>
      <c r="B167" s="2" t="s">
        <v>356</v>
      </c>
      <c r="C167" s="1" t="s">
        <v>357</v>
      </c>
      <c r="D167" s="3">
        <v>2.7</v>
      </c>
      <c r="E167" s="3">
        <v>4</v>
      </c>
      <c r="F167" s="3">
        <v>4</v>
      </c>
      <c r="G167" s="4">
        <v>2004609920</v>
      </c>
      <c r="H167" s="5">
        <v>0.10934292</v>
      </c>
      <c r="I167" s="3" t="s">
        <v>33</v>
      </c>
      <c r="J167" s="3" t="s">
        <v>33</v>
      </c>
      <c r="K167" s="3" t="s">
        <v>33</v>
      </c>
      <c r="L167" s="3" t="s">
        <v>33</v>
      </c>
      <c r="M167" s="3" t="s">
        <v>38</v>
      </c>
    </row>
    <row r="168" spans="1:13" ht="18.75" x14ac:dyDescent="0.25">
      <c r="A168" s="1">
        <v>167</v>
      </c>
      <c r="B168" s="2" t="s">
        <v>358</v>
      </c>
      <c r="C168" s="1" t="s">
        <v>359</v>
      </c>
      <c r="D168" s="3">
        <v>2.7</v>
      </c>
      <c r="E168" s="3">
        <v>3</v>
      </c>
      <c r="F168" s="3">
        <v>4.66</v>
      </c>
      <c r="G168" s="4">
        <v>583357760</v>
      </c>
      <c r="H168" s="5">
        <v>0.27161015999999999</v>
      </c>
      <c r="I168" s="3" t="s">
        <v>19</v>
      </c>
      <c r="J168" s="3" t="s">
        <v>97</v>
      </c>
      <c r="K168" s="3" t="s">
        <v>22</v>
      </c>
      <c r="L168" s="3" t="s">
        <v>16</v>
      </c>
      <c r="M168" s="3" t="s">
        <v>17</v>
      </c>
    </row>
    <row r="169" spans="1:13" ht="18.75" x14ac:dyDescent="0.25">
      <c r="A169" s="1">
        <v>168</v>
      </c>
      <c r="B169" s="2" t="s">
        <v>360</v>
      </c>
      <c r="C169" s="1" t="s">
        <v>361</v>
      </c>
      <c r="D169" s="3">
        <v>2.7</v>
      </c>
      <c r="E169" s="3" t="s">
        <v>15</v>
      </c>
      <c r="F169" s="3">
        <v>5</v>
      </c>
      <c r="G169" s="4">
        <v>739840770</v>
      </c>
      <c r="H169" s="5">
        <v>0.12045691</v>
      </c>
      <c r="I169" s="3" t="s">
        <v>33</v>
      </c>
      <c r="J169" s="3" t="s">
        <v>30</v>
      </c>
      <c r="K169" s="3" t="s">
        <v>29</v>
      </c>
      <c r="L169" s="3" t="s">
        <v>22</v>
      </c>
      <c r="M169" s="3" t="s">
        <v>97</v>
      </c>
    </row>
    <row r="170" spans="1:13" ht="18.75" x14ac:dyDescent="0.25">
      <c r="A170" s="1">
        <v>169</v>
      </c>
      <c r="B170" s="2" t="s">
        <v>362</v>
      </c>
      <c r="C170" s="1" t="s">
        <v>363</v>
      </c>
      <c r="D170" s="3">
        <v>2.7</v>
      </c>
      <c r="E170" s="3" t="s">
        <v>15</v>
      </c>
      <c r="F170" s="3">
        <v>5</v>
      </c>
      <c r="G170" s="4">
        <v>128401016</v>
      </c>
      <c r="H170" s="5">
        <v>9.2929999999999999E-2</v>
      </c>
      <c r="I170" s="3" t="s">
        <v>26</v>
      </c>
      <c r="J170" s="3" t="s">
        <v>19</v>
      </c>
      <c r="K170" s="3" t="s">
        <v>38</v>
      </c>
      <c r="L170" s="3" t="s">
        <v>38</v>
      </c>
      <c r="M170" s="3" t="s">
        <v>38</v>
      </c>
    </row>
    <row r="171" spans="1:13" ht="18.75" x14ac:dyDescent="0.25">
      <c r="A171" s="1">
        <v>170</v>
      </c>
      <c r="B171" s="2" t="s">
        <v>364</v>
      </c>
      <c r="C171" s="1" t="s">
        <v>365</v>
      </c>
      <c r="D171" s="3">
        <v>2.69</v>
      </c>
      <c r="E171" s="3">
        <v>4</v>
      </c>
      <c r="F171" s="3">
        <v>4</v>
      </c>
      <c r="G171" s="4">
        <v>1523113980</v>
      </c>
      <c r="H171" s="5" t="s">
        <v>15</v>
      </c>
      <c r="I171" s="3" t="s">
        <v>29</v>
      </c>
      <c r="J171" s="3" t="s">
        <v>17</v>
      </c>
      <c r="K171" s="3" t="s">
        <v>102</v>
      </c>
      <c r="L171" s="3" t="s">
        <v>33</v>
      </c>
      <c r="M171" s="3" t="s">
        <v>30</v>
      </c>
    </row>
    <row r="172" spans="1:13" ht="18.75" x14ac:dyDescent="0.25">
      <c r="A172" s="1">
        <v>171</v>
      </c>
      <c r="B172" s="2" t="s">
        <v>366</v>
      </c>
      <c r="C172" s="1" t="s">
        <v>367</v>
      </c>
      <c r="D172" s="3">
        <v>2.69</v>
      </c>
      <c r="E172" s="3" t="s">
        <v>15</v>
      </c>
      <c r="F172" s="3">
        <v>4.66</v>
      </c>
      <c r="G172" s="4">
        <v>471211520</v>
      </c>
      <c r="H172" s="5" t="s">
        <v>15</v>
      </c>
      <c r="I172" s="3" t="s">
        <v>16</v>
      </c>
      <c r="J172" s="3" t="s">
        <v>19</v>
      </c>
      <c r="K172" s="3" t="s">
        <v>97</v>
      </c>
      <c r="L172" s="3" t="s">
        <v>38</v>
      </c>
      <c r="M172" s="3" t="s">
        <v>18</v>
      </c>
    </row>
    <row r="173" spans="1:13" ht="18.75" x14ac:dyDescent="0.25">
      <c r="A173" s="1">
        <v>172</v>
      </c>
      <c r="B173" s="2" t="s">
        <v>368</v>
      </c>
      <c r="C173" s="1" t="s">
        <v>369</v>
      </c>
      <c r="D173" s="3">
        <v>2.69</v>
      </c>
      <c r="E173" s="3">
        <v>4.25</v>
      </c>
      <c r="F173" s="3">
        <v>4.87</v>
      </c>
      <c r="G173" s="4">
        <v>2258117380</v>
      </c>
      <c r="H173" s="5">
        <v>1.0563381E-2</v>
      </c>
      <c r="I173" s="3" t="s">
        <v>30</v>
      </c>
      <c r="J173" s="3" t="s">
        <v>38</v>
      </c>
      <c r="K173" s="3" t="s">
        <v>18</v>
      </c>
      <c r="L173" s="3" t="s">
        <v>38</v>
      </c>
      <c r="M173" s="3" t="s">
        <v>22</v>
      </c>
    </row>
    <row r="174" spans="1:13" ht="18.75" x14ac:dyDescent="0.25">
      <c r="A174" s="1">
        <v>173</v>
      </c>
      <c r="B174" s="2" t="s">
        <v>370</v>
      </c>
      <c r="C174" s="1" t="s">
        <v>371</v>
      </c>
      <c r="D174" s="3">
        <v>2.68</v>
      </c>
      <c r="E174" s="3" t="s">
        <v>15</v>
      </c>
      <c r="F174" s="3">
        <v>3.66</v>
      </c>
      <c r="G174" s="4">
        <v>2926775040</v>
      </c>
      <c r="H174" s="5">
        <v>1.5633724000000002E-2</v>
      </c>
      <c r="I174" s="3" t="s">
        <v>17</v>
      </c>
      <c r="J174" s="3" t="s">
        <v>33</v>
      </c>
      <c r="K174" s="3" t="s">
        <v>33</v>
      </c>
      <c r="L174" s="3" t="s">
        <v>38</v>
      </c>
      <c r="M174" s="3" t="s">
        <v>23</v>
      </c>
    </row>
    <row r="175" spans="1:13" ht="18.75" x14ac:dyDescent="0.25">
      <c r="A175" s="1">
        <v>174</v>
      </c>
      <c r="B175" s="2" t="s">
        <v>372</v>
      </c>
      <c r="C175" s="1" t="s">
        <v>373</v>
      </c>
      <c r="D175" s="3">
        <v>2.68</v>
      </c>
      <c r="E175" s="3">
        <v>4</v>
      </c>
      <c r="F175" s="3">
        <v>4</v>
      </c>
      <c r="G175" s="4">
        <v>1541545470</v>
      </c>
      <c r="H175" s="5">
        <v>3.4344760000000002E-2</v>
      </c>
      <c r="I175" s="3" t="s">
        <v>30</v>
      </c>
      <c r="J175" s="3" t="s">
        <v>16</v>
      </c>
      <c r="K175" s="3" t="s">
        <v>18</v>
      </c>
      <c r="L175" s="3" t="s">
        <v>29</v>
      </c>
      <c r="M175" s="3" t="s">
        <v>97</v>
      </c>
    </row>
    <row r="176" spans="1:13" ht="18.75" x14ac:dyDescent="0.25">
      <c r="A176" s="1">
        <v>175</v>
      </c>
      <c r="B176" s="2" t="s">
        <v>374</v>
      </c>
      <c r="C176" s="1" t="s">
        <v>375</v>
      </c>
      <c r="D176" s="3">
        <v>2.67</v>
      </c>
      <c r="E176" s="3" t="s">
        <v>15</v>
      </c>
      <c r="F176" s="3">
        <v>4</v>
      </c>
      <c r="G176" s="4">
        <v>40405204</v>
      </c>
      <c r="H176" s="5" t="s">
        <v>15</v>
      </c>
      <c r="I176" s="3" t="s">
        <v>17</v>
      </c>
      <c r="J176" s="3" t="s">
        <v>23</v>
      </c>
      <c r="K176" s="3" t="s">
        <v>30</v>
      </c>
      <c r="L176" s="3" t="s">
        <v>29</v>
      </c>
      <c r="M176" s="3" t="s">
        <v>30</v>
      </c>
    </row>
    <row r="177" spans="1:13" ht="18.75" x14ac:dyDescent="0.25">
      <c r="A177" s="1">
        <v>176</v>
      </c>
      <c r="B177" s="2" t="s">
        <v>376</v>
      </c>
      <c r="C177" s="1" t="s">
        <v>377</v>
      </c>
      <c r="D177" s="3">
        <v>2.66</v>
      </c>
      <c r="E177" s="3">
        <v>3.66</v>
      </c>
      <c r="F177" s="3">
        <v>3</v>
      </c>
      <c r="G177" s="4">
        <v>3143482880</v>
      </c>
      <c r="H177" s="5">
        <v>0.11394102</v>
      </c>
      <c r="I177" s="3" t="s">
        <v>33</v>
      </c>
      <c r="J177" s="3" t="s">
        <v>97</v>
      </c>
      <c r="K177" s="3" t="s">
        <v>26</v>
      </c>
      <c r="L177" s="3" t="s">
        <v>33</v>
      </c>
      <c r="M177" s="3" t="s">
        <v>29</v>
      </c>
    </row>
    <row r="178" spans="1:13" ht="18.75" x14ac:dyDescent="0.25">
      <c r="A178" s="1">
        <v>177</v>
      </c>
      <c r="B178" s="2" t="s">
        <v>378</v>
      </c>
      <c r="C178" s="1" t="s">
        <v>379</v>
      </c>
      <c r="D178" s="3">
        <v>2.65</v>
      </c>
      <c r="E178" s="3">
        <v>4</v>
      </c>
      <c r="F178" s="3">
        <v>4.45</v>
      </c>
      <c r="G178" s="4">
        <v>3701555970</v>
      </c>
      <c r="H178" s="5" t="s">
        <v>15</v>
      </c>
      <c r="I178" s="3" t="s">
        <v>22</v>
      </c>
      <c r="J178" s="3" t="s">
        <v>30</v>
      </c>
      <c r="K178" s="3" t="s">
        <v>102</v>
      </c>
      <c r="L178" s="3" t="s">
        <v>102</v>
      </c>
      <c r="M178" s="3" t="s">
        <v>30</v>
      </c>
    </row>
    <row r="179" spans="1:13" ht="18.75" x14ac:dyDescent="0.25">
      <c r="A179" s="1">
        <v>178</v>
      </c>
      <c r="B179" s="2" t="s">
        <v>380</v>
      </c>
      <c r="C179" s="1" t="s">
        <v>381</v>
      </c>
      <c r="D179" s="3">
        <v>2.65</v>
      </c>
      <c r="E179" s="3">
        <v>3.66</v>
      </c>
      <c r="F179" s="3">
        <v>3.5</v>
      </c>
      <c r="G179" s="4">
        <v>1828212990</v>
      </c>
      <c r="H179" s="5">
        <v>1.0076442000000001E-2</v>
      </c>
      <c r="I179" s="3" t="s">
        <v>30</v>
      </c>
      <c r="J179" s="3" t="s">
        <v>29</v>
      </c>
      <c r="K179" s="3" t="s">
        <v>17</v>
      </c>
      <c r="L179" s="3" t="s">
        <v>23</v>
      </c>
      <c r="M179" s="3" t="s">
        <v>29</v>
      </c>
    </row>
    <row r="180" spans="1:13" ht="18.75" x14ac:dyDescent="0.25">
      <c r="A180" s="1">
        <v>179</v>
      </c>
      <c r="B180" s="2" t="s">
        <v>382</v>
      </c>
      <c r="C180" s="1" t="s">
        <v>383</v>
      </c>
      <c r="D180" s="3">
        <v>2.64</v>
      </c>
      <c r="E180" s="3">
        <v>4</v>
      </c>
      <c r="F180" s="3">
        <v>4</v>
      </c>
      <c r="G180" s="4">
        <v>3443004420</v>
      </c>
      <c r="H180" s="5">
        <v>7.6612899999999998E-2</v>
      </c>
      <c r="I180" s="3" t="s">
        <v>23</v>
      </c>
      <c r="J180" s="3" t="s">
        <v>97</v>
      </c>
      <c r="K180" s="3" t="s">
        <v>33</v>
      </c>
      <c r="L180" s="3" t="s">
        <v>33</v>
      </c>
      <c r="M180" s="3" t="s">
        <v>29</v>
      </c>
    </row>
    <row r="181" spans="1:13" ht="18.75" x14ac:dyDescent="0.25">
      <c r="A181" s="1">
        <v>180</v>
      </c>
      <c r="B181" s="2" t="s">
        <v>384</v>
      </c>
      <c r="C181" s="1" t="s">
        <v>385</v>
      </c>
      <c r="D181" s="3">
        <v>2.64</v>
      </c>
      <c r="E181" s="3">
        <v>3.5</v>
      </c>
      <c r="F181" s="3">
        <v>4</v>
      </c>
      <c r="G181" s="4">
        <v>672727740</v>
      </c>
      <c r="H181" s="5">
        <v>3.9473684000000002E-2</v>
      </c>
      <c r="I181" s="3" t="s">
        <v>26</v>
      </c>
      <c r="J181" s="3" t="s">
        <v>30</v>
      </c>
      <c r="K181" s="3" t="s">
        <v>97</v>
      </c>
      <c r="L181" s="3" t="s">
        <v>23</v>
      </c>
      <c r="M181" s="3" t="s">
        <v>102</v>
      </c>
    </row>
    <row r="182" spans="1:13" ht="18.75" x14ac:dyDescent="0.25">
      <c r="A182" s="1">
        <v>181</v>
      </c>
      <c r="B182" s="2" t="s">
        <v>386</v>
      </c>
      <c r="C182" s="1" t="s">
        <v>387</v>
      </c>
      <c r="D182" s="3">
        <v>2.64</v>
      </c>
      <c r="E182" s="3">
        <v>3</v>
      </c>
      <c r="F182" s="3">
        <v>3.25</v>
      </c>
      <c r="G182" s="4">
        <v>1588362240</v>
      </c>
      <c r="H182" s="5">
        <v>4.6260599999999999E-2</v>
      </c>
      <c r="I182" s="3" t="s">
        <v>29</v>
      </c>
      <c r="J182" s="3" t="s">
        <v>33</v>
      </c>
      <c r="K182" s="3" t="s">
        <v>102</v>
      </c>
      <c r="L182" s="3" t="s">
        <v>18</v>
      </c>
      <c r="M182" s="3" t="s">
        <v>16</v>
      </c>
    </row>
    <row r="183" spans="1:13" ht="18.75" x14ac:dyDescent="0.25">
      <c r="A183" s="1">
        <v>182</v>
      </c>
      <c r="B183" s="2" t="s">
        <v>388</v>
      </c>
      <c r="C183" s="1" t="s">
        <v>389</v>
      </c>
      <c r="D183" s="3">
        <v>2.63</v>
      </c>
      <c r="E183" s="3">
        <v>4</v>
      </c>
      <c r="F183" s="3">
        <v>2.8</v>
      </c>
      <c r="G183" s="4">
        <v>1264433660</v>
      </c>
      <c r="H183" s="5">
        <v>2.6800670000000002E-2</v>
      </c>
      <c r="I183" s="3" t="s">
        <v>18</v>
      </c>
      <c r="J183" s="3" t="s">
        <v>97</v>
      </c>
      <c r="K183" s="3" t="s">
        <v>23</v>
      </c>
      <c r="L183" s="3" t="s">
        <v>29</v>
      </c>
      <c r="M183" s="3" t="s">
        <v>18</v>
      </c>
    </row>
    <row r="184" spans="1:13" ht="18.75" x14ac:dyDescent="0.25">
      <c r="A184" s="1">
        <v>183</v>
      </c>
      <c r="B184" s="2" t="s">
        <v>390</v>
      </c>
      <c r="C184" s="1" t="s">
        <v>391</v>
      </c>
      <c r="D184" s="3">
        <v>2.63</v>
      </c>
      <c r="E184" s="3">
        <v>3.66</v>
      </c>
      <c r="F184" s="3">
        <v>4.5</v>
      </c>
      <c r="G184" s="4">
        <v>1322481410</v>
      </c>
      <c r="H184" s="5" t="s">
        <v>15</v>
      </c>
      <c r="I184" s="3" t="s">
        <v>26</v>
      </c>
      <c r="J184" s="3" t="s">
        <v>16</v>
      </c>
      <c r="K184" s="3" t="s">
        <v>30</v>
      </c>
      <c r="L184" s="3" t="s">
        <v>16</v>
      </c>
      <c r="M184" s="3" t="s">
        <v>18</v>
      </c>
    </row>
    <row r="185" spans="1:13" ht="18.75" x14ac:dyDescent="0.25">
      <c r="A185" s="1">
        <v>184</v>
      </c>
      <c r="B185" s="2" t="s">
        <v>392</v>
      </c>
      <c r="C185" s="1" t="s">
        <v>393</v>
      </c>
      <c r="D185" s="3">
        <v>2.61</v>
      </c>
      <c r="E185" s="3">
        <v>4.25</v>
      </c>
      <c r="F185" s="3">
        <v>5</v>
      </c>
      <c r="G185" s="4">
        <v>2592547330</v>
      </c>
      <c r="H185" s="5">
        <v>0.22425797</v>
      </c>
      <c r="I185" s="3" t="s">
        <v>19</v>
      </c>
      <c r="J185" s="3" t="s">
        <v>102</v>
      </c>
      <c r="K185" s="3" t="s">
        <v>17</v>
      </c>
      <c r="L185" s="3" t="s">
        <v>102</v>
      </c>
      <c r="M185" s="3" t="s">
        <v>38</v>
      </c>
    </row>
    <row r="186" spans="1:13" ht="18.75" x14ac:dyDescent="0.25">
      <c r="A186" s="1">
        <v>185</v>
      </c>
      <c r="B186" s="2" t="s">
        <v>394</v>
      </c>
      <c r="C186" s="1" t="s">
        <v>395</v>
      </c>
      <c r="D186" s="3">
        <v>2.2599999999999998</v>
      </c>
      <c r="E186" s="3" t="s">
        <v>15</v>
      </c>
      <c r="F186" s="3">
        <v>2.71</v>
      </c>
      <c r="G186" s="4">
        <v>912240900</v>
      </c>
      <c r="H186" s="5">
        <v>2.0586721999999997E-3</v>
      </c>
      <c r="I186" s="3" t="s">
        <v>97</v>
      </c>
      <c r="J186" s="3" t="s">
        <v>17</v>
      </c>
      <c r="K186" s="3" t="s">
        <v>29</v>
      </c>
      <c r="L186" s="3" t="s">
        <v>22</v>
      </c>
      <c r="M186" s="3" t="s">
        <v>22</v>
      </c>
    </row>
    <row r="187" spans="1:13" ht="18.75" x14ac:dyDescent="0.25">
      <c r="A187" s="1">
        <v>186</v>
      </c>
      <c r="B187" s="2" t="s">
        <v>396</v>
      </c>
      <c r="C187" s="1" t="s">
        <v>397</v>
      </c>
      <c r="D187" s="3">
        <v>2.25</v>
      </c>
      <c r="E187" s="3">
        <v>4</v>
      </c>
      <c r="F187" s="3">
        <v>4.87</v>
      </c>
      <c r="G187" s="4">
        <v>2552021760</v>
      </c>
      <c r="H187" s="5" t="s">
        <v>15</v>
      </c>
      <c r="I187" s="3" t="s">
        <v>18</v>
      </c>
      <c r="J187" s="3" t="s">
        <v>26</v>
      </c>
      <c r="K187" s="3" t="s">
        <v>18</v>
      </c>
      <c r="L187" s="3" t="s">
        <v>16</v>
      </c>
      <c r="M187" s="3" t="s">
        <v>29</v>
      </c>
    </row>
    <row r="188" spans="1:13" ht="18.75" x14ac:dyDescent="0.25">
      <c r="A188" s="1">
        <v>187</v>
      </c>
      <c r="B188" s="2" t="s">
        <v>398</v>
      </c>
      <c r="C188" s="1" t="s">
        <v>399</v>
      </c>
      <c r="D188" s="3">
        <v>2.25</v>
      </c>
      <c r="E188" s="3">
        <v>4</v>
      </c>
      <c r="F188" s="3">
        <v>4.75</v>
      </c>
      <c r="G188" s="4">
        <v>353548640</v>
      </c>
      <c r="H188" s="5" t="s">
        <v>15</v>
      </c>
      <c r="I188" s="3" t="s">
        <v>97</v>
      </c>
      <c r="J188" s="3" t="s">
        <v>17</v>
      </c>
      <c r="K188" s="3" t="s">
        <v>97</v>
      </c>
      <c r="L188" s="3" t="s">
        <v>30</v>
      </c>
      <c r="M188" s="3" t="s">
        <v>16</v>
      </c>
    </row>
    <row r="189" spans="1:13" ht="18.75" x14ac:dyDescent="0.25">
      <c r="A189" s="1">
        <v>188</v>
      </c>
      <c r="B189" s="2" t="s">
        <v>400</v>
      </c>
      <c r="C189" s="1" t="s">
        <v>401</v>
      </c>
      <c r="D189" s="3">
        <v>2.2400000000000002</v>
      </c>
      <c r="E189" s="3" t="s">
        <v>15</v>
      </c>
      <c r="F189" s="3">
        <v>4</v>
      </c>
      <c r="G189" s="4">
        <v>123947496</v>
      </c>
      <c r="H189" s="5" t="s">
        <v>15</v>
      </c>
      <c r="I189" s="3" t="s">
        <v>30</v>
      </c>
      <c r="J189" s="3" t="s">
        <v>33</v>
      </c>
      <c r="K189" s="3" t="s">
        <v>102</v>
      </c>
      <c r="L189" s="3" t="s">
        <v>23</v>
      </c>
      <c r="M189" s="3" t="s">
        <v>29</v>
      </c>
    </row>
    <row r="190" spans="1:13" ht="18.75" x14ac:dyDescent="0.25">
      <c r="A190" s="1">
        <v>189</v>
      </c>
      <c r="B190" s="2" t="s">
        <v>402</v>
      </c>
      <c r="C190" s="1" t="s">
        <v>403</v>
      </c>
      <c r="D190" s="3">
        <v>2.23</v>
      </c>
      <c r="E190" s="3">
        <v>5</v>
      </c>
      <c r="F190" s="3">
        <v>3.66</v>
      </c>
      <c r="G190" s="4">
        <v>4780745200</v>
      </c>
      <c r="H190" s="5">
        <v>3.5845027000000002E-2</v>
      </c>
      <c r="I190" s="3" t="s">
        <v>17</v>
      </c>
      <c r="J190" s="3" t="s">
        <v>29</v>
      </c>
      <c r="K190" s="3" t="s">
        <v>17</v>
      </c>
      <c r="L190" s="3" t="s">
        <v>16</v>
      </c>
      <c r="M190" s="3" t="s">
        <v>29</v>
      </c>
    </row>
    <row r="191" spans="1:13" ht="18.75" x14ac:dyDescent="0.25">
      <c r="A191" s="1">
        <v>190</v>
      </c>
      <c r="B191" s="2" t="s">
        <v>404</v>
      </c>
      <c r="C191" s="1" t="s">
        <v>405</v>
      </c>
      <c r="D191" s="3">
        <v>2.2200000000000002</v>
      </c>
      <c r="E191" s="3">
        <v>5</v>
      </c>
      <c r="F191" s="3">
        <v>4</v>
      </c>
      <c r="G191" s="4">
        <v>442963744</v>
      </c>
      <c r="H191" s="5" t="s">
        <v>15</v>
      </c>
      <c r="I191" s="3" t="s">
        <v>19</v>
      </c>
      <c r="J191" s="3" t="s">
        <v>102</v>
      </c>
      <c r="K191" s="3" t="s">
        <v>38</v>
      </c>
      <c r="L191" s="3" t="s">
        <v>16</v>
      </c>
      <c r="M191" s="3" t="s">
        <v>29</v>
      </c>
    </row>
    <row r="192" spans="1:13" ht="18.75" x14ac:dyDescent="0.25">
      <c r="A192" s="1">
        <v>191</v>
      </c>
      <c r="B192" s="2" t="s">
        <v>406</v>
      </c>
      <c r="C192" s="1" t="s">
        <v>407</v>
      </c>
      <c r="D192" s="3">
        <v>2.2200000000000002</v>
      </c>
      <c r="E192" s="3">
        <v>4.5</v>
      </c>
      <c r="F192" s="3">
        <v>4.46</v>
      </c>
      <c r="G192" s="4">
        <v>3858477310</v>
      </c>
      <c r="H192" s="5">
        <v>5.2396164000000002E-2</v>
      </c>
      <c r="I192" s="3" t="s">
        <v>18</v>
      </c>
      <c r="J192" s="3" t="s">
        <v>38</v>
      </c>
      <c r="K192" s="3" t="s">
        <v>22</v>
      </c>
      <c r="L192" s="3" t="s">
        <v>16</v>
      </c>
      <c r="M192" s="3" t="s">
        <v>38</v>
      </c>
    </row>
    <row r="193" spans="1:13" ht="18.75" x14ac:dyDescent="0.25">
      <c r="A193" s="1">
        <v>192</v>
      </c>
      <c r="B193" s="2" t="s">
        <v>408</v>
      </c>
      <c r="C193" s="1" t="s">
        <v>409</v>
      </c>
      <c r="D193" s="3">
        <v>2.2200000000000002</v>
      </c>
      <c r="E193" s="3">
        <v>4</v>
      </c>
      <c r="F193" s="3">
        <v>3</v>
      </c>
      <c r="G193" s="4">
        <v>722066240</v>
      </c>
      <c r="H193" s="5" t="s">
        <v>15</v>
      </c>
      <c r="I193" s="3" t="s">
        <v>26</v>
      </c>
      <c r="J193" s="3" t="s">
        <v>22</v>
      </c>
      <c r="K193" s="3" t="s">
        <v>38</v>
      </c>
      <c r="L193" s="3" t="s">
        <v>16</v>
      </c>
      <c r="M193" s="3" t="s">
        <v>38</v>
      </c>
    </row>
    <row r="194" spans="1:13" ht="18.75" x14ac:dyDescent="0.25">
      <c r="A194" s="1">
        <v>193</v>
      </c>
      <c r="B194" s="2" t="s">
        <v>410</v>
      </c>
      <c r="C194" s="1" t="s">
        <v>411</v>
      </c>
      <c r="D194" s="3">
        <v>2.21</v>
      </c>
      <c r="E194" s="3" t="s">
        <v>15</v>
      </c>
      <c r="F194" s="3">
        <v>4.75</v>
      </c>
      <c r="G194" s="4">
        <v>5586163700</v>
      </c>
      <c r="H194" s="5">
        <v>1.2619373E-2</v>
      </c>
      <c r="I194" s="3" t="s">
        <v>16</v>
      </c>
      <c r="J194" s="3" t="s">
        <v>18</v>
      </c>
      <c r="K194" s="3" t="s">
        <v>22</v>
      </c>
      <c r="L194" s="3" t="s">
        <v>29</v>
      </c>
      <c r="M194" s="3" t="s">
        <v>33</v>
      </c>
    </row>
    <row r="195" spans="1:13" ht="18.75" x14ac:dyDescent="0.25">
      <c r="A195" s="1">
        <v>194</v>
      </c>
      <c r="B195" s="2" t="s">
        <v>412</v>
      </c>
      <c r="C195" s="1" t="s">
        <v>413</v>
      </c>
      <c r="D195" s="3">
        <v>2.21</v>
      </c>
      <c r="E195" s="3" t="s">
        <v>15</v>
      </c>
      <c r="F195" s="3">
        <v>4.5</v>
      </c>
      <c r="G195" s="4">
        <v>586236160</v>
      </c>
      <c r="H195" s="5" t="s">
        <v>15</v>
      </c>
      <c r="I195" s="3" t="s">
        <v>38</v>
      </c>
      <c r="J195" s="3" t="s">
        <v>33</v>
      </c>
      <c r="K195" s="3" t="s">
        <v>23</v>
      </c>
      <c r="L195" s="3" t="s">
        <v>33</v>
      </c>
      <c r="M195" s="3" t="s">
        <v>16</v>
      </c>
    </row>
    <row r="196" spans="1:13" ht="18.75" x14ac:dyDescent="0.25">
      <c r="A196" s="1">
        <v>195</v>
      </c>
      <c r="B196" s="2" t="s">
        <v>414</v>
      </c>
      <c r="C196" s="1" t="s">
        <v>415</v>
      </c>
      <c r="D196" s="3">
        <v>2.2000000000000002</v>
      </c>
      <c r="E196" s="3">
        <v>3.5</v>
      </c>
      <c r="F196" s="3">
        <v>2.86</v>
      </c>
      <c r="G196" s="4">
        <v>3797635580</v>
      </c>
      <c r="H196" s="5">
        <v>3.1075200000000001E-2</v>
      </c>
      <c r="I196" s="3" t="s">
        <v>26</v>
      </c>
      <c r="J196" s="3" t="s">
        <v>16</v>
      </c>
      <c r="K196" s="3" t="s">
        <v>33</v>
      </c>
      <c r="L196" s="3" t="s">
        <v>102</v>
      </c>
      <c r="M196" s="3" t="s">
        <v>102</v>
      </c>
    </row>
    <row r="197" spans="1:13" ht="18.75" x14ac:dyDescent="0.25">
      <c r="A197" s="1">
        <v>196</v>
      </c>
      <c r="B197" s="2" t="s">
        <v>416</v>
      </c>
      <c r="C197" s="1" t="s">
        <v>417</v>
      </c>
      <c r="D197" s="3">
        <v>2.1800000000000002</v>
      </c>
      <c r="E197" s="3" t="s">
        <v>15</v>
      </c>
      <c r="F197" s="3">
        <v>4.4400000000000004</v>
      </c>
      <c r="G197" s="4">
        <v>670548670</v>
      </c>
      <c r="H197" s="5" t="s">
        <v>15</v>
      </c>
      <c r="I197" s="3" t="s">
        <v>23</v>
      </c>
      <c r="J197" s="3" t="s">
        <v>19</v>
      </c>
      <c r="K197" s="3" t="s">
        <v>102</v>
      </c>
      <c r="L197" s="3" t="s">
        <v>29</v>
      </c>
      <c r="M197" s="3" t="s">
        <v>102</v>
      </c>
    </row>
    <row r="198" spans="1:13" ht="18.75" x14ac:dyDescent="0.25">
      <c r="A198" s="1">
        <v>197</v>
      </c>
      <c r="B198" s="2" t="s">
        <v>418</v>
      </c>
      <c r="C198" s="1" t="s">
        <v>419</v>
      </c>
      <c r="D198" s="3">
        <v>2.1800000000000002</v>
      </c>
      <c r="E198" s="3">
        <v>4</v>
      </c>
      <c r="F198" s="3">
        <v>4.66</v>
      </c>
      <c r="G198" s="4">
        <v>268262544</v>
      </c>
      <c r="H198" s="5" t="s">
        <v>15</v>
      </c>
      <c r="I198" s="3" t="s">
        <v>17</v>
      </c>
      <c r="J198" s="3" t="s">
        <v>29</v>
      </c>
      <c r="K198" s="3" t="s">
        <v>29</v>
      </c>
      <c r="L198" s="3" t="s">
        <v>33</v>
      </c>
      <c r="M198" s="3" t="s">
        <v>16</v>
      </c>
    </row>
    <row r="199" spans="1:13" ht="18.75" x14ac:dyDescent="0.25">
      <c r="A199" s="1">
        <v>198</v>
      </c>
      <c r="B199" s="2" t="s">
        <v>420</v>
      </c>
      <c r="C199" s="1" t="s">
        <v>421</v>
      </c>
      <c r="D199" s="3">
        <v>2.17</v>
      </c>
      <c r="E199" s="3" t="s">
        <v>15</v>
      </c>
      <c r="F199" s="3">
        <v>5</v>
      </c>
      <c r="G199" s="4">
        <v>132251728</v>
      </c>
      <c r="H199" s="5">
        <v>0.11357341</v>
      </c>
      <c r="I199" s="3" t="s">
        <v>17</v>
      </c>
      <c r="J199" s="3" t="s">
        <v>33</v>
      </c>
      <c r="K199" s="3" t="s">
        <v>22</v>
      </c>
      <c r="L199" s="3" t="s">
        <v>23</v>
      </c>
      <c r="M199" s="3" t="s">
        <v>16</v>
      </c>
    </row>
    <row r="200" spans="1:13" ht="18.75" x14ac:dyDescent="0.25">
      <c r="A200" s="1">
        <v>199</v>
      </c>
      <c r="B200" s="2" t="s">
        <v>422</v>
      </c>
      <c r="C200" s="1" t="s">
        <v>423</v>
      </c>
      <c r="D200" s="3">
        <v>2.13</v>
      </c>
      <c r="E200" s="3">
        <v>5</v>
      </c>
      <c r="F200" s="3">
        <v>4.09</v>
      </c>
      <c r="G200" s="4">
        <v>1095781380</v>
      </c>
      <c r="H200" s="5" t="s">
        <v>15</v>
      </c>
      <c r="I200" s="3" t="s">
        <v>29</v>
      </c>
      <c r="J200" s="3" t="s">
        <v>17</v>
      </c>
      <c r="K200" s="3" t="s">
        <v>97</v>
      </c>
      <c r="L200" s="3" t="s">
        <v>23</v>
      </c>
      <c r="M200" s="3" t="s">
        <v>97</v>
      </c>
    </row>
    <row r="201" spans="1:13" ht="18.75" x14ac:dyDescent="0.25">
      <c r="A201" s="1">
        <v>200</v>
      </c>
      <c r="B201" s="2" t="s">
        <v>424</v>
      </c>
      <c r="C201" s="1" t="s">
        <v>425</v>
      </c>
      <c r="D201" s="3">
        <v>2.11</v>
      </c>
      <c r="E201" s="3">
        <v>4.66</v>
      </c>
      <c r="F201" s="3">
        <v>4.53</v>
      </c>
      <c r="G201" s="4">
        <v>4987310600</v>
      </c>
      <c r="H201" s="5">
        <v>3.9439952E-2</v>
      </c>
      <c r="I201" s="3" t="s">
        <v>30</v>
      </c>
      <c r="J201" s="3" t="s">
        <v>97</v>
      </c>
      <c r="K201" s="3" t="s">
        <v>26</v>
      </c>
      <c r="L201" s="3" t="s">
        <v>102</v>
      </c>
      <c r="M201" s="3" t="s">
        <v>38</v>
      </c>
    </row>
    <row r="202" spans="1:13" ht="18.75" x14ac:dyDescent="0.25">
      <c r="A202" s="1">
        <v>201</v>
      </c>
      <c r="B202" s="2" t="s">
        <v>426</v>
      </c>
      <c r="C202" s="1" t="s">
        <v>427</v>
      </c>
      <c r="D202" s="3">
        <v>2.1</v>
      </c>
      <c r="E202" s="3">
        <v>4</v>
      </c>
      <c r="F202" s="3">
        <v>4.4000000000000004</v>
      </c>
      <c r="G202" s="4">
        <v>7973183500</v>
      </c>
      <c r="H202" s="5">
        <v>6.1777262999999999E-2</v>
      </c>
      <c r="I202" s="3" t="s">
        <v>17</v>
      </c>
      <c r="J202" s="3" t="s">
        <v>97</v>
      </c>
      <c r="K202" s="3" t="s">
        <v>17</v>
      </c>
      <c r="L202" s="3" t="s">
        <v>102</v>
      </c>
      <c r="M202" s="3" t="s">
        <v>23</v>
      </c>
    </row>
    <row r="203" spans="1:13" ht="18.75" x14ac:dyDescent="0.25">
      <c r="A203" s="1">
        <v>202</v>
      </c>
      <c r="B203" s="2" t="s">
        <v>428</v>
      </c>
      <c r="C203" s="1" t="s">
        <v>429</v>
      </c>
      <c r="D203" s="3">
        <v>2.09</v>
      </c>
      <c r="E203" s="3">
        <v>4.5</v>
      </c>
      <c r="F203" s="3">
        <v>4.22</v>
      </c>
      <c r="G203" s="4">
        <v>3211216900</v>
      </c>
      <c r="H203" s="5">
        <v>3.9167686E-2</v>
      </c>
      <c r="I203" s="3" t="s">
        <v>17</v>
      </c>
      <c r="J203" s="3" t="s">
        <v>16</v>
      </c>
      <c r="K203" s="3" t="s">
        <v>23</v>
      </c>
      <c r="L203" s="3" t="s">
        <v>102</v>
      </c>
      <c r="M203" s="3" t="s">
        <v>102</v>
      </c>
    </row>
    <row r="204" spans="1:13" ht="18.75" x14ac:dyDescent="0.25">
      <c r="A204" s="1">
        <v>203</v>
      </c>
      <c r="B204" s="2" t="s">
        <v>430</v>
      </c>
      <c r="C204" s="1" t="s">
        <v>431</v>
      </c>
      <c r="D204" s="3">
        <v>2.0299999999999998</v>
      </c>
      <c r="E204" s="3">
        <v>3.5</v>
      </c>
      <c r="F204" s="3">
        <v>3.66</v>
      </c>
      <c r="G204" s="4">
        <v>3624446720</v>
      </c>
      <c r="H204" s="5" t="s">
        <v>15</v>
      </c>
      <c r="I204" s="3" t="s">
        <v>97</v>
      </c>
      <c r="J204" s="3" t="s">
        <v>30</v>
      </c>
      <c r="K204" s="3" t="s">
        <v>38</v>
      </c>
      <c r="L204" s="3" t="s">
        <v>102</v>
      </c>
      <c r="M204" s="3" t="s">
        <v>23</v>
      </c>
    </row>
    <row r="205" spans="1:13" ht="18.75" x14ac:dyDescent="0.25">
      <c r="A205" s="1">
        <v>204</v>
      </c>
      <c r="B205" s="2" t="s">
        <v>432</v>
      </c>
      <c r="C205" s="1" t="s">
        <v>433</v>
      </c>
      <c r="D205" s="3">
        <v>2.02</v>
      </c>
      <c r="E205" s="3">
        <v>5</v>
      </c>
      <c r="F205" s="3">
        <v>3.38</v>
      </c>
      <c r="G205" s="4">
        <v>1006770820</v>
      </c>
      <c r="H205" s="5" t="s">
        <v>15</v>
      </c>
      <c r="I205" s="3" t="s">
        <v>19</v>
      </c>
      <c r="J205" s="3" t="s">
        <v>16</v>
      </c>
      <c r="K205" s="3" t="s">
        <v>23</v>
      </c>
      <c r="L205" s="3" t="s">
        <v>97</v>
      </c>
      <c r="M205" s="3" t="s">
        <v>38</v>
      </c>
    </row>
    <row r="206" spans="1:13" ht="18.75" x14ac:dyDescent="0.25">
      <c r="A206" s="1">
        <v>205</v>
      </c>
      <c r="B206" s="2" t="s">
        <v>434</v>
      </c>
      <c r="C206" s="1" t="s">
        <v>435</v>
      </c>
      <c r="D206" s="3">
        <v>2.02</v>
      </c>
      <c r="E206" s="3">
        <v>4</v>
      </c>
      <c r="F206" s="3">
        <v>3</v>
      </c>
      <c r="G206" s="4">
        <v>3842320640</v>
      </c>
      <c r="H206" s="5">
        <v>3.5415819000000001E-2</v>
      </c>
      <c r="I206" s="3" t="s">
        <v>18</v>
      </c>
      <c r="J206" s="3" t="s">
        <v>33</v>
      </c>
      <c r="K206" s="3" t="s">
        <v>23</v>
      </c>
      <c r="L206" s="3" t="s">
        <v>16</v>
      </c>
      <c r="M206" s="3" t="s">
        <v>16</v>
      </c>
    </row>
    <row r="207" spans="1:13" ht="18.75" x14ac:dyDescent="0.25">
      <c r="A207" s="1">
        <v>206</v>
      </c>
      <c r="B207" s="2" t="s">
        <v>436</v>
      </c>
      <c r="C207" s="1" t="s">
        <v>437</v>
      </c>
      <c r="D207" s="3">
        <v>1.97</v>
      </c>
      <c r="E207" s="3" t="s">
        <v>15</v>
      </c>
      <c r="F207" s="3">
        <v>4.37</v>
      </c>
      <c r="G207" s="4">
        <v>468006816</v>
      </c>
      <c r="H207" s="5">
        <v>1.6946039E-2</v>
      </c>
      <c r="I207" s="3" t="s">
        <v>18</v>
      </c>
      <c r="J207" s="3" t="s">
        <v>23</v>
      </c>
      <c r="K207" s="3" t="s">
        <v>38</v>
      </c>
      <c r="L207" s="3" t="s">
        <v>38</v>
      </c>
      <c r="M207" s="3" t="s">
        <v>16</v>
      </c>
    </row>
    <row r="208" spans="1:13" ht="18.75" x14ac:dyDescent="0.25">
      <c r="A208" s="1">
        <v>207</v>
      </c>
      <c r="B208" s="2" t="s">
        <v>438</v>
      </c>
      <c r="C208" s="1" t="s">
        <v>439</v>
      </c>
      <c r="D208" s="3">
        <v>1.92</v>
      </c>
      <c r="E208" s="3">
        <v>5</v>
      </c>
      <c r="F208" s="3">
        <v>4.3</v>
      </c>
      <c r="G208" s="4">
        <v>1967475460</v>
      </c>
      <c r="H208" s="5" t="s">
        <v>15</v>
      </c>
      <c r="I208" s="3" t="s">
        <v>30</v>
      </c>
      <c r="J208" s="3" t="s">
        <v>33</v>
      </c>
      <c r="K208" s="3" t="s">
        <v>18</v>
      </c>
      <c r="L208" s="3" t="s">
        <v>97</v>
      </c>
      <c r="M208" s="3" t="s">
        <v>29</v>
      </c>
    </row>
    <row r="209" spans="1:13" ht="18.75" x14ac:dyDescent="0.25">
      <c r="A209" s="1">
        <v>208</v>
      </c>
      <c r="B209" s="2" t="s">
        <v>440</v>
      </c>
      <c r="C209" s="1" t="s">
        <v>441</v>
      </c>
      <c r="D209" s="3">
        <v>1.91</v>
      </c>
      <c r="E209" s="3">
        <v>4</v>
      </c>
      <c r="F209" s="3">
        <v>4.5</v>
      </c>
      <c r="G209" s="4">
        <v>173464384</v>
      </c>
      <c r="H209" s="5">
        <v>9.1254749999999996E-2</v>
      </c>
      <c r="I209" s="3" t="s">
        <v>16</v>
      </c>
      <c r="J209" s="3" t="s">
        <v>22</v>
      </c>
      <c r="K209" s="3" t="s">
        <v>102</v>
      </c>
      <c r="L209" s="3" t="s">
        <v>23</v>
      </c>
      <c r="M209" s="3" t="s">
        <v>102</v>
      </c>
    </row>
    <row r="210" spans="1:13" ht="18.75" x14ac:dyDescent="0.25">
      <c r="A210" s="1">
        <v>209</v>
      </c>
      <c r="B210" s="2" t="s">
        <v>442</v>
      </c>
      <c r="C210" s="1" t="s">
        <v>443</v>
      </c>
      <c r="D210" s="3">
        <v>1.87</v>
      </c>
      <c r="E210" s="3">
        <v>3</v>
      </c>
      <c r="F210" s="3">
        <v>4.55</v>
      </c>
      <c r="G210" s="4">
        <v>5837588000</v>
      </c>
      <c r="H210" s="5">
        <v>3.1113878E-3</v>
      </c>
      <c r="I210" s="3" t="s">
        <v>33</v>
      </c>
      <c r="J210" s="3" t="s">
        <v>19</v>
      </c>
      <c r="K210" s="3" t="s">
        <v>22</v>
      </c>
      <c r="L210" s="3" t="s">
        <v>97</v>
      </c>
      <c r="M210" s="3" t="s">
        <v>23</v>
      </c>
    </row>
    <row r="211" spans="1:13" ht="18.75" x14ac:dyDescent="0.25">
      <c r="A211" s="1">
        <v>210</v>
      </c>
      <c r="B211" s="2" t="s">
        <v>444</v>
      </c>
      <c r="C211" s="1" t="s">
        <v>445</v>
      </c>
      <c r="D211" s="3">
        <v>1.81</v>
      </c>
      <c r="E211" s="3" t="s">
        <v>15</v>
      </c>
      <c r="F211" s="3">
        <v>3.71</v>
      </c>
      <c r="G211" s="4">
        <v>948048510</v>
      </c>
      <c r="H211" s="5" t="s">
        <v>15</v>
      </c>
      <c r="I211" s="3" t="s">
        <v>19</v>
      </c>
      <c r="J211" s="3" t="s">
        <v>29</v>
      </c>
      <c r="K211" s="3" t="s">
        <v>29</v>
      </c>
      <c r="L211" s="3" t="s">
        <v>97</v>
      </c>
      <c r="M211" s="3" t="s">
        <v>33</v>
      </c>
    </row>
    <row r="212" spans="1:13" ht="18.75" x14ac:dyDescent="0.25">
      <c r="A212" s="1">
        <v>211</v>
      </c>
      <c r="B212" s="2" t="s">
        <v>446</v>
      </c>
      <c r="C212" s="1" t="s">
        <v>447</v>
      </c>
      <c r="D212" s="3">
        <v>1.78</v>
      </c>
      <c r="E212" s="3">
        <v>4</v>
      </c>
      <c r="F212" s="3">
        <v>3.6</v>
      </c>
      <c r="G212" s="4">
        <v>397774592</v>
      </c>
      <c r="H212" s="5">
        <v>0.10251450999999999</v>
      </c>
      <c r="I212" s="3" t="s">
        <v>30</v>
      </c>
      <c r="J212" s="3" t="s">
        <v>102</v>
      </c>
      <c r="K212" s="3" t="s">
        <v>33</v>
      </c>
      <c r="L212" s="3" t="s">
        <v>97</v>
      </c>
      <c r="M212" s="3" t="s">
        <v>22</v>
      </c>
    </row>
    <row r="213" spans="1:13" ht="18.75" x14ac:dyDescent="0.25">
      <c r="A213" s="1">
        <v>212</v>
      </c>
      <c r="B213" s="2" t="s">
        <v>448</v>
      </c>
      <c r="C213" s="1" t="s">
        <v>449</v>
      </c>
      <c r="D213" s="3">
        <v>1.74</v>
      </c>
      <c r="E213" s="3">
        <v>3.5</v>
      </c>
      <c r="F213" s="3">
        <v>3</v>
      </c>
      <c r="G213" s="4">
        <v>946466430</v>
      </c>
      <c r="H213" s="5" t="s">
        <v>15</v>
      </c>
      <c r="I213" s="3" t="s">
        <v>17</v>
      </c>
      <c r="J213" s="3" t="s">
        <v>26</v>
      </c>
      <c r="K213" s="3" t="s">
        <v>38</v>
      </c>
      <c r="L213" s="3" t="s">
        <v>102</v>
      </c>
      <c r="M213" s="3" t="s">
        <v>102</v>
      </c>
    </row>
    <row r="214" spans="1:13" ht="18.75" x14ac:dyDescent="0.25">
      <c r="A214" s="1">
        <v>213</v>
      </c>
      <c r="B214" s="2" t="s">
        <v>450</v>
      </c>
      <c r="C214" s="1" t="s">
        <v>451</v>
      </c>
      <c r="D214" s="3">
        <v>1.72</v>
      </c>
      <c r="E214" s="3">
        <v>2</v>
      </c>
      <c r="F214" s="3">
        <v>2.57</v>
      </c>
      <c r="G214" s="4">
        <v>1097801980</v>
      </c>
      <c r="H214" s="5">
        <v>5.8201059999999999E-2</v>
      </c>
      <c r="I214" s="3" t="s">
        <v>30</v>
      </c>
      <c r="J214" s="3" t="s">
        <v>23</v>
      </c>
      <c r="K214" s="3" t="s">
        <v>38</v>
      </c>
      <c r="L214" s="3" t="s">
        <v>97</v>
      </c>
      <c r="M214" s="3" t="s">
        <v>97</v>
      </c>
    </row>
    <row r="215" spans="1:13" ht="18.75" x14ac:dyDescent="0.25">
      <c r="A215" s="1">
        <v>214</v>
      </c>
      <c r="B215" s="2" t="s">
        <v>452</v>
      </c>
      <c r="C215" s="1" t="s">
        <v>453</v>
      </c>
      <c r="D215" s="3">
        <v>1.6</v>
      </c>
      <c r="E215" s="3">
        <v>4.5</v>
      </c>
      <c r="F215" s="3">
        <v>5</v>
      </c>
      <c r="G215" s="4">
        <v>1200193920</v>
      </c>
      <c r="H215" s="5">
        <v>6.3978724000000001E-2</v>
      </c>
      <c r="I215" s="3" t="s">
        <v>33</v>
      </c>
      <c r="J215" s="3" t="s">
        <v>30</v>
      </c>
      <c r="K215" s="3" t="s">
        <v>29</v>
      </c>
      <c r="L215" s="3" t="s">
        <v>102</v>
      </c>
      <c r="M215" s="3" t="s">
        <v>16</v>
      </c>
    </row>
    <row r="216" spans="1:13" ht="18.75" x14ac:dyDescent="0.25">
      <c r="A216" s="1">
        <v>215</v>
      </c>
      <c r="B216" s="2" t="s">
        <v>454</v>
      </c>
      <c r="C216" s="1" t="s">
        <v>455</v>
      </c>
      <c r="D216" s="3">
        <v>1.57</v>
      </c>
      <c r="E216" s="3">
        <v>4</v>
      </c>
      <c r="F216" s="3">
        <v>3.8</v>
      </c>
      <c r="G216" s="4">
        <v>1570909310</v>
      </c>
      <c r="H216" s="5" t="s">
        <v>15</v>
      </c>
      <c r="I216" s="3" t="s">
        <v>102</v>
      </c>
      <c r="J216" s="3" t="s">
        <v>19</v>
      </c>
      <c r="K216" s="3" t="s">
        <v>38</v>
      </c>
      <c r="L216" s="3" t="s">
        <v>97</v>
      </c>
      <c r="M216" s="3" t="s">
        <v>22</v>
      </c>
    </row>
    <row r="217" spans="1:13" ht="18.75" x14ac:dyDescent="0.25">
      <c r="A217" s="1">
        <v>216</v>
      </c>
      <c r="B217" s="2" t="s">
        <v>456</v>
      </c>
      <c r="C217" s="1" t="s">
        <v>457</v>
      </c>
      <c r="D217" s="3">
        <v>1.55</v>
      </c>
      <c r="E217" s="3" t="s">
        <v>15</v>
      </c>
      <c r="F217" s="3">
        <v>4.5</v>
      </c>
      <c r="G217" s="4">
        <v>78196616</v>
      </c>
      <c r="H217" s="5" t="s">
        <v>15</v>
      </c>
      <c r="I217" s="3" t="s">
        <v>16</v>
      </c>
      <c r="J217" s="3" t="s">
        <v>18</v>
      </c>
      <c r="K217" s="3" t="s">
        <v>97</v>
      </c>
      <c r="L217" s="3" t="s">
        <v>18</v>
      </c>
      <c r="M217" s="3" t="s">
        <v>18</v>
      </c>
    </row>
    <row r="218" spans="1:13" ht="18.75" x14ac:dyDescent="0.25">
      <c r="A218" s="1">
        <v>217</v>
      </c>
      <c r="B218" s="2" t="s">
        <v>458</v>
      </c>
      <c r="C218" s="1" t="s">
        <v>459</v>
      </c>
      <c r="D218" s="3">
        <v>1.53</v>
      </c>
      <c r="E218" s="3">
        <v>4</v>
      </c>
      <c r="F218" s="3">
        <v>4.66</v>
      </c>
      <c r="G218" s="4">
        <v>3203031300</v>
      </c>
      <c r="H218" s="5" t="s">
        <v>15</v>
      </c>
      <c r="I218" s="3" t="s">
        <v>102</v>
      </c>
      <c r="J218" s="3" t="s">
        <v>26</v>
      </c>
      <c r="K218" s="3" t="s">
        <v>22</v>
      </c>
      <c r="L218" s="3" t="s">
        <v>102</v>
      </c>
      <c r="M218" s="3" t="s">
        <v>29</v>
      </c>
    </row>
    <row r="219" spans="1:13" ht="18.75" x14ac:dyDescent="0.25">
      <c r="A219" s="1">
        <v>218</v>
      </c>
      <c r="B219" s="2" t="s">
        <v>460</v>
      </c>
      <c r="C219" s="1" t="s">
        <v>461</v>
      </c>
      <c r="D219" s="3">
        <v>1.48</v>
      </c>
      <c r="E219" s="3">
        <v>3</v>
      </c>
      <c r="F219" s="3">
        <v>3.5</v>
      </c>
      <c r="G219" s="4">
        <v>274926176</v>
      </c>
      <c r="H219" s="5" t="s">
        <v>15</v>
      </c>
      <c r="I219" s="3" t="s">
        <v>38</v>
      </c>
      <c r="J219" s="3" t="s">
        <v>33</v>
      </c>
      <c r="K219" s="3" t="s">
        <v>16</v>
      </c>
      <c r="L219" s="3" t="s">
        <v>16</v>
      </c>
      <c r="M219" s="3" t="s">
        <v>16</v>
      </c>
    </row>
    <row r="220" spans="1:13" ht="18.75" x14ac:dyDescent="0.25">
      <c r="A220" s="1">
        <v>219</v>
      </c>
      <c r="B220" s="2" t="s">
        <v>462</v>
      </c>
      <c r="C220" s="1" t="s">
        <v>463</v>
      </c>
      <c r="D220" s="3">
        <v>1.48</v>
      </c>
      <c r="E220" s="3">
        <v>3.5</v>
      </c>
      <c r="F220" s="3">
        <v>3.5</v>
      </c>
      <c r="G220" s="4">
        <v>3815690750</v>
      </c>
      <c r="H220" s="5">
        <v>3.9490755000000002E-2</v>
      </c>
      <c r="I220" s="3" t="s">
        <v>18</v>
      </c>
      <c r="J220" s="3" t="s">
        <v>97</v>
      </c>
      <c r="K220" s="3" t="s">
        <v>38</v>
      </c>
      <c r="L220" s="3" t="s">
        <v>102</v>
      </c>
      <c r="M220" s="3" t="s">
        <v>102</v>
      </c>
    </row>
    <row r="221" spans="1:13" ht="18.75" x14ac:dyDescent="0.25">
      <c r="A221" s="1">
        <v>220</v>
      </c>
      <c r="B221" s="2" t="s">
        <v>464</v>
      </c>
      <c r="C221" s="1" t="s">
        <v>465</v>
      </c>
      <c r="D221" s="3">
        <v>1.47</v>
      </c>
      <c r="E221" s="3">
        <v>4</v>
      </c>
      <c r="F221" s="3">
        <v>4</v>
      </c>
      <c r="G221" s="4">
        <v>114525496</v>
      </c>
      <c r="H221" s="5" t="s">
        <v>15</v>
      </c>
      <c r="I221" s="3" t="s">
        <v>18</v>
      </c>
      <c r="J221" s="3" t="s">
        <v>18</v>
      </c>
      <c r="K221" s="3" t="s">
        <v>102</v>
      </c>
      <c r="L221" s="3" t="s">
        <v>102</v>
      </c>
      <c r="M221" s="3" t="s">
        <v>38</v>
      </c>
    </row>
    <row r="222" spans="1:13" ht="18.75" x14ac:dyDescent="0.25">
      <c r="A222" s="1">
        <v>221</v>
      </c>
      <c r="B222" s="2" t="s">
        <v>466</v>
      </c>
      <c r="C222" s="1" t="s">
        <v>467</v>
      </c>
      <c r="D222" s="3">
        <v>1.45</v>
      </c>
      <c r="E222" s="3" t="s">
        <v>15</v>
      </c>
      <c r="F222" s="3">
        <v>5</v>
      </c>
      <c r="G222" s="4">
        <v>402233312</v>
      </c>
      <c r="H222" s="5" t="s">
        <v>15</v>
      </c>
      <c r="I222" s="3" t="s">
        <v>16</v>
      </c>
      <c r="J222" s="3" t="s">
        <v>26</v>
      </c>
      <c r="K222" s="3" t="s">
        <v>16</v>
      </c>
      <c r="L222" s="3" t="s">
        <v>102</v>
      </c>
      <c r="M222" s="3" t="s">
        <v>23</v>
      </c>
    </row>
    <row r="223" spans="1:13" ht="18.75" x14ac:dyDescent="0.25">
      <c r="A223" s="1">
        <v>222</v>
      </c>
      <c r="B223" s="2" t="s">
        <v>468</v>
      </c>
      <c r="C223" s="1" t="s">
        <v>469</v>
      </c>
      <c r="D223" s="3">
        <v>1.43</v>
      </c>
      <c r="E223" s="3">
        <v>2</v>
      </c>
      <c r="F223" s="3">
        <v>3.66</v>
      </c>
      <c r="G223" s="4">
        <v>140646016</v>
      </c>
      <c r="H223" s="5" t="s">
        <v>15</v>
      </c>
      <c r="I223" s="3" t="s">
        <v>102</v>
      </c>
      <c r="J223" s="3" t="s">
        <v>22</v>
      </c>
      <c r="K223" s="3" t="s">
        <v>97</v>
      </c>
      <c r="L223" s="3" t="s">
        <v>38</v>
      </c>
      <c r="M223" s="3" t="s">
        <v>23</v>
      </c>
    </row>
    <row r="224" spans="1:13" ht="18.75" x14ac:dyDescent="0.25">
      <c r="A224" s="1">
        <v>223</v>
      </c>
      <c r="B224" s="2" t="s">
        <v>470</v>
      </c>
      <c r="C224" s="1" t="s">
        <v>471</v>
      </c>
      <c r="D224" s="3">
        <v>1.37</v>
      </c>
      <c r="E224" s="3">
        <v>4</v>
      </c>
      <c r="F224" s="3">
        <v>4</v>
      </c>
      <c r="G224" s="4">
        <v>207601696</v>
      </c>
      <c r="H224" s="5" t="s">
        <v>15</v>
      </c>
      <c r="I224" s="3" t="s">
        <v>22</v>
      </c>
      <c r="J224" s="3" t="s">
        <v>18</v>
      </c>
      <c r="K224" s="3" t="s">
        <v>29</v>
      </c>
      <c r="L224" s="3" t="s">
        <v>97</v>
      </c>
      <c r="M224" s="3" t="s">
        <v>97</v>
      </c>
    </row>
    <row r="225" spans="1:13" ht="18.75" x14ac:dyDescent="0.25">
      <c r="A225" s="1">
        <v>224</v>
      </c>
      <c r="B225" s="2" t="s">
        <v>472</v>
      </c>
      <c r="C225" s="1" t="s">
        <v>473</v>
      </c>
      <c r="D225" s="3">
        <v>1.37</v>
      </c>
      <c r="E225" s="3" t="s">
        <v>15</v>
      </c>
      <c r="F225" s="3">
        <v>4</v>
      </c>
      <c r="G225" s="4">
        <v>316791840</v>
      </c>
      <c r="H225" s="5">
        <v>1.8604651999999999E-2</v>
      </c>
      <c r="I225" s="3" t="s">
        <v>18</v>
      </c>
      <c r="J225" s="3" t="s">
        <v>29</v>
      </c>
      <c r="K225" s="3" t="s">
        <v>102</v>
      </c>
      <c r="L225" s="3" t="s">
        <v>16</v>
      </c>
      <c r="M225" s="3" t="s">
        <v>16</v>
      </c>
    </row>
    <row r="226" spans="1:13" ht="18.75" x14ac:dyDescent="0.25">
      <c r="A226" s="1">
        <v>225</v>
      </c>
      <c r="B226" s="2" t="s">
        <v>474</v>
      </c>
      <c r="C226" s="1" t="s">
        <v>475</v>
      </c>
      <c r="D226" s="3">
        <v>1.36</v>
      </c>
      <c r="E226" s="3">
        <v>4</v>
      </c>
      <c r="F226" s="3">
        <v>5</v>
      </c>
      <c r="G226" s="4">
        <v>241263888</v>
      </c>
      <c r="H226" s="5" t="s">
        <v>15</v>
      </c>
      <c r="I226" s="3" t="s">
        <v>102</v>
      </c>
      <c r="J226" s="3" t="s">
        <v>26</v>
      </c>
      <c r="K226" s="3" t="s">
        <v>16</v>
      </c>
      <c r="L226" s="3" t="s">
        <v>97</v>
      </c>
      <c r="M226" s="3" t="s">
        <v>97</v>
      </c>
    </row>
    <row r="227" spans="1:13" ht="18.75" x14ac:dyDescent="0.25">
      <c r="A227" s="1">
        <v>226</v>
      </c>
      <c r="B227" s="2" t="s">
        <v>476</v>
      </c>
      <c r="C227" s="1" t="s">
        <v>477</v>
      </c>
      <c r="D227" s="3">
        <v>1.34</v>
      </c>
      <c r="E227" s="3" t="s">
        <v>15</v>
      </c>
      <c r="F227" s="3">
        <v>5</v>
      </c>
      <c r="G227" s="4">
        <v>28291444</v>
      </c>
      <c r="H227" s="5" t="s">
        <v>15</v>
      </c>
      <c r="I227" s="3" t="s">
        <v>97</v>
      </c>
      <c r="J227" s="3" t="s">
        <v>17</v>
      </c>
      <c r="K227" s="3" t="s">
        <v>16</v>
      </c>
      <c r="L227" s="3" t="s">
        <v>102</v>
      </c>
      <c r="M227" s="3" t="s">
        <v>97</v>
      </c>
    </row>
    <row r="228" spans="1:13" ht="18.75" x14ac:dyDescent="0.25">
      <c r="A228" s="1">
        <v>227</v>
      </c>
      <c r="B228" s="2" t="s">
        <v>478</v>
      </c>
      <c r="C228" s="1" t="s">
        <v>479</v>
      </c>
      <c r="D228" s="3">
        <v>1.28</v>
      </c>
      <c r="E228" s="3" t="s">
        <v>15</v>
      </c>
      <c r="F228" s="3">
        <v>4.22</v>
      </c>
      <c r="G228" s="4">
        <v>742886980</v>
      </c>
      <c r="H228" s="5" t="s">
        <v>15</v>
      </c>
      <c r="I228" s="3" t="s">
        <v>23</v>
      </c>
      <c r="J228" s="3" t="s">
        <v>18</v>
      </c>
      <c r="K228" s="3" t="s">
        <v>16</v>
      </c>
      <c r="L228" s="3" t="s">
        <v>97</v>
      </c>
      <c r="M228" s="3" t="s">
        <v>33</v>
      </c>
    </row>
    <row r="229" spans="1:13" ht="18.75" x14ac:dyDescent="0.25">
      <c r="A229" s="1">
        <v>228</v>
      </c>
      <c r="B229" s="2" t="s">
        <v>480</v>
      </c>
      <c r="C229" s="1" t="s">
        <v>481</v>
      </c>
      <c r="D229" s="3">
        <v>1.28</v>
      </c>
      <c r="E229" s="3" t="s">
        <v>15</v>
      </c>
      <c r="F229" s="3" t="s">
        <v>15</v>
      </c>
      <c r="G229" s="4">
        <v>76058584</v>
      </c>
      <c r="H229" s="5" t="s">
        <v>15</v>
      </c>
      <c r="I229" s="3" t="s">
        <v>19</v>
      </c>
      <c r="J229" s="3" t="s">
        <v>29</v>
      </c>
      <c r="K229" s="3" t="s">
        <v>16</v>
      </c>
      <c r="L229" s="3" t="s">
        <v>97</v>
      </c>
      <c r="M229" s="3" t="s">
        <v>29</v>
      </c>
    </row>
    <row r="230" spans="1:13" ht="18.75" x14ac:dyDescent="0.25">
      <c r="A230" s="1">
        <v>229</v>
      </c>
      <c r="B230" s="2" t="s">
        <v>482</v>
      </c>
      <c r="C230" s="1" t="s">
        <v>483</v>
      </c>
      <c r="D230" s="3">
        <v>1.26</v>
      </c>
      <c r="E230" s="3" t="s">
        <v>15</v>
      </c>
      <c r="F230" s="3">
        <v>4</v>
      </c>
      <c r="G230" s="4">
        <v>12264584200</v>
      </c>
      <c r="H230" s="5">
        <v>8.2520960000000004E-2</v>
      </c>
      <c r="I230" s="3" t="s">
        <v>16</v>
      </c>
      <c r="J230" s="3" t="s">
        <v>97</v>
      </c>
      <c r="K230" s="3" t="s">
        <v>29</v>
      </c>
      <c r="L230" s="3" t="s">
        <v>97</v>
      </c>
      <c r="M230" s="3" t="s">
        <v>97</v>
      </c>
    </row>
    <row r="231" spans="1:13" ht="18.75" x14ac:dyDescent="0.25">
      <c r="A231" s="1">
        <v>230</v>
      </c>
      <c r="B231" s="2" t="s">
        <v>484</v>
      </c>
      <c r="C231" s="1" t="s">
        <v>485</v>
      </c>
      <c r="D231" s="3">
        <v>1.19</v>
      </c>
      <c r="E231" s="3" t="s">
        <v>15</v>
      </c>
      <c r="F231" s="3">
        <v>3</v>
      </c>
      <c r="G231" s="4">
        <v>4582202</v>
      </c>
      <c r="H231" s="5" t="s">
        <v>15</v>
      </c>
      <c r="I231" s="3" t="s">
        <v>19</v>
      </c>
      <c r="J231" s="3" t="s">
        <v>15</v>
      </c>
      <c r="K231" s="3" t="s">
        <v>102</v>
      </c>
      <c r="L231" s="3" t="s">
        <v>97</v>
      </c>
      <c r="M231" s="3" t="s">
        <v>15</v>
      </c>
    </row>
    <row r="232" spans="1:13" ht="18.75" x14ac:dyDescent="0.25">
      <c r="A232" s="1">
        <v>231</v>
      </c>
      <c r="B232" s="2" t="s">
        <v>486</v>
      </c>
      <c r="C232" s="1" t="s">
        <v>487</v>
      </c>
      <c r="D232" s="3">
        <v>1.1399999999999999</v>
      </c>
      <c r="E232" s="3" t="s">
        <v>15</v>
      </c>
      <c r="F232" s="3">
        <v>3.66</v>
      </c>
      <c r="G232" s="4">
        <v>10281830</v>
      </c>
      <c r="H232" s="5" t="s">
        <v>15</v>
      </c>
      <c r="I232" s="3" t="s">
        <v>102</v>
      </c>
      <c r="J232" s="3" t="s">
        <v>17</v>
      </c>
      <c r="K232" s="3" t="s">
        <v>29</v>
      </c>
      <c r="L232" s="3" t="s">
        <v>97</v>
      </c>
      <c r="M232" s="3" t="s">
        <v>15</v>
      </c>
    </row>
    <row r="233" spans="1:13" ht="18.75" x14ac:dyDescent="0.25">
      <c r="A233" s="1">
        <v>232</v>
      </c>
      <c r="B233" s="2" t="s">
        <v>488</v>
      </c>
      <c r="C233" s="1" t="s">
        <v>489</v>
      </c>
      <c r="D233" s="3">
        <v>1.07</v>
      </c>
      <c r="E233" s="3">
        <v>3.5</v>
      </c>
      <c r="F233" s="3">
        <v>3.9</v>
      </c>
      <c r="G233" s="4">
        <v>2172242690</v>
      </c>
      <c r="H233" s="5" t="s">
        <v>15</v>
      </c>
      <c r="I233" s="3" t="s">
        <v>23</v>
      </c>
      <c r="J233" s="3" t="s">
        <v>97</v>
      </c>
      <c r="K233" s="3" t="s">
        <v>97</v>
      </c>
      <c r="L233" s="3" t="s">
        <v>97</v>
      </c>
      <c r="M233" s="3" t="s">
        <v>97</v>
      </c>
    </row>
  </sheetData>
  <conditionalFormatting sqref="D2:D233">
    <cfRule type="cellIs" dxfId="193" priority="1" operator="between">
      <formula>4.5</formula>
      <formula>5</formula>
    </cfRule>
    <cfRule type="cellIs" dxfId="192" priority="2" operator="between">
      <formula>3.5</formula>
      <formula>4.5</formula>
    </cfRule>
    <cfRule type="cellIs" dxfId="191" priority="3" operator="between">
      <formula>2.5</formula>
      <formula>3.5</formula>
    </cfRule>
    <cfRule type="cellIs" dxfId="190" priority="4" operator="between">
      <formula>1.5</formula>
      <formula>2.5</formula>
    </cfRule>
    <cfRule type="cellIs" dxfId="189" priority="5" operator="between">
      <formula>1</formula>
      <formula>1.5</formula>
    </cfRule>
    <cfRule type="notContainsBlanks" dxfId="188" priority="6">
      <formula>LEN(TRIM(D2))&gt;0</formula>
    </cfRule>
  </conditionalFormatting>
  <conditionalFormatting sqref="E2:E233">
    <cfRule type="cellIs" dxfId="187" priority="7" operator="between">
      <formula>4.5</formula>
      <formula>5</formula>
    </cfRule>
    <cfRule type="cellIs" dxfId="186" priority="8" operator="between">
      <formula>3.5</formula>
      <formula>4.5</formula>
    </cfRule>
    <cfRule type="cellIs" dxfId="185" priority="9" operator="between">
      <formula>2.5</formula>
      <formula>3.5</formula>
    </cfRule>
    <cfRule type="cellIs" dxfId="184" priority="10" operator="between">
      <formula>1.5</formula>
      <formula>2.5</formula>
    </cfRule>
    <cfRule type="cellIs" dxfId="183" priority="11" operator="between">
      <formula>1</formula>
      <formula>1.5</formula>
    </cfRule>
    <cfRule type="notContainsBlanks" dxfId="182" priority="12">
      <formula>LEN(TRIM(E2))&gt;0</formula>
    </cfRule>
  </conditionalFormatting>
  <conditionalFormatting sqref="F2:F233">
    <cfRule type="cellIs" dxfId="181" priority="13" operator="between">
      <formula>4.5</formula>
      <formula>5</formula>
    </cfRule>
    <cfRule type="cellIs" dxfId="180" priority="14" operator="between">
      <formula>3.5</formula>
      <formula>4.5</formula>
    </cfRule>
    <cfRule type="cellIs" dxfId="179" priority="15" operator="between">
      <formula>2.5</formula>
      <formula>3.5</formula>
    </cfRule>
    <cfRule type="cellIs" dxfId="178" priority="16" operator="between">
      <formula>1.5</formula>
      <formula>2.5</formula>
    </cfRule>
    <cfRule type="cellIs" dxfId="177" priority="17" operator="between">
      <formula>1</formula>
      <formula>1.5</formula>
    </cfRule>
    <cfRule type="notContainsBlanks" dxfId="176" priority="18">
      <formula>LEN(TRIM(F2))&gt;0</formula>
    </cfRule>
  </conditionalFormatting>
  <conditionalFormatting sqref="G2:G233">
    <cfRule type="cellIs" dxfId="175" priority="19" operator="between">
      <formula>-9995</formula>
      <formula>9995</formula>
    </cfRule>
    <cfRule type="cellIs" dxfId="174" priority="20" operator="greaterThan">
      <formula>999999950000</formula>
    </cfRule>
    <cfRule type="cellIs" dxfId="173" priority="21" operator="greaterThan">
      <formula>999995000</formula>
    </cfRule>
    <cfRule type="cellIs" dxfId="172" priority="22" operator="greaterThan">
      <formula>999500</formula>
    </cfRule>
    <cfRule type="cellIs" dxfId="171" priority="23" operator="greaterThan">
      <formula>9995</formula>
    </cfRule>
    <cfRule type="cellIs" dxfId="170" priority="24" operator="lessThan">
      <formula>-999999950000</formula>
    </cfRule>
    <cfRule type="cellIs" dxfId="169" priority="25" operator="lessThan">
      <formula>-999995000</formula>
    </cfRule>
    <cfRule type="cellIs" dxfId="168" priority="26" operator="lessThan">
      <formula>-999500</formula>
    </cfRule>
    <cfRule type="cellIs" dxfId="167" priority="27" operator="lessThan">
      <formula>-9995</formula>
    </cfRule>
  </conditionalFormatting>
  <conditionalFormatting sqref="I2:I233">
    <cfRule type="cellIs" dxfId="166" priority="28" operator="equal">
      <formula>"A+"</formula>
    </cfRule>
    <cfRule type="cellIs" dxfId="165" priority="29" operator="equal">
      <formula>"A"</formula>
    </cfRule>
    <cfRule type="cellIs" dxfId="164" priority="30" operator="equal">
      <formula>"A-"</formula>
    </cfRule>
    <cfRule type="cellIs" dxfId="163" priority="31" operator="equal">
      <formula>"B+"</formula>
    </cfRule>
    <cfRule type="cellIs" dxfId="162" priority="32" operator="equal">
      <formula>"B"</formula>
    </cfRule>
    <cfRule type="cellIs" dxfId="161" priority="33" operator="equal">
      <formula>"B-"</formula>
    </cfRule>
    <cfRule type="cellIs" dxfId="160" priority="34" operator="equal">
      <formula>"C+"</formula>
    </cfRule>
    <cfRule type="cellIs" dxfId="159" priority="35" operator="equal">
      <formula>"C"</formula>
    </cfRule>
    <cfRule type="cellIs" dxfId="158" priority="36" operator="equal">
      <formula>"C-"</formula>
    </cfRule>
    <cfRule type="cellIs" dxfId="157" priority="37" operator="equal">
      <formula>"D+"</formula>
    </cfRule>
    <cfRule type="cellIs" dxfId="156" priority="38" operator="equal">
      <formula>"D"</formula>
    </cfRule>
    <cfRule type="cellIs" dxfId="155" priority="39" operator="equal">
      <formula>"D-"</formula>
    </cfRule>
    <cfRule type="cellIs" dxfId="154" priority="40" operator="equal">
      <formula>"F"</formula>
    </cfRule>
    <cfRule type="notContainsBlanks" dxfId="153" priority="41">
      <formula>LEN(TRIM(I2))&gt;0</formula>
    </cfRule>
  </conditionalFormatting>
  <conditionalFormatting sqref="J2:J233">
    <cfRule type="cellIs" dxfId="152" priority="42" operator="equal">
      <formula>"A+"</formula>
    </cfRule>
    <cfRule type="cellIs" dxfId="151" priority="43" operator="equal">
      <formula>"A"</formula>
    </cfRule>
    <cfRule type="cellIs" dxfId="150" priority="44" operator="equal">
      <formula>"A-"</formula>
    </cfRule>
    <cfRule type="cellIs" dxfId="149" priority="45" operator="equal">
      <formula>"B+"</formula>
    </cfRule>
    <cfRule type="cellIs" dxfId="148" priority="46" operator="equal">
      <formula>"B"</formula>
    </cfRule>
    <cfRule type="cellIs" dxfId="147" priority="47" operator="equal">
      <formula>"B-"</formula>
    </cfRule>
    <cfRule type="cellIs" dxfId="146" priority="48" operator="equal">
      <formula>"C+"</formula>
    </cfRule>
    <cfRule type="cellIs" dxfId="145" priority="49" operator="equal">
      <formula>"C"</formula>
    </cfRule>
    <cfRule type="cellIs" dxfId="144" priority="50" operator="equal">
      <formula>"C-"</formula>
    </cfRule>
    <cfRule type="cellIs" dxfId="143" priority="51" operator="equal">
      <formula>"D+"</formula>
    </cfRule>
    <cfRule type="cellIs" dxfId="142" priority="52" operator="equal">
      <formula>"D"</formula>
    </cfRule>
    <cfRule type="cellIs" dxfId="141" priority="53" operator="equal">
      <formula>"D-"</formula>
    </cfRule>
    <cfRule type="cellIs" dxfId="140" priority="54" operator="equal">
      <formula>"F"</formula>
    </cfRule>
    <cfRule type="notContainsBlanks" dxfId="139" priority="55">
      <formula>LEN(TRIM(J2))&gt;0</formula>
    </cfRule>
  </conditionalFormatting>
  <conditionalFormatting sqref="K2:K233">
    <cfRule type="cellIs" dxfId="138" priority="56" operator="equal">
      <formula>"A+"</formula>
    </cfRule>
    <cfRule type="cellIs" dxfId="137" priority="57" operator="equal">
      <formula>"A"</formula>
    </cfRule>
    <cfRule type="cellIs" dxfId="136" priority="58" operator="equal">
      <formula>"A-"</formula>
    </cfRule>
    <cfRule type="cellIs" dxfId="135" priority="59" operator="equal">
      <formula>"B+"</formula>
    </cfRule>
    <cfRule type="cellIs" dxfId="134" priority="60" operator="equal">
      <formula>"B"</formula>
    </cfRule>
    <cfRule type="cellIs" dxfId="133" priority="61" operator="equal">
      <formula>"B-"</formula>
    </cfRule>
    <cfRule type="cellIs" dxfId="132" priority="62" operator="equal">
      <formula>"C+"</formula>
    </cfRule>
    <cfRule type="cellIs" dxfId="131" priority="63" operator="equal">
      <formula>"C"</formula>
    </cfRule>
    <cfRule type="cellIs" dxfId="130" priority="64" operator="equal">
      <formula>"C-"</formula>
    </cfRule>
    <cfRule type="cellIs" dxfId="129" priority="65" operator="equal">
      <formula>"D+"</formula>
    </cfRule>
    <cfRule type="cellIs" dxfId="128" priority="66" operator="equal">
      <formula>"D"</formula>
    </cfRule>
    <cfRule type="cellIs" dxfId="127" priority="67" operator="equal">
      <formula>"D-"</formula>
    </cfRule>
    <cfRule type="cellIs" dxfId="126" priority="68" operator="equal">
      <formula>"F"</formula>
    </cfRule>
    <cfRule type="notContainsBlanks" dxfId="125" priority="69">
      <formula>LEN(TRIM(K2))&gt;0</formula>
    </cfRule>
  </conditionalFormatting>
  <conditionalFormatting sqref="L2:L233">
    <cfRule type="cellIs" dxfId="124" priority="70" operator="equal">
      <formula>"A+"</formula>
    </cfRule>
    <cfRule type="cellIs" dxfId="123" priority="71" operator="equal">
      <formula>"A"</formula>
    </cfRule>
    <cfRule type="cellIs" dxfId="122" priority="72" operator="equal">
      <formula>"A-"</formula>
    </cfRule>
    <cfRule type="cellIs" dxfId="121" priority="73" operator="equal">
      <formula>"B+"</formula>
    </cfRule>
    <cfRule type="cellIs" dxfId="120" priority="74" operator="equal">
      <formula>"B"</formula>
    </cfRule>
    <cfRule type="cellIs" dxfId="119" priority="75" operator="equal">
      <formula>"B-"</formula>
    </cfRule>
    <cfRule type="cellIs" dxfId="118" priority="76" operator="equal">
      <formula>"C+"</formula>
    </cfRule>
    <cfRule type="cellIs" dxfId="117" priority="77" operator="equal">
      <formula>"C"</formula>
    </cfRule>
    <cfRule type="cellIs" dxfId="116" priority="78" operator="equal">
      <formula>"C-"</formula>
    </cfRule>
    <cfRule type="cellIs" dxfId="115" priority="79" operator="equal">
      <formula>"D+"</formula>
    </cfRule>
    <cfRule type="cellIs" dxfId="114" priority="80" operator="equal">
      <formula>"D"</formula>
    </cfRule>
    <cfRule type="cellIs" dxfId="113" priority="81" operator="equal">
      <formula>"D-"</formula>
    </cfRule>
    <cfRule type="cellIs" dxfId="112" priority="82" operator="equal">
      <formula>"F"</formula>
    </cfRule>
    <cfRule type="notContainsBlanks" dxfId="111" priority="83">
      <formula>LEN(TRIM(L2))&gt;0</formula>
    </cfRule>
  </conditionalFormatting>
  <conditionalFormatting sqref="M2:M233">
    <cfRule type="cellIs" dxfId="110" priority="84" operator="equal">
      <formula>"A+"</formula>
    </cfRule>
    <cfRule type="cellIs" dxfId="109" priority="85" operator="equal">
      <formula>"A"</formula>
    </cfRule>
    <cfRule type="cellIs" dxfId="108" priority="86" operator="equal">
      <formula>"A-"</formula>
    </cfRule>
    <cfRule type="cellIs" dxfId="107" priority="87" operator="equal">
      <formula>"B+"</formula>
    </cfRule>
    <cfRule type="cellIs" dxfId="106" priority="88" operator="equal">
      <formula>"B"</formula>
    </cfRule>
    <cfRule type="cellIs" dxfId="105" priority="89" operator="equal">
      <formula>"B-"</formula>
    </cfRule>
    <cfRule type="cellIs" dxfId="104" priority="90" operator="equal">
      <formula>"C+"</formula>
    </cfRule>
    <cfRule type="cellIs" dxfId="103" priority="91" operator="equal">
      <formula>"C"</formula>
    </cfRule>
    <cfRule type="cellIs" dxfId="102" priority="92" operator="equal">
      <formula>"C-"</formula>
    </cfRule>
    <cfRule type="cellIs" dxfId="101" priority="93" operator="equal">
      <formula>"D+"</formula>
    </cfRule>
    <cfRule type="cellIs" dxfId="100" priority="94" operator="equal">
      <formula>"D"</formula>
    </cfRule>
    <cfRule type="cellIs" dxfId="99" priority="95" operator="equal">
      <formula>"D-"</formula>
    </cfRule>
    <cfRule type="cellIs" dxfId="98" priority="96" operator="equal">
      <formula>"F"</formula>
    </cfRule>
    <cfRule type="notContainsBlanks" dxfId="97" priority="97">
      <formula>LEN(TRIM(M2))&gt;0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C57B-0713-4D74-9C2E-9E4BDB3A46C3}">
  <dimension ref="F1:R25"/>
  <sheetViews>
    <sheetView tabSelected="1" topLeftCell="Q11" workbookViewId="0">
      <selection activeCell="R31" sqref="R31"/>
    </sheetView>
  </sheetViews>
  <sheetFormatPr defaultRowHeight="15" x14ac:dyDescent="0.25"/>
  <cols>
    <col min="1" max="6" width="0" hidden="1" customWidth="1"/>
    <col min="7" max="13" width="18" hidden="1" customWidth="1"/>
    <col min="14" max="15" width="18.42578125" hidden="1" customWidth="1"/>
    <col min="16" max="16" width="0" hidden="1" customWidth="1"/>
    <col min="18" max="18" width="49.85546875" bestFit="1" customWidth="1"/>
  </cols>
  <sheetData>
    <row r="1" spans="6:18" hidden="1" x14ac:dyDescent="0.25"/>
    <row r="2" spans="6:18" hidden="1" x14ac:dyDescent="0.25"/>
    <row r="3" spans="6:18" hidden="1" x14ac:dyDescent="0.25"/>
    <row r="4" spans="6:18" hidden="1" x14ac:dyDescent="0.25"/>
    <row r="5" spans="6:18" hidden="1" x14ac:dyDescent="0.25"/>
    <row r="6" spans="6:18" hidden="1" x14ac:dyDescent="0.25"/>
    <row r="7" spans="6:18" hidden="1" x14ac:dyDescent="0.25"/>
    <row r="8" spans="6:18" hidden="1" x14ac:dyDescent="0.25"/>
    <row r="9" spans="6:18" hidden="1" x14ac:dyDescent="0.25"/>
    <row r="10" spans="6:18" hidden="1" x14ac:dyDescent="0.25"/>
    <row r="12" spans="6:18" x14ac:dyDescent="0.25">
      <c r="F12" t="s">
        <v>491</v>
      </c>
      <c r="G12" t="s">
        <v>492</v>
      </c>
      <c r="L12" t="s">
        <v>507</v>
      </c>
      <c r="M12" t="s">
        <v>511</v>
      </c>
      <c r="N12" t="s">
        <v>493</v>
      </c>
      <c r="O12" t="s">
        <v>515</v>
      </c>
      <c r="P12" t="s">
        <v>490</v>
      </c>
    </row>
    <row r="13" spans="6:18" x14ac:dyDescent="0.25">
      <c r="F13">
        <v>0</v>
      </c>
      <c r="G13" t="s">
        <v>0</v>
      </c>
      <c r="H13" s="12" t="s">
        <v>513</v>
      </c>
      <c r="I13" s="12">
        <f>F13</f>
        <v>0</v>
      </c>
      <c r="J13" s="12" t="s">
        <v>514</v>
      </c>
      <c r="K13" t="s">
        <v>512</v>
      </c>
      <c r="L13" t="s">
        <v>508</v>
      </c>
      <c r="M13" t="s">
        <v>511</v>
      </c>
      <c r="N13" t="s">
        <v>494</v>
      </c>
      <c r="O13" t="s">
        <v>515</v>
      </c>
      <c r="P13">
        <v>1</v>
      </c>
      <c r="R13" t="str">
        <f>_xlfn.CONCAT(H13:O13)</f>
        <v>@Colunm( index="0" ) private int rank;</v>
      </c>
    </row>
    <row r="14" spans="6:18" x14ac:dyDescent="0.25">
      <c r="F14">
        <v>1</v>
      </c>
      <c r="G14" t="s">
        <v>1</v>
      </c>
      <c r="H14" s="12" t="s">
        <v>513</v>
      </c>
      <c r="I14" s="12">
        <f t="shared" ref="I14:I25" si="0">F14</f>
        <v>1</v>
      </c>
      <c r="J14" s="12" t="s">
        <v>514</v>
      </c>
      <c r="K14" t="s">
        <v>512</v>
      </c>
      <c r="L14" t="s">
        <v>509</v>
      </c>
      <c r="M14" t="s">
        <v>511</v>
      </c>
      <c r="N14" t="s">
        <v>495</v>
      </c>
      <c r="O14" t="s">
        <v>515</v>
      </c>
      <c r="P14" t="s">
        <v>13</v>
      </c>
      <c r="R14" t="str">
        <f t="shared" ref="R14:R25" si="1">_xlfn.CONCAT(H14:O14)</f>
        <v>@Colunm( index="1" ) private String symbol;</v>
      </c>
    </row>
    <row r="15" spans="6:18" x14ac:dyDescent="0.25">
      <c r="F15">
        <v>2</v>
      </c>
      <c r="G15" t="s">
        <v>2</v>
      </c>
      <c r="H15" s="12" t="s">
        <v>513</v>
      </c>
      <c r="I15" s="12">
        <f t="shared" si="0"/>
        <v>2</v>
      </c>
      <c r="J15" s="12" t="s">
        <v>514</v>
      </c>
      <c r="K15" t="s">
        <v>512</v>
      </c>
      <c r="L15" t="s">
        <v>509</v>
      </c>
      <c r="M15" t="s">
        <v>511</v>
      </c>
      <c r="N15" t="s">
        <v>496</v>
      </c>
      <c r="O15" t="s">
        <v>515</v>
      </c>
      <c r="P15" t="s">
        <v>14</v>
      </c>
      <c r="R15" t="str">
        <f t="shared" si="1"/>
        <v>@Colunm( index="2" ) private String companyName;</v>
      </c>
    </row>
    <row r="16" spans="6:18" x14ac:dyDescent="0.25">
      <c r="F16">
        <v>3</v>
      </c>
      <c r="G16" t="s">
        <v>3</v>
      </c>
      <c r="H16" s="12" t="s">
        <v>513</v>
      </c>
      <c r="I16" s="12">
        <f t="shared" si="0"/>
        <v>3</v>
      </c>
      <c r="J16" s="12" t="s">
        <v>514</v>
      </c>
      <c r="K16" t="s">
        <v>512</v>
      </c>
      <c r="L16" t="s">
        <v>510</v>
      </c>
      <c r="M16" t="s">
        <v>511</v>
      </c>
      <c r="N16" t="s">
        <v>497</v>
      </c>
      <c r="O16" t="s">
        <v>515</v>
      </c>
      <c r="P16">
        <v>4.96</v>
      </c>
      <c r="R16" t="str">
        <f t="shared" si="1"/>
        <v>@Colunm( index="3" ) private float quantRating;</v>
      </c>
    </row>
    <row r="17" spans="6:18" x14ac:dyDescent="0.25">
      <c r="F17">
        <v>4</v>
      </c>
      <c r="G17" t="s">
        <v>4</v>
      </c>
      <c r="H17" s="12" t="s">
        <v>513</v>
      </c>
      <c r="I17" s="12">
        <f t="shared" si="0"/>
        <v>4</v>
      </c>
      <c r="J17" s="12" t="s">
        <v>514</v>
      </c>
      <c r="K17" t="s">
        <v>512</v>
      </c>
      <c r="L17" t="s">
        <v>510</v>
      </c>
      <c r="M17" t="s">
        <v>511</v>
      </c>
      <c r="N17" t="s">
        <v>498</v>
      </c>
      <c r="O17" t="s">
        <v>515</v>
      </c>
      <c r="P17">
        <v>2.5</v>
      </c>
      <c r="R17" t="str">
        <f t="shared" si="1"/>
        <v>@Colunm( index="4" ) private float sAAnalystRatings;</v>
      </c>
    </row>
    <row r="18" spans="6:18" x14ac:dyDescent="0.25">
      <c r="F18">
        <v>5</v>
      </c>
      <c r="G18" t="s">
        <v>5</v>
      </c>
      <c r="H18" s="12" t="s">
        <v>513</v>
      </c>
      <c r="I18" s="12">
        <f t="shared" si="0"/>
        <v>5</v>
      </c>
      <c r="J18" s="12" t="s">
        <v>514</v>
      </c>
      <c r="K18" t="s">
        <v>512</v>
      </c>
      <c r="L18" t="s">
        <v>510</v>
      </c>
      <c r="M18" t="s">
        <v>511</v>
      </c>
      <c r="N18" t="s">
        <v>499</v>
      </c>
      <c r="O18" t="s">
        <v>515</v>
      </c>
      <c r="P18">
        <v>3.33</v>
      </c>
      <c r="R18" t="str">
        <f t="shared" si="1"/>
        <v>@Colunm( index="5" ) private float wallStreetRatings;</v>
      </c>
    </row>
    <row r="19" spans="6:18" x14ac:dyDescent="0.25">
      <c r="F19">
        <v>6</v>
      </c>
      <c r="G19" t="s">
        <v>6</v>
      </c>
      <c r="H19" s="12" t="s">
        <v>513</v>
      </c>
      <c r="I19" s="12">
        <f t="shared" si="0"/>
        <v>6</v>
      </c>
      <c r="J19" s="12" t="s">
        <v>514</v>
      </c>
      <c r="K19" t="s">
        <v>512</v>
      </c>
      <c r="L19" t="s">
        <v>510</v>
      </c>
      <c r="M19" t="s">
        <v>511</v>
      </c>
      <c r="N19" t="s">
        <v>500</v>
      </c>
      <c r="O19" t="s">
        <v>515</v>
      </c>
      <c r="P19">
        <v>689644220</v>
      </c>
      <c r="R19" t="str">
        <f t="shared" si="1"/>
        <v>@Colunm( index="6" ) private float marketCap;</v>
      </c>
    </row>
    <row r="20" spans="6:18" x14ac:dyDescent="0.25">
      <c r="F20">
        <v>7</v>
      </c>
      <c r="G20" t="s">
        <v>7</v>
      </c>
      <c r="H20" s="12" t="s">
        <v>513</v>
      </c>
      <c r="I20" s="12">
        <f t="shared" si="0"/>
        <v>7</v>
      </c>
      <c r="J20" s="12" t="s">
        <v>514</v>
      </c>
      <c r="K20" t="s">
        <v>512</v>
      </c>
      <c r="L20" t="s">
        <v>510</v>
      </c>
      <c r="M20" t="s">
        <v>511</v>
      </c>
      <c r="N20" t="s">
        <v>501</v>
      </c>
      <c r="O20" t="s">
        <v>515</v>
      </c>
      <c r="P20" t="s">
        <v>15</v>
      </c>
      <c r="R20" t="str">
        <f t="shared" si="1"/>
        <v>@Colunm( index="7" ) private float divYield;</v>
      </c>
    </row>
    <row r="21" spans="6:18" x14ac:dyDescent="0.25">
      <c r="F21">
        <v>8</v>
      </c>
      <c r="G21" t="s">
        <v>8</v>
      </c>
      <c r="H21" s="12" t="s">
        <v>513</v>
      </c>
      <c r="I21" s="12">
        <f t="shared" si="0"/>
        <v>8</v>
      </c>
      <c r="J21" s="12" t="s">
        <v>514</v>
      </c>
      <c r="K21" t="s">
        <v>512</v>
      </c>
      <c r="L21" t="s">
        <v>509</v>
      </c>
      <c r="M21" t="s">
        <v>511</v>
      </c>
      <c r="N21" t="s">
        <v>502</v>
      </c>
      <c r="O21" t="s">
        <v>515</v>
      </c>
      <c r="P21" t="s">
        <v>16</v>
      </c>
      <c r="R21" t="str">
        <f t="shared" si="1"/>
        <v>@Colunm( index="8" ) private String valuation;</v>
      </c>
    </row>
    <row r="22" spans="6:18" x14ac:dyDescent="0.25">
      <c r="F22">
        <v>9</v>
      </c>
      <c r="G22" t="s">
        <v>9</v>
      </c>
      <c r="H22" s="12" t="s">
        <v>513</v>
      </c>
      <c r="I22" s="12">
        <f t="shared" si="0"/>
        <v>9</v>
      </c>
      <c r="J22" s="12" t="s">
        <v>514</v>
      </c>
      <c r="K22" t="s">
        <v>512</v>
      </c>
      <c r="L22" t="s">
        <v>509</v>
      </c>
      <c r="M22" t="s">
        <v>511</v>
      </c>
      <c r="N22" t="s">
        <v>503</v>
      </c>
      <c r="O22" t="s">
        <v>515</v>
      </c>
      <c r="P22" t="s">
        <v>17</v>
      </c>
      <c r="R22" t="str">
        <f t="shared" si="1"/>
        <v>@Colunm( index="9" ) private String growth;</v>
      </c>
    </row>
    <row r="23" spans="6:18" x14ac:dyDescent="0.25">
      <c r="F23">
        <v>10</v>
      </c>
      <c r="G23" t="s">
        <v>10</v>
      </c>
      <c r="H23" s="12" t="s">
        <v>513</v>
      </c>
      <c r="I23" s="12">
        <f t="shared" si="0"/>
        <v>10</v>
      </c>
      <c r="J23" s="12" t="s">
        <v>514</v>
      </c>
      <c r="K23" t="s">
        <v>512</v>
      </c>
      <c r="L23" t="s">
        <v>509</v>
      </c>
      <c r="M23" t="s">
        <v>511</v>
      </c>
      <c r="N23" t="s">
        <v>505</v>
      </c>
      <c r="O23" t="s">
        <v>515</v>
      </c>
      <c r="P23" t="s">
        <v>18</v>
      </c>
      <c r="R23" t="str">
        <f t="shared" si="1"/>
        <v>@Colunm( index="10" ) private String profitability;</v>
      </c>
    </row>
    <row r="24" spans="6:18" x14ac:dyDescent="0.25">
      <c r="F24">
        <v>11</v>
      </c>
      <c r="G24" t="s">
        <v>11</v>
      </c>
      <c r="H24" s="12" t="s">
        <v>513</v>
      </c>
      <c r="I24" s="12">
        <f t="shared" si="0"/>
        <v>11</v>
      </c>
      <c r="J24" s="12" t="s">
        <v>514</v>
      </c>
      <c r="K24" t="s">
        <v>512</v>
      </c>
      <c r="L24" t="s">
        <v>509</v>
      </c>
      <c r="M24" t="s">
        <v>511</v>
      </c>
      <c r="N24" t="s">
        <v>506</v>
      </c>
      <c r="O24" t="s">
        <v>515</v>
      </c>
      <c r="P24" t="s">
        <v>19</v>
      </c>
      <c r="R24" t="str">
        <f t="shared" si="1"/>
        <v>@Colunm( index="11" ) private String momentum;</v>
      </c>
    </row>
    <row r="25" spans="6:18" x14ac:dyDescent="0.25">
      <c r="F25">
        <v>12</v>
      </c>
      <c r="G25" t="s">
        <v>12</v>
      </c>
      <c r="H25" s="12" t="s">
        <v>513</v>
      </c>
      <c r="I25" s="12">
        <f t="shared" si="0"/>
        <v>12</v>
      </c>
      <c r="J25" s="12" t="s">
        <v>514</v>
      </c>
      <c r="K25" t="s">
        <v>512</v>
      </c>
      <c r="L25" t="s">
        <v>509</v>
      </c>
      <c r="M25" t="s">
        <v>511</v>
      </c>
      <c r="N25" t="s">
        <v>504</v>
      </c>
      <c r="O25" t="s">
        <v>515</v>
      </c>
      <c r="P25" t="s">
        <v>17</v>
      </c>
      <c r="R25" t="str">
        <f t="shared" si="1"/>
        <v>@Colunm( index="12" ) private String ePSRev;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2024-10-27T18:05:47Z</dcterms:created>
  <dcterms:modified xsi:type="dcterms:W3CDTF">2024-10-27T23:31:39Z</dcterms:modified>
</cp:coreProperties>
</file>