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7395"/>
  </bookViews>
  <sheets>
    <sheet name="자유낙 30.5g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B2" i="1"/>
  <c r="B3" i="1"/>
  <c r="B4" i="1"/>
  <c r="B5" i="1"/>
  <c r="B6" i="1"/>
  <c r="B8" i="1"/>
  <c r="B7" i="1"/>
</calcChain>
</file>

<file path=xl/sharedStrings.xml><?xml version="1.0" encoding="utf-8"?>
<sst xmlns="http://schemas.openxmlformats.org/spreadsheetml/2006/main" count="5" uniqueCount="5">
  <si>
    <t>Time(s)</t>
  </si>
  <si>
    <t>y좌표</t>
  </si>
  <si>
    <t>1st</t>
    <phoneticPr fontId="18" type="noConversion"/>
  </si>
  <si>
    <t>2nd</t>
    <phoneticPr fontId="18" type="noConversion"/>
  </si>
  <si>
    <t>3rd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</si>
</sst>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'자유낙 30.5g'!$B$1</c:f>
              <c:strCache>
                <c:ptCount val="1"/>
                <c:pt idx="0">
                  <c:v>1st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3682452372879226E-2"/>
                  <c:y val="3.7892958222007327E-2"/>
                </c:manualLayout>
              </c:layout>
              <c:numFmt formatCode="General" sourceLinked="0"/>
            </c:trendlineLbl>
          </c:trendline>
          <c:xVal>
            <c:numRef>
              <c:f>'자유낙 30.5g'!$A$2:$A$9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</c:numCache>
            </c:numRef>
          </c:xVal>
          <c:yVal>
            <c:numRef>
              <c:f>'자유낙 30.5g'!$B$2:$B$9</c:f>
              <c:numCache>
                <c:formatCode>General</c:formatCode>
                <c:ptCount val="8"/>
                <c:pt idx="0">
                  <c:v>0</c:v>
                </c:pt>
                <c:pt idx="1">
                  <c:v>0.12600000000000122</c:v>
                </c:pt>
                <c:pt idx="2">
                  <c:v>1.129999999999999</c:v>
                </c:pt>
                <c:pt idx="3">
                  <c:v>3.3939999999999984</c:v>
                </c:pt>
                <c:pt idx="4">
                  <c:v>7.0330000000000013</c:v>
                </c:pt>
                <c:pt idx="5">
                  <c:v>11.686999999999999</c:v>
                </c:pt>
                <c:pt idx="6">
                  <c:v>18.332000000000001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'자유낙 30.5g'!$D$1</c:f>
              <c:strCache>
                <c:ptCount val="1"/>
                <c:pt idx="0">
                  <c:v>2nd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669697388304931"/>
                  <c:y val="0.16438439671378136"/>
                </c:manualLayout>
              </c:layout>
              <c:numFmt formatCode="General" sourceLinked="0"/>
            </c:trendlineLbl>
          </c:trendline>
          <c:xVal>
            <c:numRef>
              <c:f>'자유낙 30.5g'!$A$2:$A$9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</c:numCache>
            </c:numRef>
          </c:xVal>
          <c:yVal>
            <c:numRef>
              <c:f>'자유낙 30.5g'!$D$2:$D$9</c:f>
              <c:numCache>
                <c:formatCode>General</c:formatCode>
                <c:ptCount val="8"/>
                <c:pt idx="0">
                  <c:v>0</c:v>
                </c:pt>
                <c:pt idx="1">
                  <c:v>0.11600000000000321</c:v>
                </c:pt>
                <c:pt idx="2">
                  <c:v>0.96000000000000085</c:v>
                </c:pt>
                <c:pt idx="3">
                  <c:v>3.1370000000000005</c:v>
                </c:pt>
                <c:pt idx="4">
                  <c:v>6.4100000000000019</c:v>
                </c:pt>
                <c:pt idx="5">
                  <c:v>11.122000000000002</c:v>
                </c:pt>
                <c:pt idx="6">
                  <c:v>16.488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'자유낙 30.5g'!$E$1</c:f>
              <c:strCache>
                <c:ptCount val="1"/>
                <c:pt idx="0">
                  <c:v>3rd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210421663799201"/>
                  <c:y val="0.28485719704390378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intercept val="0"/>
            <c:dispRSqr val="0"/>
            <c:dispEq val="0"/>
          </c:trendline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'자유낙 30.5g'!$A$2:$A$9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</c:numCache>
            </c:numRef>
          </c:xVal>
          <c:yVal>
            <c:numRef>
              <c:f>'자유낙 30.5g'!$E$2:$E$9</c:f>
              <c:numCache>
                <c:formatCode>General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0.87900000000000134</c:v>
                </c:pt>
                <c:pt idx="3">
                  <c:v>2.8879999999999981</c:v>
                </c:pt>
                <c:pt idx="4">
                  <c:v>5.9029999999999987</c:v>
                </c:pt>
                <c:pt idx="5">
                  <c:v>10.423999999999999</c:v>
                </c:pt>
                <c:pt idx="6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5120"/>
        <c:axId val="191846656"/>
      </c:scatterChart>
      <c:valAx>
        <c:axId val="1918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46656"/>
        <c:crosses val="autoZero"/>
        <c:crossBetween val="midCat"/>
      </c:valAx>
      <c:valAx>
        <c:axId val="1918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4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38099</xdr:rowOff>
    </xdr:from>
    <xdr:to>
      <xdr:col>12</xdr:col>
      <xdr:colOff>600074</xdr:colOff>
      <xdr:row>19</xdr:row>
      <xdr:rowOff>104775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32" sqref="H32"/>
    </sheetView>
  </sheetViews>
  <sheetFormatPr defaultRowHeight="16.5" x14ac:dyDescent="0.3"/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6" x14ac:dyDescent="0.3">
      <c r="A2">
        <v>0</v>
      </c>
      <c r="B2">
        <f t="shared" ref="B2:B6" si="0">-C:C+24.366</f>
        <v>0</v>
      </c>
      <c r="C2">
        <v>24.366</v>
      </c>
      <c r="D2" s="1">
        <v>0</v>
      </c>
      <c r="E2">
        <f>-F:F+31.148</f>
        <v>0</v>
      </c>
      <c r="F2">
        <v>31.148</v>
      </c>
    </row>
    <row r="3" spans="1:6" x14ac:dyDescent="0.3">
      <c r="A3">
        <v>3.3000000000000002E-2</v>
      </c>
      <c r="B3">
        <f t="shared" si="0"/>
        <v>0.12600000000000122</v>
      </c>
      <c r="C3">
        <v>24.24</v>
      </c>
      <c r="D3" s="1">
        <v>0.11600000000000321</v>
      </c>
      <c r="E3" s="1">
        <f t="shared" ref="E3:E8" si="1">-F:F+31.148</f>
        <v>0.125</v>
      </c>
      <c r="F3">
        <v>31.023</v>
      </c>
    </row>
    <row r="4" spans="1:6" x14ac:dyDescent="0.3">
      <c r="A4">
        <v>6.7000000000000004E-2</v>
      </c>
      <c r="B4">
        <f t="shared" si="0"/>
        <v>1.129999999999999</v>
      </c>
      <c r="C4">
        <v>23.236000000000001</v>
      </c>
      <c r="D4" s="1">
        <v>0.96000000000000085</v>
      </c>
      <c r="E4" s="1">
        <f t="shared" si="1"/>
        <v>0.87900000000000134</v>
      </c>
      <c r="F4">
        <v>30.268999999999998</v>
      </c>
    </row>
    <row r="5" spans="1:6" x14ac:dyDescent="0.3">
      <c r="A5">
        <v>0.1</v>
      </c>
      <c r="B5">
        <f t="shared" si="0"/>
        <v>3.3939999999999984</v>
      </c>
      <c r="C5">
        <v>20.972000000000001</v>
      </c>
      <c r="D5" s="1">
        <v>3.1370000000000005</v>
      </c>
      <c r="E5" s="1">
        <f t="shared" si="1"/>
        <v>2.8879999999999981</v>
      </c>
      <c r="F5">
        <v>28.26</v>
      </c>
    </row>
    <row r="6" spans="1:6" x14ac:dyDescent="0.3">
      <c r="A6">
        <v>0.13300000000000001</v>
      </c>
      <c r="B6">
        <f t="shared" si="0"/>
        <v>7.0330000000000013</v>
      </c>
      <c r="C6">
        <v>17.332999999999998</v>
      </c>
      <c r="D6" s="1">
        <v>6.4100000000000019</v>
      </c>
      <c r="E6" s="1">
        <f t="shared" si="1"/>
        <v>5.9029999999999987</v>
      </c>
      <c r="F6">
        <v>25.245000000000001</v>
      </c>
    </row>
    <row r="7" spans="1:6" x14ac:dyDescent="0.3">
      <c r="A7">
        <v>0.16700000000000001</v>
      </c>
      <c r="B7">
        <f>-C:C+24.366</f>
        <v>11.686999999999999</v>
      </c>
      <c r="C7">
        <v>12.679</v>
      </c>
      <c r="D7" s="1">
        <v>11.122000000000002</v>
      </c>
      <c r="E7" s="1">
        <f t="shared" si="1"/>
        <v>10.423999999999999</v>
      </c>
      <c r="F7">
        <v>20.724</v>
      </c>
    </row>
    <row r="8" spans="1:6" x14ac:dyDescent="0.3">
      <c r="A8">
        <v>0.2</v>
      </c>
      <c r="B8">
        <f t="shared" ref="B8" si="2">-C:C+24.366</f>
        <v>18.332000000000001</v>
      </c>
      <c r="C8">
        <v>6.0339999999999998</v>
      </c>
      <c r="D8" s="1">
        <v>16.488</v>
      </c>
      <c r="E8" s="1">
        <f t="shared" si="1"/>
        <v>15.7</v>
      </c>
      <c r="F8">
        <v>15.448</v>
      </c>
    </row>
    <row r="9" spans="1:6" x14ac:dyDescent="0.3">
      <c r="D9" s="1"/>
      <c r="E9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자유낙 30.5g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2018-03-27T04:29:25Z</dcterms:created>
  <dcterms:modified xsi:type="dcterms:W3CDTF">2018-03-27T06:01:24Z</dcterms:modified>
</cp:coreProperties>
</file>