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학부\물리학실험1\9. 용수철 흔들이\DATA\단진동 운동\"/>
    </mc:Choice>
  </mc:AlternateContent>
  <xr:revisionPtr revIDLastSave="0" documentId="13_ncr:1_{F60F7FB5-C277-48A3-9FA3-BDBA338AE5A0}" xr6:coauthVersionLast="32" xr6:coauthVersionMax="32" xr10:uidLastSave="{00000000-0000-0000-0000-000000000000}"/>
  <bookViews>
    <workbookView xWindow="0" yWindow="0" windowWidth="23040" windowHeight="8988" activeTab="2" xr2:uid="{504C415B-6980-44E1-A4E5-DD67C182AA20}"/>
  </bookViews>
  <sheets>
    <sheet name="86g" sheetId="1" r:id="rId1"/>
    <sheet name="116g" sheetId="2" r:id="rId2"/>
    <sheet name="136g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3" l="1"/>
  <c r="O21" i="3"/>
  <c r="N21" i="3"/>
  <c r="P20" i="3"/>
  <c r="O20" i="3"/>
  <c r="N20" i="3"/>
  <c r="N21" i="2"/>
  <c r="O21" i="2"/>
  <c r="P21" i="2"/>
  <c r="N22" i="2"/>
  <c r="O22" i="2"/>
  <c r="P22" i="2"/>
  <c r="O20" i="2"/>
  <c r="P20" i="2"/>
  <c r="N20" i="2"/>
  <c r="M23" i="2"/>
  <c r="M26" i="1"/>
  <c r="M22" i="3"/>
  <c r="M21" i="3"/>
  <c r="L21" i="3"/>
  <c r="K21" i="3"/>
  <c r="M20" i="3"/>
  <c r="L20" i="3"/>
  <c r="K20" i="3"/>
  <c r="M22" i="2"/>
  <c r="L22" i="2"/>
  <c r="K22" i="2"/>
  <c r="M21" i="2"/>
  <c r="L21" i="2"/>
  <c r="K21" i="2"/>
  <c r="M20" i="2"/>
  <c r="L20" i="2"/>
  <c r="K20" i="2"/>
  <c r="K24" i="1"/>
  <c r="L24" i="1"/>
  <c r="M24" i="1"/>
  <c r="K25" i="1"/>
  <c r="L25" i="1"/>
  <c r="M25" i="1"/>
  <c r="L23" i="1"/>
  <c r="M23" i="1"/>
  <c r="K23" i="1"/>
  <c r="G75" i="3" l="1"/>
  <c r="F75" i="3"/>
  <c r="E75" i="3"/>
  <c r="H69" i="2"/>
  <c r="K86" i="1"/>
  <c r="G69" i="2"/>
  <c r="F69" i="2"/>
  <c r="E69" i="2"/>
  <c r="J86" i="1"/>
  <c r="I86" i="1"/>
  <c r="H86" i="1"/>
  <c r="H75" i="3" l="1"/>
</calcChain>
</file>

<file path=xl/sharedStrings.xml><?xml version="1.0" encoding="utf-8"?>
<sst xmlns="http://schemas.openxmlformats.org/spreadsheetml/2006/main" count="33" uniqueCount="7">
  <si>
    <t>Time(s)</t>
  </si>
  <si>
    <t>y좌표</t>
  </si>
  <si>
    <t>Time(s)</t>
    <phoneticPr fontId="2" type="noConversion"/>
  </si>
  <si>
    <t>avr</t>
    <phoneticPr fontId="2" type="noConversion"/>
  </si>
  <si>
    <t>86g</t>
    <phoneticPr fontId="2" type="noConversion"/>
  </si>
  <si>
    <t>116g</t>
    <phoneticPr fontId="2" type="noConversion"/>
  </si>
  <si>
    <t>136g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</si>
</sst>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'86g'!$B$1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'86g'!$A$2:$A$230</c:f>
              <c:numCache>
                <c:formatCode>General</c:formatCode>
                <c:ptCount val="22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3.234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3.3340000000000001</c:v>
                </c:pt>
                <c:pt idx="101">
                  <c:v>3.367</c:v>
                </c:pt>
                <c:pt idx="102">
                  <c:v>3.4</c:v>
                </c:pt>
                <c:pt idx="103">
                  <c:v>3.4340000000000002</c:v>
                </c:pt>
                <c:pt idx="104">
                  <c:v>3.4670000000000001</c:v>
                </c:pt>
                <c:pt idx="105">
                  <c:v>3.5</c:v>
                </c:pt>
              </c:numCache>
            </c:numRef>
          </c:xVal>
          <c:yVal>
            <c:numRef>
              <c:f>'86g'!$B$2:$B$221</c:f>
              <c:numCache>
                <c:formatCode>General</c:formatCode>
                <c:ptCount val="220"/>
                <c:pt idx="0">
                  <c:v>-28.6</c:v>
                </c:pt>
                <c:pt idx="1">
                  <c:v>-28.6</c:v>
                </c:pt>
                <c:pt idx="2">
                  <c:v>-28.6</c:v>
                </c:pt>
                <c:pt idx="3">
                  <c:v>-28.826000000000001</c:v>
                </c:pt>
                <c:pt idx="4">
                  <c:v>-29.163</c:v>
                </c:pt>
                <c:pt idx="5">
                  <c:v>-29.614000000000001</c:v>
                </c:pt>
                <c:pt idx="6">
                  <c:v>-30.177</c:v>
                </c:pt>
                <c:pt idx="7">
                  <c:v>-30.852</c:v>
                </c:pt>
                <c:pt idx="8">
                  <c:v>-31.527999999999999</c:v>
                </c:pt>
                <c:pt idx="9">
                  <c:v>-32.204000000000001</c:v>
                </c:pt>
                <c:pt idx="10">
                  <c:v>-32.654000000000003</c:v>
                </c:pt>
                <c:pt idx="11">
                  <c:v>-33.216999999999999</c:v>
                </c:pt>
                <c:pt idx="12">
                  <c:v>-33.555</c:v>
                </c:pt>
                <c:pt idx="13">
                  <c:v>-33.78</c:v>
                </c:pt>
                <c:pt idx="14">
                  <c:v>-33.78</c:v>
                </c:pt>
                <c:pt idx="15">
                  <c:v>-33.667000000000002</c:v>
                </c:pt>
                <c:pt idx="16">
                  <c:v>-33.442</c:v>
                </c:pt>
                <c:pt idx="17">
                  <c:v>-32.991999999999997</c:v>
                </c:pt>
                <c:pt idx="18">
                  <c:v>-32.540999999999997</c:v>
                </c:pt>
                <c:pt idx="19">
                  <c:v>-31.866</c:v>
                </c:pt>
                <c:pt idx="20">
                  <c:v>-31.303000000000001</c:v>
                </c:pt>
                <c:pt idx="21">
                  <c:v>-30.626999999999999</c:v>
                </c:pt>
                <c:pt idx="22">
                  <c:v>-29.952000000000002</c:v>
                </c:pt>
                <c:pt idx="23">
                  <c:v>-29.501000000000001</c:v>
                </c:pt>
                <c:pt idx="24">
                  <c:v>-29.050999999999998</c:v>
                </c:pt>
                <c:pt idx="25">
                  <c:v>-28.713000000000001</c:v>
                </c:pt>
                <c:pt idx="26">
                  <c:v>-28.6</c:v>
                </c:pt>
                <c:pt idx="27">
                  <c:v>-28.6</c:v>
                </c:pt>
                <c:pt idx="28">
                  <c:v>-28.713000000000001</c:v>
                </c:pt>
                <c:pt idx="29">
                  <c:v>-29.050999999999998</c:v>
                </c:pt>
                <c:pt idx="30">
                  <c:v>-29.501000000000001</c:v>
                </c:pt>
                <c:pt idx="31">
                  <c:v>-30.064</c:v>
                </c:pt>
                <c:pt idx="32">
                  <c:v>-30.626999999999999</c:v>
                </c:pt>
                <c:pt idx="33">
                  <c:v>-31.303000000000001</c:v>
                </c:pt>
                <c:pt idx="34">
                  <c:v>-31.978000000000002</c:v>
                </c:pt>
                <c:pt idx="35">
                  <c:v>-32.540999999999997</c:v>
                </c:pt>
                <c:pt idx="36">
                  <c:v>-33.103999999999999</c:v>
                </c:pt>
                <c:pt idx="37">
                  <c:v>-33.442</c:v>
                </c:pt>
                <c:pt idx="38">
                  <c:v>-33.667000000000002</c:v>
                </c:pt>
                <c:pt idx="39">
                  <c:v>-33.78</c:v>
                </c:pt>
                <c:pt idx="40">
                  <c:v>-33.667000000000002</c:v>
                </c:pt>
                <c:pt idx="41">
                  <c:v>-33.555</c:v>
                </c:pt>
                <c:pt idx="42">
                  <c:v>-33.216999999999999</c:v>
                </c:pt>
                <c:pt idx="43">
                  <c:v>-32.654000000000003</c:v>
                </c:pt>
                <c:pt idx="44">
                  <c:v>-32.091000000000001</c:v>
                </c:pt>
                <c:pt idx="45">
                  <c:v>-31.527999999999999</c:v>
                </c:pt>
                <c:pt idx="46">
                  <c:v>-30.852</c:v>
                </c:pt>
                <c:pt idx="47">
                  <c:v>-30.177</c:v>
                </c:pt>
                <c:pt idx="48">
                  <c:v>-29.614000000000001</c:v>
                </c:pt>
                <c:pt idx="49">
                  <c:v>-29.163</c:v>
                </c:pt>
                <c:pt idx="50">
                  <c:v>-28.826000000000001</c:v>
                </c:pt>
                <c:pt idx="51">
                  <c:v>-28.6</c:v>
                </c:pt>
                <c:pt idx="52">
                  <c:v>-28.6</c:v>
                </c:pt>
                <c:pt idx="53">
                  <c:v>-28.713000000000001</c:v>
                </c:pt>
                <c:pt idx="54">
                  <c:v>-28.937999999999999</c:v>
                </c:pt>
                <c:pt idx="55">
                  <c:v>-29.388999999999999</c:v>
                </c:pt>
                <c:pt idx="56">
                  <c:v>-29.838999999999999</c:v>
                </c:pt>
                <c:pt idx="57">
                  <c:v>-30.515000000000001</c:v>
                </c:pt>
                <c:pt idx="58">
                  <c:v>-31.077999999999999</c:v>
                </c:pt>
                <c:pt idx="59">
                  <c:v>-31.753</c:v>
                </c:pt>
                <c:pt idx="60">
                  <c:v>-32.429000000000002</c:v>
                </c:pt>
                <c:pt idx="61">
                  <c:v>-32.991999999999997</c:v>
                </c:pt>
                <c:pt idx="62">
                  <c:v>-33.33</c:v>
                </c:pt>
                <c:pt idx="63">
                  <c:v>-33.667000000000002</c:v>
                </c:pt>
                <c:pt idx="64">
                  <c:v>-33.78</c:v>
                </c:pt>
                <c:pt idx="65">
                  <c:v>-33.78</c:v>
                </c:pt>
                <c:pt idx="66">
                  <c:v>-33.555</c:v>
                </c:pt>
                <c:pt idx="67">
                  <c:v>-33.33</c:v>
                </c:pt>
                <c:pt idx="68">
                  <c:v>-32.878999999999998</c:v>
                </c:pt>
                <c:pt idx="69">
                  <c:v>-32.316000000000003</c:v>
                </c:pt>
                <c:pt idx="70">
                  <c:v>-31.640999999999998</c:v>
                </c:pt>
                <c:pt idx="71">
                  <c:v>-30.965</c:v>
                </c:pt>
                <c:pt idx="72">
                  <c:v>-30.402000000000001</c:v>
                </c:pt>
                <c:pt idx="73">
                  <c:v>-29.838999999999999</c:v>
                </c:pt>
                <c:pt idx="74">
                  <c:v>-29.276</c:v>
                </c:pt>
                <c:pt idx="75">
                  <c:v>-28.937999999999999</c:v>
                </c:pt>
                <c:pt idx="76">
                  <c:v>-28.6</c:v>
                </c:pt>
                <c:pt idx="77">
                  <c:v>-28.6</c:v>
                </c:pt>
                <c:pt idx="78">
                  <c:v>-28.6</c:v>
                </c:pt>
                <c:pt idx="79">
                  <c:v>-28.826000000000001</c:v>
                </c:pt>
                <c:pt idx="80">
                  <c:v>-29.276</c:v>
                </c:pt>
                <c:pt idx="81">
                  <c:v>-29.725999999999999</c:v>
                </c:pt>
                <c:pt idx="82">
                  <c:v>-30.289000000000001</c:v>
                </c:pt>
                <c:pt idx="83">
                  <c:v>-30.852</c:v>
                </c:pt>
                <c:pt idx="84">
                  <c:v>-31.527999999999999</c:v>
                </c:pt>
                <c:pt idx="85">
                  <c:v>-32.204000000000001</c:v>
                </c:pt>
                <c:pt idx="86">
                  <c:v>-32.767000000000003</c:v>
                </c:pt>
                <c:pt idx="87">
                  <c:v>-33.216999999999999</c:v>
                </c:pt>
                <c:pt idx="88">
                  <c:v>-33.555</c:v>
                </c:pt>
                <c:pt idx="89">
                  <c:v>-33.78</c:v>
                </c:pt>
                <c:pt idx="90">
                  <c:v>-33.78</c:v>
                </c:pt>
                <c:pt idx="91">
                  <c:v>-33.667000000000002</c:v>
                </c:pt>
                <c:pt idx="92">
                  <c:v>-33.442</c:v>
                </c:pt>
                <c:pt idx="93">
                  <c:v>-32.991999999999997</c:v>
                </c:pt>
                <c:pt idx="94">
                  <c:v>-32.540999999999997</c:v>
                </c:pt>
                <c:pt idx="95">
                  <c:v>-31.866</c:v>
                </c:pt>
                <c:pt idx="96">
                  <c:v>-31.19</c:v>
                </c:pt>
                <c:pt idx="97">
                  <c:v>-30.626999999999999</c:v>
                </c:pt>
                <c:pt idx="98">
                  <c:v>-30.064</c:v>
                </c:pt>
                <c:pt idx="99">
                  <c:v>-29.501000000000001</c:v>
                </c:pt>
                <c:pt idx="100">
                  <c:v>-29.050999999999998</c:v>
                </c:pt>
                <c:pt idx="101">
                  <c:v>-28.713000000000001</c:v>
                </c:pt>
                <c:pt idx="102">
                  <c:v>-28.6</c:v>
                </c:pt>
                <c:pt idx="103">
                  <c:v>-28.6</c:v>
                </c:pt>
                <c:pt idx="104">
                  <c:v>-28.826000000000001</c:v>
                </c:pt>
                <c:pt idx="105">
                  <c:v>-29.163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7-497C-8591-D112C01AE14E}"/>
            </c:ext>
          </c:extLst>
        </c:ser>
        <c:ser>
          <c:idx val="1"/>
          <c:order val="1"/>
          <c:tx>
            <c:strRef>
              <c:f>'86g'!$C$1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'86g'!$A$2:$A$230</c:f>
              <c:numCache>
                <c:formatCode>General</c:formatCode>
                <c:ptCount val="22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3.234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3.3340000000000001</c:v>
                </c:pt>
                <c:pt idx="101">
                  <c:v>3.367</c:v>
                </c:pt>
                <c:pt idx="102">
                  <c:v>3.4</c:v>
                </c:pt>
                <c:pt idx="103">
                  <c:v>3.4340000000000002</c:v>
                </c:pt>
                <c:pt idx="104">
                  <c:v>3.4670000000000001</c:v>
                </c:pt>
                <c:pt idx="105">
                  <c:v>3.5</c:v>
                </c:pt>
              </c:numCache>
            </c:numRef>
          </c:xVal>
          <c:yVal>
            <c:numRef>
              <c:f>'86g'!$C$2:$C$230</c:f>
              <c:numCache>
                <c:formatCode>General</c:formatCode>
                <c:ptCount val="229"/>
                <c:pt idx="0">
                  <c:v>-29.838999999999999</c:v>
                </c:pt>
                <c:pt idx="1">
                  <c:v>-29.838999999999999</c:v>
                </c:pt>
                <c:pt idx="2">
                  <c:v>-29.838999999999999</c:v>
                </c:pt>
                <c:pt idx="3">
                  <c:v>-28.937999999999999</c:v>
                </c:pt>
                <c:pt idx="4">
                  <c:v>-28.15</c:v>
                </c:pt>
                <c:pt idx="5">
                  <c:v>-27.474</c:v>
                </c:pt>
                <c:pt idx="6">
                  <c:v>-27.137</c:v>
                </c:pt>
                <c:pt idx="7">
                  <c:v>-27.137</c:v>
                </c:pt>
                <c:pt idx="8">
                  <c:v>-27.587</c:v>
                </c:pt>
                <c:pt idx="9">
                  <c:v>-28.15</c:v>
                </c:pt>
                <c:pt idx="10">
                  <c:v>-29.050999999999998</c:v>
                </c:pt>
                <c:pt idx="11">
                  <c:v>-30.064</c:v>
                </c:pt>
                <c:pt idx="12">
                  <c:v>-31.077999999999999</c:v>
                </c:pt>
                <c:pt idx="13">
                  <c:v>-32.091000000000001</c:v>
                </c:pt>
                <c:pt idx="14">
                  <c:v>-33.216999999999999</c:v>
                </c:pt>
                <c:pt idx="15">
                  <c:v>-34.005000000000003</c:v>
                </c:pt>
                <c:pt idx="16">
                  <c:v>-34.793999999999997</c:v>
                </c:pt>
                <c:pt idx="17">
                  <c:v>-35.244</c:v>
                </c:pt>
                <c:pt idx="18">
                  <c:v>-35.356999999999999</c:v>
                </c:pt>
                <c:pt idx="19">
                  <c:v>-35.356999999999999</c:v>
                </c:pt>
                <c:pt idx="20">
                  <c:v>-35.018999999999998</c:v>
                </c:pt>
                <c:pt idx="21">
                  <c:v>-34.567999999999998</c:v>
                </c:pt>
                <c:pt idx="22">
                  <c:v>-33.78</c:v>
                </c:pt>
                <c:pt idx="23">
                  <c:v>-32.878999999999998</c:v>
                </c:pt>
                <c:pt idx="24">
                  <c:v>-31.978000000000002</c:v>
                </c:pt>
                <c:pt idx="25">
                  <c:v>-30.965</c:v>
                </c:pt>
                <c:pt idx="26">
                  <c:v>-29.952000000000002</c:v>
                </c:pt>
                <c:pt idx="27">
                  <c:v>-29.050999999999998</c:v>
                </c:pt>
                <c:pt idx="28">
                  <c:v>-28.15</c:v>
                </c:pt>
                <c:pt idx="29">
                  <c:v>-27.587</c:v>
                </c:pt>
                <c:pt idx="30">
                  <c:v>-27.137</c:v>
                </c:pt>
                <c:pt idx="31">
                  <c:v>-27.137</c:v>
                </c:pt>
                <c:pt idx="32">
                  <c:v>-27.474</c:v>
                </c:pt>
                <c:pt idx="33">
                  <c:v>-28.036999999999999</c:v>
                </c:pt>
                <c:pt idx="34">
                  <c:v>-28.826000000000001</c:v>
                </c:pt>
                <c:pt idx="35">
                  <c:v>-29.838999999999999</c:v>
                </c:pt>
                <c:pt idx="36">
                  <c:v>-30.852</c:v>
                </c:pt>
                <c:pt idx="37">
                  <c:v>-31.866</c:v>
                </c:pt>
                <c:pt idx="38">
                  <c:v>-32.878999999999998</c:v>
                </c:pt>
                <c:pt idx="39">
                  <c:v>-33.893000000000001</c:v>
                </c:pt>
                <c:pt idx="40">
                  <c:v>-34.567999999999998</c:v>
                </c:pt>
                <c:pt idx="41">
                  <c:v>-35.018999999999998</c:v>
                </c:pt>
                <c:pt idx="42">
                  <c:v>-35.356999999999999</c:v>
                </c:pt>
                <c:pt idx="43">
                  <c:v>-35.356999999999999</c:v>
                </c:pt>
                <c:pt idx="44">
                  <c:v>-35.244</c:v>
                </c:pt>
                <c:pt idx="45">
                  <c:v>-34.680999999999997</c:v>
                </c:pt>
                <c:pt idx="46">
                  <c:v>-34.005000000000003</c:v>
                </c:pt>
                <c:pt idx="47">
                  <c:v>-33.216999999999999</c:v>
                </c:pt>
                <c:pt idx="48">
                  <c:v>-32.204000000000001</c:v>
                </c:pt>
                <c:pt idx="49">
                  <c:v>-31.19</c:v>
                </c:pt>
                <c:pt idx="50">
                  <c:v>-30.177</c:v>
                </c:pt>
                <c:pt idx="51">
                  <c:v>-29.163</c:v>
                </c:pt>
                <c:pt idx="52">
                  <c:v>-28.375</c:v>
                </c:pt>
                <c:pt idx="53">
                  <c:v>-27.7</c:v>
                </c:pt>
                <c:pt idx="54">
                  <c:v>-27.248999999999999</c:v>
                </c:pt>
                <c:pt idx="55">
                  <c:v>-27.137</c:v>
                </c:pt>
                <c:pt idx="56">
                  <c:v>-27.248999999999999</c:v>
                </c:pt>
                <c:pt idx="57">
                  <c:v>-27.812000000000001</c:v>
                </c:pt>
                <c:pt idx="58">
                  <c:v>-28.488</c:v>
                </c:pt>
                <c:pt idx="59">
                  <c:v>-29.388999999999999</c:v>
                </c:pt>
                <c:pt idx="60">
                  <c:v>-30.402000000000001</c:v>
                </c:pt>
                <c:pt idx="61">
                  <c:v>-31.414999999999999</c:v>
                </c:pt>
                <c:pt idx="62">
                  <c:v>-32.429000000000002</c:v>
                </c:pt>
                <c:pt idx="63">
                  <c:v>-33.442</c:v>
                </c:pt>
                <c:pt idx="64">
                  <c:v>-34.231000000000002</c:v>
                </c:pt>
                <c:pt idx="65">
                  <c:v>-34.905999999999999</c:v>
                </c:pt>
                <c:pt idx="66">
                  <c:v>-35.244</c:v>
                </c:pt>
                <c:pt idx="67">
                  <c:v>-35.356999999999999</c:v>
                </c:pt>
                <c:pt idx="68">
                  <c:v>-35.244</c:v>
                </c:pt>
                <c:pt idx="69">
                  <c:v>-34.793999999999997</c:v>
                </c:pt>
                <c:pt idx="70">
                  <c:v>-34.231000000000002</c:v>
                </c:pt>
                <c:pt idx="71">
                  <c:v>-33.442</c:v>
                </c:pt>
                <c:pt idx="72">
                  <c:v>-32.540999999999997</c:v>
                </c:pt>
                <c:pt idx="73">
                  <c:v>-31.527999999999999</c:v>
                </c:pt>
                <c:pt idx="74">
                  <c:v>-30.515000000000001</c:v>
                </c:pt>
                <c:pt idx="75">
                  <c:v>-29.614000000000001</c:v>
                </c:pt>
                <c:pt idx="76">
                  <c:v>-28.713000000000001</c:v>
                </c:pt>
                <c:pt idx="77">
                  <c:v>-28.036999999999999</c:v>
                </c:pt>
                <c:pt idx="78">
                  <c:v>-27.474</c:v>
                </c:pt>
                <c:pt idx="79">
                  <c:v>-27.137</c:v>
                </c:pt>
                <c:pt idx="80">
                  <c:v>-27.137</c:v>
                </c:pt>
                <c:pt idx="81">
                  <c:v>-27.587</c:v>
                </c:pt>
                <c:pt idx="82">
                  <c:v>-28.15</c:v>
                </c:pt>
                <c:pt idx="83">
                  <c:v>-28.937999999999999</c:v>
                </c:pt>
                <c:pt idx="84">
                  <c:v>-29.838999999999999</c:v>
                </c:pt>
                <c:pt idx="85">
                  <c:v>-30.852</c:v>
                </c:pt>
                <c:pt idx="86">
                  <c:v>-31.866</c:v>
                </c:pt>
                <c:pt idx="87">
                  <c:v>-32.878999999999998</c:v>
                </c:pt>
                <c:pt idx="88">
                  <c:v>-33.78</c:v>
                </c:pt>
                <c:pt idx="89">
                  <c:v>-34.567999999999998</c:v>
                </c:pt>
                <c:pt idx="90">
                  <c:v>-35.018999999999998</c:v>
                </c:pt>
                <c:pt idx="91">
                  <c:v>-35.244</c:v>
                </c:pt>
                <c:pt idx="92">
                  <c:v>-35.244</c:v>
                </c:pt>
                <c:pt idx="93">
                  <c:v>-35.018999999999998</c:v>
                </c:pt>
                <c:pt idx="94">
                  <c:v>-34.567999999999998</c:v>
                </c:pt>
                <c:pt idx="95">
                  <c:v>-33.893000000000001</c:v>
                </c:pt>
                <c:pt idx="96">
                  <c:v>-32.991999999999997</c:v>
                </c:pt>
                <c:pt idx="97">
                  <c:v>-32.091000000000001</c:v>
                </c:pt>
                <c:pt idx="98">
                  <c:v>-31.077999999999999</c:v>
                </c:pt>
                <c:pt idx="99">
                  <c:v>-30.064</c:v>
                </c:pt>
                <c:pt idx="100">
                  <c:v>-29.163</c:v>
                </c:pt>
                <c:pt idx="101">
                  <c:v>-28.375</c:v>
                </c:pt>
                <c:pt idx="102">
                  <c:v>-27.7</c:v>
                </c:pt>
                <c:pt idx="103">
                  <c:v>-27.248999999999999</c:v>
                </c:pt>
                <c:pt idx="104">
                  <c:v>-27.137</c:v>
                </c:pt>
                <c:pt idx="105">
                  <c:v>-27.248999999999999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7-497C-8591-D112C01AE14E}"/>
            </c:ext>
          </c:extLst>
        </c:ser>
        <c:ser>
          <c:idx val="2"/>
          <c:order val="2"/>
          <c:tx>
            <c:strRef>
              <c:f>'86g'!$D$1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'86g'!$A$2:$A$230</c:f>
              <c:numCache>
                <c:formatCode>General</c:formatCode>
                <c:ptCount val="229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3.234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3.3340000000000001</c:v>
                </c:pt>
                <c:pt idx="101">
                  <c:v>3.367</c:v>
                </c:pt>
                <c:pt idx="102">
                  <c:v>3.4</c:v>
                </c:pt>
                <c:pt idx="103">
                  <c:v>3.4340000000000002</c:v>
                </c:pt>
                <c:pt idx="104">
                  <c:v>3.4670000000000001</c:v>
                </c:pt>
                <c:pt idx="105">
                  <c:v>3.5</c:v>
                </c:pt>
              </c:numCache>
            </c:numRef>
          </c:xVal>
          <c:yVal>
            <c:numRef>
              <c:f>'86g'!$D$2:$D$230</c:f>
              <c:numCache>
                <c:formatCode>General</c:formatCode>
                <c:ptCount val="229"/>
                <c:pt idx="0">
                  <c:v>-32.429000000000002</c:v>
                </c:pt>
                <c:pt idx="1">
                  <c:v>-31.753</c:v>
                </c:pt>
                <c:pt idx="2">
                  <c:v>-30.965</c:v>
                </c:pt>
                <c:pt idx="3">
                  <c:v>-30.177</c:v>
                </c:pt>
                <c:pt idx="4">
                  <c:v>-29.501000000000001</c:v>
                </c:pt>
                <c:pt idx="5">
                  <c:v>-28.937999999999999</c:v>
                </c:pt>
                <c:pt idx="6">
                  <c:v>-28.488</c:v>
                </c:pt>
                <c:pt idx="7">
                  <c:v>-28.263000000000002</c:v>
                </c:pt>
                <c:pt idx="8">
                  <c:v>-28.15</c:v>
                </c:pt>
                <c:pt idx="9">
                  <c:v>-28.263000000000002</c:v>
                </c:pt>
                <c:pt idx="10">
                  <c:v>-28.488</c:v>
                </c:pt>
                <c:pt idx="11">
                  <c:v>-28.937999999999999</c:v>
                </c:pt>
                <c:pt idx="12">
                  <c:v>-29.501000000000001</c:v>
                </c:pt>
                <c:pt idx="13">
                  <c:v>-30.177</c:v>
                </c:pt>
                <c:pt idx="14">
                  <c:v>-30.852</c:v>
                </c:pt>
                <c:pt idx="15">
                  <c:v>-31.527999999999999</c:v>
                </c:pt>
                <c:pt idx="16">
                  <c:v>-32.316000000000003</c:v>
                </c:pt>
                <c:pt idx="17">
                  <c:v>-32.991999999999997</c:v>
                </c:pt>
                <c:pt idx="18">
                  <c:v>-33.555</c:v>
                </c:pt>
                <c:pt idx="19">
                  <c:v>-33.893000000000001</c:v>
                </c:pt>
                <c:pt idx="20">
                  <c:v>-34.118000000000002</c:v>
                </c:pt>
                <c:pt idx="21">
                  <c:v>-34.118000000000002</c:v>
                </c:pt>
                <c:pt idx="22">
                  <c:v>-34.005000000000003</c:v>
                </c:pt>
                <c:pt idx="23">
                  <c:v>-33.78</c:v>
                </c:pt>
                <c:pt idx="24">
                  <c:v>-33.216999999999999</c:v>
                </c:pt>
                <c:pt idx="25">
                  <c:v>-32.540999999999997</c:v>
                </c:pt>
                <c:pt idx="26">
                  <c:v>-31.866</c:v>
                </c:pt>
                <c:pt idx="27">
                  <c:v>-31.19</c:v>
                </c:pt>
                <c:pt idx="28">
                  <c:v>-30.515000000000001</c:v>
                </c:pt>
                <c:pt idx="29">
                  <c:v>-29.838999999999999</c:v>
                </c:pt>
                <c:pt idx="30">
                  <c:v>-29.163</c:v>
                </c:pt>
                <c:pt idx="31">
                  <c:v>-28.713000000000001</c:v>
                </c:pt>
                <c:pt idx="32">
                  <c:v>-28.375</c:v>
                </c:pt>
                <c:pt idx="33">
                  <c:v>-28.15</c:v>
                </c:pt>
                <c:pt idx="34">
                  <c:v>-28.15</c:v>
                </c:pt>
                <c:pt idx="35">
                  <c:v>-28.375</c:v>
                </c:pt>
                <c:pt idx="36">
                  <c:v>-28.713000000000001</c:v>
                </c:pt>
                <c:pt idx="37">
                  <c:v>-29.276</c:v>
                </c:pt>
                <c:pt idx="38">
                  <c:v>-29.838999999999999</c:v>
                </c:pt>
                <c:pt idx="39">
                  <c:v>-30.626999999999999</c:v>
                </c:pt>
                <c:pt idx="40">
                  <c:v>-31.414999999999999</c:v>
                </c:pt>
                <c:pt idx="41">
                  <c:v>-32.091000000000001</c:v>
                </c:pt>
                <c:pt idx="42">
                  <c:v>-32.767000000000003</c:v>
                </c:pt>
                <c:pt idx="43">
                  <c:v>-33.33</c:v>
                </c:pt>
                <c:pt idx="44">
                  <c:v>-33.667000000000002</c:v>
                </c:pt>
                <c:pt idx="45">
                  <c:v>-34.005000000000003</c:v>
                </c:pt>
                <c:pt idx="46">
                  <c:v>-34.005000000000003</c:v>
                </c:pt>
                <c:pt idx="47">
                  <c:v>-33.893000000000001</c:v>
                </c:pt>
                <c:pt idx="48">
                  <c:v>-33.667000000000002</c:v>
                </c:pt>
                <c:pt idx="49">
                  <c:v>-33.216999999999999</c:v>
                </c:pt>
                <c:pt idx="50">
                  <c:v>-32.767000000000003</c:v>
                </c:pt>
                <c:pt idx="51">
                  <c:v>-32.091000000000001</c:v>
                </c:pt>
                <c:pt idx="52">
                  <c:v>-31.414999999999999</c:v>
                </c:pt>
                <c:pt idx="53">
                  <c:v>-30.626999999999999</c:v>
                </c:pt>
                <c:pt idx="54">
                  <c:v>-29.952000000000002</c:v>
                </c:pt>
                <c:pt idx="55">
                  <c:v>-29.388999999999999</c:v>
                </c:pt>
                <c:pt idx="56">
                  <c:v>-28.826000000000001</c:v>
                </c:pt>
                <c:pt idx="57">
                  <c:v>-28.488</c:v>
                </c:pt>
                <c:pt idx="58">
                  <c:v>-28.263000000000002</c:v>
                </c:pt>
                <c:pt idx="59">
                  <c:v>-28.15</c:v>
                </c:pt>
                <c:pt idx="60">
                  <c:v>-28.375</c:v>
                </c:pt>
                <c:pt idx="61">
                  <c:v>-28.713000000000001</c:v>
                </c:pt>
                <c:pt idx="62">
                  <c:v>-29.163</c:v>
                </c:pt>
                <c:pt idx="63">
                  <c:v>-29.725999999999999</c:v>
                </c:pt>
                <c:pt idx="64">
                  <c:v>-30.515000000000001</c:v>
                </c:pt>
                <c:pt idx="65">
                  <c:v>-31.19</c:v>
                </c:pt>
                <c:pt idx="66">
                  <c:v>-31.978000000000002</c:v>
                </c:pt>
                <c:pt idx="67">
                  <c:v>-32.767000000000003</c:v>
                </c:pt>
                <c:pt idx="68">
                  <c:v>-33.216999999999999</c:v>
                </c:pt>
                <c:pt idx="69">
                  <c:v>-33.78</c:v>
                </c:pt>
                <c:pt idx="70">
                  <c:v>-34.118000000000002</c:v>
                </c:pt>
                <c:pt idx="71">
                  <c:v>-34.231000000000002</c:v>
                </c:pt>
                <c:pt idx="72">
                  <c:v>-34.118000000000002</c:v>
                </c:pt>
                <c:pt idx="73">
                  <c:v>-33.893000000000001</c:v>
                </c:pt>
                <c:pt idx="74">
                  <c:v>-33.442</c:v>
                </c:pt>
                <c:pt idx="75">
                  <c:v>-32.878999999999998</c:v>
                </c:pt>
                <c:pt idx="76">
                  <c:v>-32.316000000000003</c:v>
                </c:pt>
                <c:pt idx="77">
                  <c:v>-31.640999999999998</c:v>
                </c:pt>
                <c:pt idx="78">
                  <c:v>-30.852</c:v>
                </c:pt>
                <c:pt idx="79">
                  <c:v>-30.177</c:v>
                </c:pt>
                <c:pt idx="80">
                  <c:v>-29.501000000000001</c:v>
                </c:pt>
                <c:pt idx="81">
                  <c:v>-28.937999999999999</c:v>
                </c:pt>
                <c:pt idx="82">
                  <c:v>-28.488</c:v>
                </c:pt>
                <c:pt idx="83">
                  <c:v>-28.263000000000002</c:v>
                </c:pt>
                <c:pt idx="84">
                  <c:v>-28.15</c:v>
                </c:pt>
                <c:pt idx="85">
                  <c:v>-28.263000000000002</c:v>
                </c:pt>
                <c:pt idx="86">
                  <c:v>-28.488</c:v>
                </c:pt>
                <c:pt idx="87">
                  <c:v>-28.937999999999999</c:v>
                </c:pt>
                <c:pt idx="88">
                  <c:v>-29.501000000000001</c:v>
                </c:pt>
                <c:pt idx="89">
                  <c:v>-30.177</c:v>
                </c:pt>
                <c:pt idx="90">
                  <c:v>-30.965</c:v>
                </c:pt>
                <c:pt idx="91">
                  <c:v>-31.753</c:v>
                </c:pt>
                <c:pt idx="92">
                  <c:v>-32.429000000000002</c:v>
                </c:pt>
                <c:pt idx="93">
                  <c:v>-33.103999999999999</c:v>
                </c:pt>
                <c:pt idx="94">
                  <c:v>-33.667000000000002</c:v>
                </c:pt>
                <c:pt idx="95">
                  <c:v>-34.118000000000002</c:v>
                </c:pt>
                <c:pt idx="96">
                  <c:v>-34.231000000000002</c:v>
                </c:pt>
                <c:pt idx="97">
                  <c:v>-34.231000000000002</c:v>
                </c:pt>
                <c:pt idx="98">
                  <c:v>-34.118000000000002</c:v>
                </c:pt>
                <c:pt idx="99">
                  <c:v>-33.78</c:v>
                </c:pt>
                <c:pt idx="100">
                  <c:v>-33.33</c:v>
                </c:pt>
                <c:pt idx="101">
                  <c:v>-32.654000000000003</c:v>
                </c:pt>
                <c:pt idx="102">
                  <c:v>-31.978000000000002</c:v>
                </c:pt>
                <c:pt idx="103">
                  <c:v>-31.19</c:v>
                </c:pt>
                <c:pt idx="104">
                  <c:v>-30.402000000000001</c:v>
                </c:pt>
                <c:pt idx="105">
                  <c:v>-29.725999999999999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7-497C-8591-D112C01A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41760"/>
        <c:axId val="400242088"/>
      </c:scatterChart>
      <c:valAx>
        <c:axId val="4002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242088"/>
        <c:crosses val="autoZero"/>
        <c:crossBetween val="midCat"/>
      </c:valAx>
      <c:valAx>
        <c:axId val="4002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24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'116g'!$B$1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'116g'!$A$2:$A$147</c:f>
              <c:numCache>
                <c:formatCode>General</c:formatCode>
                <c:ptCount val="14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  <c:pt idx="40">
                  <c:v>1.333</c:v>
                </c:pt>
                <c:pt idx="41">
                  <c:v>1.3660000000000001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1.466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1.5660000000000001</c:v>
                </c:pt>
                <c:pt idx="48">
                  <c:v>1.6</c:v>
                </c:pt>
                <c:pt idx="49">
                  <c:v>1.633</c:v>
                </c:pt>
                <c:pt idx="50">
                  <c:v>1.6659999999999999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</c:v>
                </c:pt>
                <c:pt idx="54">
                  <c:v>1.8</c:v>
                </c:pt>
                <c:pt idx="55">
                  <c:v>1.833</c:v>
                </c:pt>
                <c:pt idx="56">
                  <c:v>1.8660000000000001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1.966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2.0659999999999998</c:v>
                </c:pt>
                <c:pt idx="63">
                  <c:v>2.1</c:v>
                </c:pt>
                <c:pt idx="64">
                  <c:v>2.133</c:v>
                </c:pt>
                <c:pt idx="65">
                  <c:v>2.1659999999999999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2.3660000000000001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2.4660000000000002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2.5659999999999998</c:v>
                </c:pt>
                <c:pt idx="78">
                  <c:v>2.6</c:v>
                </c:pt>
                <c:pt idx="79">
                  <c:v>2.633</c:v>
                </c:pt>
                <c:pt idx="80">
                  <c:v>2.6659999999999999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2.8660000000000001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2.9660000000000002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3.0659999999999998</c:v>
                </c:pt>
                <c:pt idx="93">
                  <c:v>3.1</c:v>
                </c:pt>
                <c:pt idx="94">
                  <c:v>3.133</c:v>
                </c:pt>
                <c:pt idx="95">
                  <c:v>3.1659999999999999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</c:v>
                </c:pt>
                <c:pt idx="99">
                  <c:v>3.3</c:v>
                </c:pt>
                <c:pt idx="100">
                  <c:v>3.3330000000000002</c:v>
                </c:pt>
              </c:numCache>
            </c:numRef>
          </c:xVal>
          <c:yVal>
            <c:numRef>
              <c:f>'116g'!$B$2:$B$147</c:f>
              <c:numCache>
                <c:formatCode>General</c:formatCode>
                <c:ptCount val="146"/>
                <c:pt idx="0">
                  <c:v>-31.640999999999998</c:v>
                </c:pt>
                <c:pt idx="1">
                  <c:v>-31.640999999999998</c:v>
                </c:pt>
                <c:pt idx="2">
                  <c:v>-31.866</c:v>
                </c:pt>
                <c:pt idx="3">
                  <c:v>-32.204000000000001</c:v>
                </c:pt>
                <c:pt idx="4">
                  <c:v>-32.654000000000003</c:v>
                </c:pt>
                <c:pt idx="5">
                  <c:v>-33.216999999999999</c:v>
                </c:pt>
                <c:pt idx="6">
                  <c:v>-33.893000000000001</c:v>
                </c:pt>
                <c:pt idx="7">
                  <c:v>-34.567999999999998</c:v>
                </c:pt>
                <c:pt idx="8">
                  <c:v>-35.244</c:v>
                </c:pt>
                <c:pt idx="9">
                  <c:v>-35.807000000000002</c:v>
                </c:pt>
                <c:pt idx="10">
                  <c:v>-36.369999999999997</c:v>
                </c:pt>
                <c:pt idx="11">
                  <c:v>-36.933</c:v>
                </c:pt>
                <c:pt idx="12">
                  <c:v>-37.271000000000001</c:v>
                </c:pt>
                <c:pt idx="13">
                  <c:v>-37.609000000000002</c:v>
                </c:pt>
                <c:pt idx="14">
                  <c:v>-37.720999999999997</c:v>
                </c:pt>
                <c:pt idx="15">
                  <c:v>-37.720999999999997</c:v>
                </c:pt>
                <c:pt idx="16">
                  <c:v>-37.496000000000002</c:v>
                </c:pt>
                <c:pt idx="17">
                  <c:v>-37.271000000000001</c:v>
                </c:pt>
                <c:pt idx="18">
                  <c:v>-36.82</c:v>
                </c:pt>
                <c:pt idx="19">
                  <c:v>-36.369999999999997</c:v>
                </c:pt>
                <c:pt idx="20">
                  <c:v>-35.807000000000002</c:v>
                </c:pt>
                <c:pt idx="21">
                  <c:v>-35.131</c:v>
                </c:pt>
                <c:pt idx="22">
                  <c:v>-34.567999999999998</c:v>
                </c:pt>
                <c:pt idx="23">
                  <c:v>-33.893000000000001</c:v>
                </c:pt>
                <c:pt idx="24">
                  <c:v>-33.216999999999999</c:v>
                </c:pt>
                <c:pt idx="25">
                  <c:v>-32.654000000000003</c:v>
                </c:pt>
                <c:pt idx="26">
                  <c:v>-32.316000000000003</c:v>
                </c:pt>
                <c:pt idx="27">
                  <c:v>-31.978000000000002</c:v>
                </c:pt>
                <c:pt idx="28">
                  <c:v>-31.640999999999998</c:v>
                </c:pt>
                <c:pt idx="29">
                  <c:v>-31.527999999999999</c:v>
                </c:pt>
                <c:pt idx="30">
                  <c:v>-31.640999999999998</c:v>
                </c:pt>
                <c:pt idx="31">
                  <c:v>-31.866</c:v>
                </c:pt>
                <c:pt idx="32">
                  <c:v>-32.204000000000001</c:v>
                </c:pt>
                <c:pt idx="33">
                  <c:v>-32.540999999999997</c:v>
                </c:pt>
                <c:pt idx="34">
                  <c:v>-33.103999999999999</c:v>
                </c:pt>
                <c:pt idx="35">
                  <c:v>-33.667000000000002</c:v>
                </c:pt>
                <c:pt idx="36">
                  <c:v>-34.343000000000004</c:v>
                </c:pt>
                <c:pt idx="37">
                  <c:v>-35.018999999999998</c:v>
                </c:pt>
                <c:pt idx="38">
                  <c:v>-35.694000000000003</c:v>
                </c:pt>
                <c:pt idx="39">
                  <c:v>-36.256999999999998</c:v>
                </c:pt>
                <c:pt idx="40">
                  <c:v>-36.82</c:v>
                </c:pt>
                <c:pt idx="41">
                  <c:v>-37.271000000000001</c:v>
                </c:pt>
                <c:pt idx="42">
                  <c:v>-37.496000000000002</c:v>
                </c:pt>
                <c:pt idx="43">
                  <c:v>-37.720999999999997</c:v>
                </c:pt>
                <c:pt idx="44">
                  <c:v>-37.720999999999997</c:v>
                </c:pt>
                <c:pt idx="45">
                  <c:v>-37.609000000000002</c:v>
                </c:pt>
                <c:pt idx="46">
                  <c:v>-37.383000000000003</c:v>
                </c:pt>
                <c:pt idx="47">
                  <c:v>-37.045999999999999</c:v>
                </c:pt>
                <c:pt idx="48">
                  <c:v>-36.594999999999999</c:v>
                </c:pt>
                <c:pt idx="49">
                  <c:v>-35.92</c:v>
                </c:pt>
                <c:pt idx="50">
                  <c:v>-35.356999999999999</c:v>
                </c:pt>
                <c:pt idx="51">
                  <c:v>-34.680999999999997</c:v>
                </c:pt>
                <c:pt idx="52">
                  <c:v>-34.005000000000003</c:v>
                </c:pt>
                <c:pt idx="53">
                  <c:v>-33.442</c:v>
                </c:pt>
                <c:pt idx="54">
                  <c:v>-32.878999999999998</c:v>
                </c:pt>
                <c:pt idx="55">
                  <c:v>-32.316000000000003</c:v>
                </c:pt>
                <c:pt idx="56">
                  <c:v>-31.978000000000002</c:v>
                </c:pt>
                <c:pt idx="57">
                  <c:v>-31.640999999999998</c:v>
                </c:pt>
                <c:pt idx="58">
                  <c:v>-31.527999999999999</c:v>
                </c:pt>
                <c:pt idx="59">
                  <c:v>-31.640999999999998</c:v>
                </c:pt>
                <c:pt idx="60">
                  <c:v>-31.753</c:v>
                </c:pt>
                <c:pt idx="61">
                  <c:v>-32.091000000000001</c:v>
                </c:pt>
                <c:pt idx="62">
                  <c:v>-32.429000000000002</c:v>
                </c:pt>
                <c:pt idx="63">
                  <c:v>-32.991999999999997</c:v>
                </c:pt>
                <c:pt idx="64">
                  <c:v>-33.555</c:v>
                </c:pt>
                <c:pt idx="65">
                  <c:v>-34.231000000000002</c:v>
                </c:pt>
                <c:pt idx="66">
                  <c:v>-34.905999999999999</c:v>
                </c:pt>
                <c:pt idx="67">
                  <c:v>-35.469000000000001</c:v>
                </c:pt>
                <c:pt idx="68">
                  <c:v>-36.145000000000003</c:v>
                </c:pt>
                <c:pt idx="69">
                  <c:v>-36.707999999999998</c:v>
                </c:pt>
                <c:pt idx="70">
                  <c:v>-37.158000000000001</c:v>
                </c:pt>
                <c:pt idx="71">
                  <c:v>-37.496000000000002</c:v>
                </c:pt>
                <c:pt idx="72">
                  <c:v>-37.609000000000002</c:v>
                </c:pt>
                <c:pt idx="73">
                  <c:v>-37.720999999999997</c:v>
                </c:pt>
                <c:pt idx="74">
                  <c:v>-37.609000000000002</c:v>
                </c:pt>
                <c:pt idx="75">
                  <c:v>-37.496000000000002</c:v>
                </c:pt>
                <c:pt idx="76">
                  <c:v>-37.158000000000001</c:v>
                </c:pt>
                <c:pt idx="77">
                  <c:v>-36.707999999999998</c:v>
                </c:pt>
                <c:pt idx="78">
                  <c:v>-36.145000000000003</c:v>
                </c:pt>
                <c:pt idx="79">
                  <c:v>-35.582000000000001</c:v>
                </c:pt>
                <c:pt idx="80">
                  <c:v>-34.905999999999999</c:v>
                </c:pt>
                <c:pt idx="81">
                  <c:v>-34.231000000000002</c:v>
                </c:pt>
                <c:pt idx="82">
                  <c:v>-33.555</c:v>
                </c:pt>
                <c:pt idx="83">
                  <c:v>-32.991999999999997</c:v>
                </c:pt>
                <c:pt idx="84">
                  <c:v>-32.540999999999997</c:v>
                </c:pt>
                <c:pt idx="85">
                  <c:v>-32.091000000000001</c:v>
                </c:pt>
                <c:pt idx="86">
                  <c:v>-31.866</c:v>
                </c:pt>
                <c:pt idx="87">
                  <c:v>-31.640999999999998</c:v>
                </c:pt>
                <c:pt idx="88">
                  <c:v>-31.640999999999998</c:v>
                </c:pt>
                <c:pt idx="89">
                  <c:v>-31.640999999999998</c:v>
                </c:pt>
                <c:pt idx="90">
                  <c:v>-31.978000000000002</c:v>
                </c:pt>
                <c:pt idx="91">
                  <c:v>-32.316000000000003</c:v>
                </c:pt>
                <c:pt idx="92">
                  <c:v>-32.767000000000003</c:v>
                </c:pt>
                <c:pt idx="93">
                  <c:v>-33.442</c:v>
                </c:pt>
                <c:pt idx="94">
                  <c:v>-34.005000000000003</c:v>
                </c:pt>
                <c:pt idx="95">
                  <c:v>-34.680999999999997</c:v>
                </c:pt>
                <c:pt idx="96">
                  <c:v>-35.244</c:v>
                </c:pt>
                <c:pt idx="97">
                  <c:v>-35.92</c:v>
                </c:pt>
                <c:pt idx="98">
                  <c:v>-36.482999999999997</c:v>
                </c:pt>
                <c:pt idx="99">
                  <c:v>-37.045999999999999</c:v>
                </c:pt>
                <c:pt idx="100">
                  <c:v>-37.383000000000003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9-47C2-AD4C-328EC896CF04}"/>
            </c:ext>
          </c:extLst>
        </c:ser>
        <c:ser>
          <c:idx val="1"/>
          <c:order val="1"/>
          <c:tx>
            <c:strRef>
              <c:f>'116g'!$C$1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'116g'!$A$2:$A$147</c:f>
              <c:numCache>
                <c:formatCode>General</c:formatCode>
                <c:ptCount val="14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  <c:pt idx="40">
                  <c:v>1.333</c:v>
                </c:pt>
                <c:pt idx="41">
                  <c:v>1.3660000000000001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1.466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1.5660000000000001</c:v>
                </c:pt>
                <c:pt idx="48">
                  <c:v>1.6</c:v>
                </c:pt>
                <c:pt idx="49">
                  <c:v>1.633</c:v>
                </c:pt>
                <c:pt idx="50">
                  <c:v>1.6659999999999999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</c:v>
                </c:pt>
                <c:pt idx="54">
                  <c:v>1.8</c:v>
                </c:pt>
                <c:pt idx="55">
                  <c:v>1.833</c:v>
                </c:pt>
                <c:pt idx="56">
                  <c:v>1.8660000000000001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1.966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2.0659999999999998</c:v>
                </c:pt>
                <c:pt idx="63">
                  <c:v>2.1</c:v>
                </c:pt>
                <c:pt idx="64">
                  <c:v>2.133</c:v>
                </c:pt>
                <c:pt idx="65">
                  <c:v>2.1659999999999999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2.3660000000000001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2.4660000000000002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2.5659999999999998</c:v>
                </c:pt>
                <c:pt idx="78">
                  <c:v>2.6</c:v>
                </c:pt>
                <c:pt idx="79">
                  <c:v>2.633</c:v>
                </c:pt>
                <c:pt idx="80">
                  <c:v>2.6659999999999999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2.8660000000000001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2.9660000000000002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3.0659999999999998</c:v>
                </c:pt>
                <c:pt idx="93">
                  <c:v>3.1</c:v>
                </c:pt>
                <c:pt idx="94">
                  <c:v>3.133</c:v>
                </c:pt>
                <c:pt idx="95">
                  <c:v>3.1659999999999999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</c:v>
                </c:pt>
                <c:pt idx="99">
                  <c:v>3.3</c:v>
                </c:pt>
                <c:pt idx="100">
                  <c:v>3.3330000000000002</c:v>
                </c:pt>
              </c:numCache>
            </c:numRef>
          </c:xVal>
          <c:yVal>
            <c:numRef>
              <c:f>'116g'!$C$2:$C$147</c:f>
              <c:numCache>
                <c:formatCode>General</c:formatCode>
                <c:ptCount val="146"/>
                <c:pt idx="0">
                  <c:v>-32.429000000000002</c:v>
                </c:pt>
                <c:pt idx="1">
                  <c:v>-31.640999999999998</c:v>
                </c:pt>
                <c:pt idx="2">
                  <c:v>-30.965</c:v>
                </c:pt>
                <c:pt idx="3">
                  <c:v>-30.626999999999999</c:v>
                </c:pt>
                <c:pt idx="4">
                  <c:v>-30.289000000000001</c:v>
                </c:pt>
                <c:pt idx="5">
                  <c:v>-30.177</c:v>
                </c:pt>
                <c:pt idx="6">
                  <c:v>-30.289000000000001</c:v>
                </c:pt>
                <c:pt idx="7">
                  <c:v>-30.626999999999999</c:v>
                </c:pt>
                <c:pt idx="8">
                  <c:v>-31.19</c:v>
                </c:pt>
                <c:pt idx="9">
                  <c:v>-31.866</c:v>
                </c:pt>
                <c:pt idx="10">
                  <c:v>-32.654000000000003</c:v>
                </c:pt>
                <c:pt idx="11">
                  <c:v>-33.555</c:v>
                </c:pt>
                <c:pt idx="12">
                  <c:v>-34.456000000000003</c:v>
                </c:pt>
                <c:pt idx="13">
                  <c:v>-35.469000000000001</c:v>
                </c:pt>
                <c:pt idx="14">
                  <c:v>-36.256999999999998</c:v>
                </c:pt>
                <c:pt idx="15">
                  <c:v>-37.158000000000001</c:v>
                </c:pt>
                <c:pt idx="16">
                  <c:v>-37.945999999999998</c:v>
                </c:pt>
                <c:pt idx="17">
                  <c:v>-38.509</c:v>
                </c:pt>
                <c:pt idx="18">
                  <c:v>-38.847000000000001</c:v>
                </c:pt>
                <c:pt idx="19">
                  <c:v>-39.072000000000003</c:v>
                </c:pt>
                <c:pt idx="20">
                  <c:v>-39.072000000000003</c:v>
                </c:pt>
                <c:pt idx="21">
                  <c:v>-38.847000000000001</c:v>
                </c:pt>
                <c:pt idx="22">
                  <c:v>-38.509</c:v>
                </c:pt>
                <c:pt idx="23">
                  <c:v>-37.834000000000003</c:v>
                </c:pt>
                <c:pt idx="24">
                  <c:v>-37.158000000000001</c:v>
                </c:pt>
                <c:pt idx="25">
                  <c:v>-36.369999999999997</c:v>
                </c:pt>
                <c:pt idx="26">
                  <c:v>-35.469000000000001</c:v>
                </c:pt>
                <c:pt idx="27">
                  <c:v>-34.567999999999998</c:v>
                </c:pt>
                <c:pt idx="28">
                  <c:v>-33.555</c:v>
                </c:pt>
                <c:pt idx="29">
                  <c:v>-32.767000000000003</c:v>
                </c:pt>
                <c:pt idx="30">
                  <c:v>-31.866</c:v>
                </c:pt>
                <c:pt idx="31">
                  <c:v>-31.303000000000001</c:v>
                </c:pt>
                <c:pt idx="32">
                  <c:v>-30.74</c:v>
                </c:pt>
                <c:pt idx="33">
                  <c:v>-30.515000000000001</c:v>
                </c:pt>
                <c:pt idx="34">
                  <c:v>-30.289000000000001</c:v>
                </c:pt>
                <c:pt idx="35">
                  <c:v>-30.402000000000001</c:v>
                </c:pt>
                <c:pt idx="36">
                  <c:v>-30.626999999999999</c:v>
                </c:pt>
                <c:pt idx="37">
                  <c:v>-31.077999999999999</c:v>
                </c:pt>
                <c:pt idx="38">
                  <c:v>-31.753</c:v>
                </c:pt>
                <c:pt idx="39">
                  <c:v>-32.429000000000002</c:v>
                </c:pt>
                <c:pt idx="40">
                  <c:v>-33.33</c:v>
                </c:pt>
                <c:pt idx="41">
                  <c:v>-34.231000000000002</c:v>
                </c:pt>
                <c:pt idx="42">
                  <c:v>-35.131</c:v>
                </c:pt>
                <c:pt idx="43">
                  <c:v>-36.145000000000003</c:v>
                </c:pt>
                <c:pt idx="44">
                  <c:v>-36.933</c:v>
                </c:pt>
                <c:pt idx="45">
                  <c:v>-37.609000000000002</c:v>
                </c:pt>
                <c:pt idx="46">
                  <c:v>-38.171999999999997</c:v>
                </c:pt>
                <c:pt idx="47">
                  <c:v>-38.622</c:v>
                </c:pt>
                <c:pt idx="48">
                  <c:v>-38.734999999999999</c:v>
                </c:pt>
                <c:pt idx="49">
                  <c:v>-38.847000000000001</c:v>
                </c:pt>
                <c:pt idx="50">
                  <c:v>-38.622</c:v>
                </c:pt>
                <c:pt idx="51">
                  <c:v>-38.283999999999999</c:v>
                </c:pt>
                <c:pt idx="52">
                  <c:v>-37.834000000000003</c:v>
                </c:pt>
                <c:pt idx="53">
                  <c:v>-37.158000000000001</c:v>
                </c:pt>
                <c:pt idx="54">
                  <c:v>-36.369999999999997</c:v>
                </c:pt>
                <c:pt idx="55">
                  <c:v>-35.582000000000001</c:v>
                </c:pt>
                <c:pt idx="56">
                  <c:v>-34.567999999999998</c:v>
                </c:pt>
                <c:pt idx="57">
                  <c:v>-33.78</c:v>
                </c:pt>
                <c:pt idx="58">
                  <c:v>-32.878999999999998</c:v>
                </c:pt>
                <c:pt idx="59">
                  <c:v>-32.091000000000001</c:v>
                </c:pt>
                <c:pt idx="60">
                  <c:v>-31.414999999999999</c:v>
                </c:pt>
                <c:pt idx="61">
                  <c:v>-30.852</c:v>
                </c:pt>
                <c:pt idx="62">
                  <c:v>-30.515000000000001</c:v>
                </c:pt>
                <c:pt idx="63">
                  <c:v>-30.289000000000001</c:v>
                </c:pt>
                <c:pt idx="64">
                  <c:v>-30.402000000000001</c:v>
                </c:pt>
                <c:pt idx="65">
                  <c:v>-30.626999999999999</c:v>
                </c:pt>
                <c:pt idx="66">
                  <c:v>-31.077999999999999</c:v>
                </c:pt>
                <c:pt idx="67">
                  <c:v>-31.640999999999998</c:v>
                </c:pt>
                <c:pt idx="68">
                  <c:v>-32.429000000000002</c:v>
                </c:pt>
                <c:pt idx="69">
                  <c:v>-33.216999999999999</c:v>
                </c:pt>
                <c:pt idx="70">
                  <c:v>-34.118000000000002</c:v>
                </c:pt>
                <c:pt idx="71">
                  <c:v>-35.131</c:v>
                </c:pt>
                <c:pt idx="72">
                  <c:v>-36.031999999999996</c:v>
                </c:pt>
                <c:pt idx="73">
                  <c:v>-36.933</c:v>
                </c:pt>
                <c:pt idx="74">
                  <c:v>-37.609000000000002</c:v>
                </c:pt>
                <c:pt idx="75">
                  <c:v>-38.171999999999997</c:v>
                </c:pt>
                <c:pt idx="76">
                  <c:v>-38.622</c:v>
                </c:pt>
                <c:pt idx="77">
                  <c:v>-38.847000000000001</c:v>
                </c:pt>
                <c:pt idx="78">
                  <c:v>-38.847000000000001</c:v>
                </c:pt>
                <c:pt idx="79">
                  <c:v>-38.734999999999999</c:v>
                </c:pt>
                <c:pt idx="80">
                  <c:v>-38.396999999999998</c:v>
                </c:pt>
                <c:pt idx="81">
                  <c:v>-37.945999999999998</c:v>
                </c:pt>
                <c:pt idx="82">
                  <c:v>-37.271000000000001</c:v>
                </c:pt>
                <c:pt idx="83">
                  <c:v>-36.482999999999997</c:v>
                </c:pt>
                <c:pt idx="84">
                  <c:v>-35.694000000000003</c:v>
                </c:pt>
                <c:pt idx="85">
                  <c:v>-34.793999999999997</c:v>
                </c:pt>
                <c:pt idx="86">
                  <c:v>-33.893000000000001</c:v>
                </c:pt>
                <c:pt idx="87">
                  <c:v>-32.991999999999997</c:v>
                </c:pt>
                <c:pt idx="88">
                  <c:v>-32.204000000000001</c:v>
                </c:pt>
                <c:pt idx="89">
                  <c:v>-31.527999999999999</c:v>
                </c:pt>
                <c:pt idx="90">
                  <c:v>-30.965</c:v>
                </c:pt>
                <c:pt idx="91">
                  <c:v>-30.515000000000001</c:v>
                </c:pt>
                <c:pt idx="92">
                  <c:v>-30.289000000000001</c:v>
                </c:pt>
                <c:pt idx="93">
                  <c:v>-30.289000000000001</c:v>
                </c:pt>
                <c:pt idx="94">
                  <c:v>-30.515000000000001</c:v>
                </c:pt>
                <c:pt idx="95">
                  <c:v>-30.852</c:v>
                </c:pt>
                <c:pt idx="96">
                  <c:v>-31.414999999999999</c:v>
                </c:pt>
                <c:pt idx="97">
                  <c:v>-32.091000000000001</c:v>
                </c:pt>
                <c:pt idx="98">
                  <c:v>-32.991999999999997</c:v>
                </c:pt>
                <c:pt idx="99">
                  <c:v>-33.893000000000001</c:v>
                </c:pt>
                <c:pt idx="100">
                  <c:v>-34.905999999999999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49-47C2-AD4C-328EC896CF04}"/>
            </c:ext>
          </c:extLst>
        </c:ser>
        <c:ser>
          <c:idx val="2"/>
          <c:order val="2"/>
          <c:tx>
            <c:strRef>
              <c:f>'116g'!$D$1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'116g'!$A$2:$A$147</c:f>
              <c:numCache>
                <c:formatCode>General</c:formatCode>
                <c:ptCount val="14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  <c:pt idx="40">
                  <c:v>1.333</c:v>
                </c:pt>
                <c:pt idx="41">
                  <c:v>1.3660000000000001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1.466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1.5660000000000001</c:v>
                </c:pt>
                <c:pt idx="48">
                  <c:v>1.6</c:v>
                </c:pt>
                <c:pt idx="49">
                  <c:v>1.633</c:v>
                </c:pt>
                <c:pt idx="50">
                  <c:v>1.6659999999999999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</c:v>
                </c:pt>
                <c:pt idx="54">
                  <c:v>1.8</c:v>
                </c:pt>
                <c:pt idx="55">
                  <c:v>1.833</c:v>
                </c:pt>
                <c:pt idx="56">
                  <c:v>1.8660000000000001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1.966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2.0659999999999998</c:v>
                </c:pt>
                <c:pt idx="63">
                  <c:v>2.1</c:v>
                </c:pt>
                <c:pt idx="64">
                  <c:v>2.133</c:v>
                </c:pt>
                <c:pt idx="65">
                  <c:v>2.1659999999999999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2.3660000000000001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2.4660000000000002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2.5659999999999998</c:v>
                </c:pt>
                <c:pt idx="78">
                  <c:v>2.6</c:v>
                </c:pt>
                <c:pt idx="79">
                  <c:v>2.633</c:v>
                </c:pt>
                <c:pt idx="80">
                  <c:v>2.6659999999999999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2.8660000000000001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2.9660000000000002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3.0659999999999998</c:v>
                </c:pt>
                <c:pt idx="93">
                  <c:v>3.1</c:v>
                </c:pt>
                <c:pt idx="94">
                  <c:v>3.133</c:v>
                </c:pt>
                <c:pt idx="95">
                  <c:v>3.1659999999999999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</c:v>
                </c:pt>
                <c:pt idx="99">
                  <c:v>3.3</c:v>
                </c:pt>
                <c:pt idx="100">
                  <c:v>3.3330000000000002</c:v>
                </c:pt>
              </c:numCache>
            </c:numRef>
          </c:xVal>
          <c:yVal>
            <c:numRef>
              <c:f>'116g'!$D$2:$D$147</c:f>
              <c:numCache>
                <c:formatCode>General</c:formatCode>
                <c:ptCount val="146"/>
                <c:pt idx="0">
                  <c:v>-34.567999999999998</c:v>
                </c:pt>
                <c:pt idx="1">
                  <c:v>-33.555</c:v>
                </c:pt>
                <c:pt idx="2">
                  <c:v>-32.654000000000003</c:v>
                </c:pt>
                <c:pt idx="3">
                  <c:v>-31.753</c:v>
                </c:pt>
                <c:pt idx="4">
                  <c:v>-31.077999999999999</c:v>
                </c:pt>
                <c:pt idx="5">
                  <c:v>-30.515000000000001</c:v>
                </c:pt>
                <c:pt idx="6">
                  <c:v>-30.177</c:v>
                </c:pt>
                <c:pt idx="7">
                  <c:v>-29.952000000000002</c:v>
                </c:pt>
                <c:pt idx="8">
                  <c:v>-29.952000000000002</c:v>
                </c:pt>
                <c:pt idx="9">
                  <c:v>-30.177</c:v>
                </c:pt>
                <c:pt idx="10">
                  <c:v>-30.626999999999999</c:v>
                </c:pt>
                <c:pt idx="11">
                  <c:v>-31.19</c:v>
                </c:pt>
                <c:pt idx="12">
                  <c:v>-32.091000000000001</c:v>
                </c:pt>
                <c:pt idx="13">
                  <c:v>-32.878999999999998</c:v>
                </c:pt>
                <c:pt idx="14">
                  <c:v>-33.893000000000001</c:v>
                </c:pt>
                <c:pt idx="15">
                  <c:v>-34.905999999999999</c:v>
                </c:pt>
                <c:pt idx="16">
                  <c:v>-35.92</c:v>
                </c:pt>
                <c:pt idx="17">
                  <c:v>-36.82</c:v>
                </c:pt>
                <c:pt idx="18">
                  <c:v>-37.720999999999997</c:v>
                </c:pt>
                <c:pt idx="19">
                  <c:v>-38.396999999999998</c:v>
                </c:pt>
                <c:pt idx="20">
                  <c:v>-38.96</c:v>
                </c:pt>
                <c:pt idx="21">
                  <c:v>-39.298000000000002</c:v>
                </c:pt>
                <c:pt idx="22">
                  <c:v>-39.409999999999997</c:v>
                </c:pt>
                <c:pt idx="23">
                  <c:v>-39.298000000000002</c:v>
                </c:pt>
                <c:pt idx="24">
                  <c:v>-38.96</c:v>
                </c:pt>
                <c:pt idx="25">
                  <c:v>-38.509</c:v>
                </c:pt>
                <c:pt idx="26">
                  <c:v>-37.834000000000003</c:v>
                </c:pt>
                <c:pt idx="27">
                  <c:v>-36.933</c:v>
                </c:pt>
                <c:pt idx="28">
                  <c:v>-36.031999999999996</c:v>
                </c:pt>
                <c:pt idx="29">
                  <c:v>-35.018999999999998</c:v>
                </c:pt>
                <c:pt idx="30">
                  <c:v>-34.005000000000003</c:v>
                </c:pt>
                <c:pt idx="31">
                  <c:v>-33.103999999999999</c:v>
                </c:pt>
                <c:pt idx="32">
                  <c:v>-32.091000000000001</c:v>
                </c:pt>
                <c:pt idx="33">
                  <c:v>-31.414999999999999</c:v>
                </c:pt>
                <c:pt idx="34">
                  <c:v>-30.74</c:v>
                </c:pt>
                <c:pt idx="35">
                  <c:v>-30.289000000000001</c:v>
                </c:pt>
                <c:pt idx="36">
                  <c:v>-30.064</c:v>
                </c:pt>
                <c:pt idx="37">
                  <c:v>-30.064</c:v>
                </c:pt>
                <c:pt idx="38">
                  <c:v>-30.177</c:v>
                </c:pt>
                <c:pt idx="39">
                  <c:v>-30.626999999999999</c:v>
                </c:pt>
                <c:pt idx="40">
                  <c:v>-31.19</c:v>
                </c:pt>
                <c:pt idx="41">
                  <c:v>-31.866</c:v>
                </c:pt>
                <c:pt idx="42">
                  <c:v>-32.767000000000003</c:v>
                </c:pt>
                <c:pt idx="43">
                  <c:v>-33.667000000000002</c:v>
                </c:pt>
                <c:pt idx="44">
                  <c:v>-34.680999999999997</c:v>
                </c:pt>
                <c:pt idx="45">
                  <c:v>-35.694000000000003</c:v>
                </c:pt>
                <c:pt idx="46">
                  <c:v>-36.594999999999999</c:v>
                </c:pt>
                <c:pt idx="47">
                  <c:v>-37.383000000000003</c:v>
                </c:pt>
                <c:pt idx="48">
                  <c:v>-38.058999999999997</c:v>
                </c:pt>
                <c:pt idx="49">
                  <c:v>-38.622</c:v>
                </c:pt>
                <c:pt idx="50">
                  <c:v>-38.96</c:v>
                </c:pt>
                <c:pt idx="51">
                  <c:v>-39.072000000000003</c:v>
                </c:pt>
                <c:pt idx="52">
                  <c:v>-39.072000000000003</c:v>
                </c:pt>
                <c:pt idx="53">
                  <c:v>-38.734999999999999</c:v>
                </c:pt>
                <c:pt idx="54">
                  <c:v>-38.396999999999998</c:v>
                </c:pt>
                <c:pt idx="55">
                  <c:v>-37.720999999999997</c:v>
                </c:pt>
                <c:pt idx="56">
                  <c:v>-36.933</c:v>
                </c:pt>
                <c:pt idx="57">
                  <c:v>-36.145000000000003</c:v>
                </c:pt>
                <c:pt idx="58">
                  <c:v>-35.131</c:v>
                </c:pt>
                <c:pt idx="59">
                  <c:v>-34.231000000000002</c:v>
                </c:pt>
                <c:pt idx="60">
                  <c:v>-33.216999999999999</c:v>
                </c:pt>
                <c:pt idx="61">
                  <c:v>-32.316000000000003</c:v>
                </c:pt>
                <c:pt idx="62">
                  <c:v>-31.527999999999999</c:v>
                </c:pt>
                <c:pt idx="63">
                  <c:v>-30.965</c:v>
                </c:pt>
                <c:pt idx="64">
                  <c:v>-30.515000000000001</c:v>
                </c:pt>
                <c:pt idx="65">
                  <c:v>-30.177</c:v>
                </c:pt>
                <c:pt idx="66">
                  <c:v>-30.064</c:v>
                </c:pt>
                <c:pt idx="67">
                  <c:v>-30.177</c:v>
                </c:pt>
                <c:pt idx="68">
                  <c:v>-30.515000000000001</c:v>
                </c:pt>
                <c:pt idx="69">
                  <c:v>-31.077999999999999</c:v>
                </c:pt>
                <c:pt idx="70">
                  <c:v>-31.753</c:v>
                </c:pt>
                <c:pt idx="71">
                  <c:v>-32.540999999999997</c:v>
                </c:pt>
                <c:pt idx="72">
                  <c:v>-33.555</c:v>
                </c:pt>
                <c:pt idx="73">
                  <c:v>-34.567999999999998</c:v>
                </c:pt>
                <c:pt idx="74">
                  <c:v>-35.582000000000001</c:v>
                </c:pt>
                <c:pt idx="75">
                  <c:v>-36.594999999999999</c:v>
                </c:pt>
                <c:pt idx="76">
                  <c:v>-37.383000000000003</c:v>
                </c:pt>
                <c:pt idx="77">
                  <c:v>-38.058999999999997</c:v>
                </c:pt>
                <c:pt idx="78">
                  <c:v>-38.622</c:v>
                </c:pt>
                <c:pt idx="79">
                  <c:v>-38.96</c:v>
                </c:pt>
                <c:pt idx="80">
                  <c:v>-39.072000000000003</c:v>
                </c:pt>
                <c:pt idx="81">
                  <c:v>-39.072000000000003</c:v>
                </c:pt>
                <c:pt idx="82">
                  <c:v>-38.847000000000001</c:v>
                </c:pt>
                <c:pt idx="83">
                  <c:v>-38.396999999999998</c:v>
                </c:pt>
                <c:pt idx="84">
                  <c:v>-37.834000000000003</c:v>
                </c:pt>
                <c:pt idx="85">
                  <c:v>-37.045999999999999</c:v>
                </c:pt>
                <c:pt idx="86">
                  <c:v>-36.145000000000003</c:v>
                </c:pt>
                <c:pt idx="87">
                  <c:v>-35.244</c:v>
                </c:pt>
                <c:pt idx="88">
                  <c:v>-34.343000000000004</c:v>
                </c:pt>
                <c:pt idx="89">
                  <c:v>-33.33</c:v>
                </c:pt>
                <c:pt idx="90">
                  <c:v>-32.540999999999997</c:v>
                </c:pt>
                <c:pt idx="91">
                  <c:v>-31.640999999999998</c:v>
                </c:pt>
                <c:pt idx="92">
                  <c:v>-30.965</c:v>
                </c:pt>
                <c:pt idx="93">
                  <c:v>-30.515000000000001</c:v>
                </c:pt>
                <c:pt idx="94">
                  <c:v>-30.177</c:v>
                </c:pt>
                <c:pt idx="95">
                  <c:v>-30.064</c:v>
                </c:pt>
                <c:pt idx="96">
                  <c:v>-30.177</c:v>
                </c:pt>
                <c:pt idx="97">
                  <c:v>-30.515000000000001</c:v>
                </c:pt>
                <c:pt idx="98">
                  <c:v>-30.965</c:v>
                </c:pt>
                <c:pt idx="99">
                  <c:v>-31.527999999999999</c:v>
                </c:pt>
                <c:pt idx="100">
                  <c:v>-32.429000000000002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49-47C2-AD4C-328EC896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2088"/>
        <c:axId val="400219136"/>
      </c:scatterChart>
      <c:valAx>
        <c:axId val="4002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219136"/>
        <c:crosses val="autoZero"/>
        <c:crossBetween val="midCat"/>
      </c:valAx>
      <c:valAx>
        <c:axId val="4002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22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'136g'!$B$1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'136g'!$A$2:$A$204</c:f>
              <c:numCache>
                <c:formatCode>General</c:formatCode>
                <c:ptCount val="203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</c:numCache>
            </c:numRef>
          </c:xVal>
          <c:yVal>
            <c:numRef>
              <c:f>'136g'!$B$2:$B$204</c:f>
              <c:numCache>
                <c:formatCode>General</c:formatCode>
                <c:ptCount val="203"/>
                <c:pt idx="0">
                  <c:v>-32.654000000000003</c:v>
                </c:pt>
                <c:pt idx="1">
                  <c:v>-32.878999999999998</c:v>
                </c:pt>
                <c:pt idx="2">
                  <c:v>-33.33</c:v>
                </c:pt>
                <c:pt idx="3">
                  <c:v>-33.78</c:v>
                </c:pt>
                <c:pt idx="4">
                  <c:v>-34.567999999999998</c:v>
                </c:pt>
                <c:pt idx="5">
                  <c:v>-35.356999999999999</c:v>
                </c:pt>
                <c:pt idx="6">
                  <c:v>-36.256999999999998</c:v>
                </c:pt>
                <c:pt idx="7">
                  <c:v>-37.045999999999999</c:v>
                </c:pt>
                <c:pt idx="8">
                  <c:v>-37.945999999999998</c:v>
                </c:pt>
                <c:pt idx="9">
                  <c:v>-38.847000000000001</c:v>
                </c:pt>
                <c:pt idx="10">
                  <c:v>-39.634999999999998</c:v>
                </c:pt>
                <c:pt idx="11">
                  <c:v>-40.311</c:v>
                </c:pt>
                <c:pt idx="12">
                  <c:v>-40.761000000000003</c:v>
                </c:pt>
                <c:pt idx="13">
                  <c:v>-41.212000000000003</c:v>
                </c:pt>
                <c:pt idx="14">
                  <c:v>-41.436999999999998</c:v>
                </c:pt>
                <c:pt idx="15">
                  <c:v>-41.436999999999998</c:v>
                </c:pt>
                <c:pt idx="16">
                  <c:v>-41.323999999999998</c:v>
                </c:pt>
                <c:pt idx="17">
                  <c:v>-41.098999999999997</c:v>
                </c:pt>
                <c:pt idx="18">
                  <c:v>-40.649000000000001</c:v>
                </c:pt>
                <c:pt idx="19">
                  <c:v>-39.972999999999999</c:v>
                </c:pt>
                <c:pt idx="20">
                  <c:v>-39.298000000000002</c:v>
                </c:pt>
                <c:pt idx="21">
                  <c:v>-38.509</c:v>
                </c:pt>
                <c:pt idx="22">
                  <c:v>-37.609000000000002</c:v>
                </c:pt>
                <c:pt idx="23">
                  <c:v>-36.82</c:v>
                </c:pt>
                <c:pt idx="24">
                  <c:v>-35.92</c:v>
                </c:pt>
                <c:pt idx="25">
                  <c:v>-35.131</c:v>
                </c:pt>
                <c:pt idx="26">
                  <c:v>-34.343000000000004</c:v>
                </c:pt>
                <c:pt idx="27">
                  <c:v>-33.78</c:v>
                </c:pt>
                <c:pt idx="28">
                  <c:v>-33.216999999999999</c:v>
                </c:pt>
                <c:pt idx="29">
                  <c:v>-32.878999999999998</c:v>
                </c:pt>
                <c:pt idx="30">
                  <c:v>-32.654000000000003</c:v>
                </c:pt>
                <c:pt idx="31">
                  <c:v>-32.540999999999997</c:v>
                </c:pt>
                <c:pt idx="32">
                  <c:v>-32.767000000000003</c:v>
                </c:pt>
                <c:pt idx="33">
                  <c:v>-33.103999999999999</c:v>
                </c:pt>
                <c:pt idx="34">
                  <c:v>-33.555</c:v>
                </c:pt>
                <c:pt idx="35">
                  <c:v>-34.118000000000002</c:v>
                </c:pt>
                <c:pt idx="36">
                  <c:v>-34.793999999999997</c:v>
                </c:pt>
                <c:pt idx="37">
                  <c:v>-35.582000000000001</c:v>
                </c:pt>
                <c:pt idx="38">
                  <c:v>-36.482999999999997</c:v>
                </c:pt>
                <c:pt idx="39">
                  <c:v>-37.271000000000001</c:v>
                </c:pt>
                <c:pt idx="40">
                  <c:v>-38.171999999999997</c:v>
                </c:pt>
                <c:pt idx="41">
                  <c:v>-38.96</c:v>
                </c:pt>
                <c:pt idx="42">
                  <c:v>-39.634999999999998</c:v>
                </c:pt>
                <c:pt idx="43">
                  <c:v>-40.311</c:v>
                </c:pt>
                <c:pt idx="44">
                  <c:v>-40.761000000000003</c:v>
                </c:pt>
                <c:pt idx="45">
                  <c:v>-41.098999999999997</c:v>
                </c:pt>
                <c:pt idx="46">
                  <c:v>-41.212000000000003</c:v>
                </c:pt>
                <c:pt idx="47">
                  <c:v>-41.212000000000003</c:v>
                </c:pt>
                <c:pt idx="48">
                  <c:v>-41.098999999999997</c:v>
                </c:pt>
                <c:pt idx="49">
                  <c:v>-40.761000000000003</c:v>
                </c:pt>
                <c:pt idx="50">
                  <c:v>-40.198</c:v>
                </c:pt>
                <c:pt idx="51">
                  <c:v>-39.634999999999998</c:v>
                </c:pt>
                <c:pt idx="52">
                  <c:v>-38.847000000000001</c:v>
                </c:pt>
                <c:pt idx="53">
                  <c:v>-38.058999999999997</c:v>
                </c:pt>
                <c:pt idx="54">
                  <c:v>-37.158000000000001</c:v>
                </c:pt>
                <c:pt idx="55">
                  <c:v>-36.369999999999997</c:v>
                </c:pt>
                <c:pt idx="56">
                  <c:v>-35.582000000000001</c:v>
                </c:pt>
                <c:pt idx="57">
                  <c:v>-34.793999999999997</c:v>
                </c:pt>
                <c:pt idx="58">
                  <c:v>-34.118000000000002</c:v>
                </c:pt>
                <c:pt idx="59">
                  <c:v>-33.555</c:v>
                </c:pt>
                <c:pt idx="60">
                  <c:v>-33.103999999999999</c:v>
                </c:pt>
                <c:pt idx="61">
                  <c:v>-32.767000000000003</c:v>
                </c:pt>
                <c:pt idx="62">
                  <c:v>-32.654000000000003</c:v>
                </c:pt>
                <c:pt idx="63">
                  <c:v>-32.654000000000003</c:v>
                </c:pt>
                <c:pt idx="64">
                  <c:v>-32.878999999999998</c:v>
                </c:pt>
                <c:pt idx="65">
                  <c:v>-33.216999999999999</c:v>
                </c:pt>
                <c:pt idx="66">
                  <c:v>-33.78</c:v>
                </c:pt>
                <c:pt idx="67">
                  <c:v>-34.456000000000003</c:v>
                </c:pt>
                <c:pt idx="68">
                  <c:v>-35.244</c:v>
                </c:pt>
                <c:pt idx="69">
                  <c:v>-36.031999999999996</c:v>
                </c:pt>
                <c:pt idx="70">
                  <c:v>-36.933</c:v>
                </c:pt>
                <c:pt idx="71">
                  <c:v>-37.720999999999997</c:v>
                </c:pt>
                <c:pt idx="72">
                  <c:v>-38.622</c:v>
                </c:pt>
                <c:pt idx="73">
                  <c:v>-39.298000000000002</c:v>
                </c:pt>
                <c:pt idx="74">
                  <c:v>-39.972999999999999</c:v>
                </c:pt>
                <c:pt idx="75">
                  <c:v>-40.536000000000001</c:v>
                </c:pt>
                <c:pt idx="76">
                  <c:v>-40.987000000000002</c:v>
                </c:pt>
                <c:pt idx="77">
                  <c:v>-41.098999999999997</c:v>
                </c:pt>
                <c:pt idx="78">
                  <c:v>-41.212000000000003</c:v>
                </c:pt>
                <c:pt idx="79">
                  <c:v>-41.098999999999997</c:v>
                </c:pt>
                <c:pt idx="80">
                  <c:v>-40.874000000000002</c:v>
                </c:pt>
                <c:pt idx="81">
                  <c:v>-40.423999999999999</c:v>
                </c:pt>
                <c:pt idx="82">
                  <c:v>-39.972999999999999</c:v>
                </c:pt>
                <c:pt idx="83">
                  <c:v>-39.298000000000002</c:v>
                </c:pt>
                <c:pt idx="84">
                  <c:v>-38.509</c:v>
                </c:pt>
                <c:pt idx="85">
                  <c:v>-37.720999999999997</c:v>
                </c:pt>
                <c:pt idx="86">
                  <c:v>-36.933</c:v>
                </c:pt>
                <c:pt idx="87">
                  <c:v>-36.031999999999996</c:v>
                </c:pt>
                <c:pt idx="88">
                  <c:v>-35.244</c:v>
                </c:pt>
                <c:pt idx="89">
                  <c:v>-34.567999999999998</c:v>
                </c:pt>
                <c:pt idx="90">
                  <c:v>-33.893000000000001</c:v>
                </c:pt>
                <c:pt idx="91">
                  <c:v>-33.33</c:v>
                </c:pt>
                <c:pt idx="92">
                  <c:v>-32.991999999999997</c:v>
                </c:pt>
                <c:pt idx="93">
                  <c:v>-32.767000000000003</c:v>
                </c:pt>
                <c:pt idx="94">
                  <c:v>-32.654000000000003</c:v>
                </c:pt>
                <c:pt idx="95">
                  <c:v>-32.767000000000003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1-46DF-ACB2-3AAA96A6E211}"/>
            </c:ext>
          </c:extLst>
        </c:ser>
        <c:ser>
          <c:idx val="1"/>
          <c:order val="1"/>
          <c:tx>
            <c:strRef>
              <c:f>'136g'!$C$1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'136g'!$A$2:$A$204</c:f>
              <c:numCache>
                <c:formatCode>General</c:formatCode>
                <c:ptCount val="203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</c:numCache>
            </c:numRef>
          </c:xVal>
          <c:yVal>
            <c:numRef>
              <c:f>'136g'!$C$2:$C$204</c:f>
              <c:numCache>
                <c:formatCode>General</c:formatCode>
                <c:ptCount val="203"/>
                <c:pt idx="0">
                  <c:v>-28.15</c:v>
                </c:pt>
                <c:pt idx="1">
                  <c:v>-28.488</c:v>
                </c:pt>
                <c:pt idx="2">
                  <c:v>-29.276</c:v>
                </c:pt>
                <c:pt idx="3">
                  <c:v>-30.289000000000001</c:v>
                </c:pt>
                <c:pt idx="4">
                  <c:v>-31.640999999999998</c:v>
                </c:pt>
                <c:pt idx="5">
                  <c:v>-33.33</c:v>
                </c:pt>
                <c:pt idx="6">
                  <c:v>-35.018999999999998</c:v>
                </c:pt>
                <c:pt idx="7">
                  <c:v>-36.933</c:v>
                </c:pt>
                <c:pt idx="8">
                  <c:v>-38.734999999999999</c:v>
                </c:pt>
                <c:pt idx="9">
                  <c:v>-40.423999999999999</c:v>
                </c:pt>
                <c:pt idx="10">
                  <c:v>-42</c:v>
                </c:pt>
                <c:pt idx="11">
                  <c:v>-43.463999999999999</c:v>
                </c:pt>
                <c:pt idx="12">
                  <c:v>-44.476999999999997</c:v>
                </c:pt>
                <c:pt idx="13">
                  <c:v>-45.265999999999998</c:v>
                </c:pt>
                <c:pt idx="14">
                  <c:v>-45.716000000000001</c:v>
                </c:pt>
                <c:pt idx="15">
                  <c:v>-45.829000000000001</c:v>
                </c:pt>
                <c:pt idx="16">
                  <c:v>-45.603000000000002</c:v>
                </c:pt>
                <c:pt idx="17">
                  <c:v>-45.04</c:v>
                </c:pt>
                <c:pt idx="18">
                  <c:v>-44.252000000000002</c:v>
                </c:pt>
                <c:pt idx="19">
                  <c:v>-43.125999999999998</c:v>
                </c:pt>
                <c:pt idx="20">
                  <c:v>-41.774999999999999</c:v>
                </c:pt>
                <c:pt idx="21">
                  <c:v>-40.311</c:v>
                </c:pt>
                <c:pt idx="22">
                  <c:v>-38.622</c:v>
                </c:pt>
                <c:pt idx="23">
                  <c:v>-37.045999999999999</c:v>
                </c:pt>
                <c:pt idx="24">
                  <c:v>-35.356999999999999</c:v>
                </c:pt>
                <c:pt idx="25">
                  <c:v>-33.667000000000002</c:v>
                </c:pt>
                <c:pt idx="26">
                  <c:v>-32.204000000000001</c:v>
                </c:pt>
                <c:pt idx="27">
                  <c:v>-30.852</c:v>
                </c:pt>
                <c:pt idx="28">
                  <c:v>-29.725999999999999</c:v>
                </c:pt>
                <c:pt idx="29">
                  <c:v>-28.826000000000001</c:v>
                </c:pt>
                <c:pt idx="30">
                  <c:v>-28.263000000000002</c:v>
                </c:pt>
                <c:pt idx="31">
                  <c:v>-28.036999999999999</c:v>
                </c:pt>
                <c:pt idx="32">
                  <c:v>-28.15</c:v>
                </c:pt>
                <c:pt idx="33">
                  <c:v>-28.488</c:v>
                </c:pt>
                <c:pt idx="34">
                  <c:v>-29.388999999999999</c:v>
                </c:pt>
                <c:pt idx="35">
                  <c:v>-30.402000000000001</c:v>
                </c:pt>
                <c:pt idx="36">
                  <c:v>-31.978000000000002</c:v>
                </c:pt>
                <c:pt idx="37">
                  <c:v>-33.555</c:v>
                </c:pt>
                <c:pt idx="38">
                  <c:v>-35.356999999999999</c:v>
                </c:pt>
                <c:pt idx="39">
                  <c:v>-37.271000000000001</c:v>
                </c:pt>
                <c:pt idx="40">
                  <c:v>-39.185000000000002</c:v>
                </c:pt>
                <c:pt idx="41">
                  <c:v>-41.098999999999997</c:v>
                </c:pt>
                <c:pt idx="42">
                  <c:v>-42.563000000000002</c:v>
                </c:pt>
                <c:pt idx="43">
                  <c:v>-44.027000000000001</c:v>
                </c:pt>
                <c:pt idx="44">
                  <c:v>-45.152999999999999</c:v>
                </c:pt>
                <c:pt idx="45">
                  <c:v>-45.829000000000001</c:v>
                </c:pt>
                <c:pt idx="46">
                  <c:v>-46.165999999999997</c:v>
                </c:pt>
                <c:pt idx="47">
                  <c:v>-46.165999999999997</c:v>
                </c:pt>
                <c:pt idx="48">
                  <c:v>-45.829000000000001</c:v>
                </c:pt>
                <c:pt idx="49">
                  <c:v>-45.265999999999998</c:v>
                </c:pt>
                <c:pt idx="50">
                  <c:v>-44.365000000000002</c:v>
                </c:pt>
                <c:pt idx="51">
                  <c:v>-43.125999999999998</c:v>
                </c:pt>
                <c:pt idx="52">
                  <c:v>-41.661999999999999</c:v>
                </c:pt>
                <c:pt idx="53">
                  <c:v>-39.972999999999999</c:v>
                </c:pt>
                <c:pt idx="54">
                  <c:v>-38.283999999999999</c:v>
                </c:pt>
                <c:pt idx="55">
                  <c:v>-36.594999999999999</c:v>
                </c:pt>
                <c:pt idx="56">
                  <c:v>-34.905999999999999</c:v>
                </c:pt>
                <c:pt idx="57">
                  <c:v>-33.216999999999999</c:v>
                </c:pt>
                <c:pt idx="58">
                  <c:v>-31.753</c:v>
                </c:pt>
                <c:pt idx="59">
                  <c:v>-30.515000000000001</c:v>
                </c:pt>
                <c:pt idx="60">
                  <c:v>-29.501000000000001</c:v>
                </c:pt>
                <c:pt idx="61">
                  <c:v>-28.6</c:v>
                </c:pt>
                <c:pt idx="62">
                  <c:v>-28.15</c:v>
                </c:pt>
                <c:pt idx="63">
                  <c:v>-28.036999999999999</c:v>
                </c:pt>
                <c:pt idx="64">
                  <c:v>-28.263000000000002</c:v>
                </c:pt>
                <c:pt idx="65">
                  <c:v>-28.713000000000001</c:v>
                </c:pt>
                <c:pt idx="66">
                  <c:v>-29.614000000000001</c:v>
                </c:pt>
                <c:pt idx="67">
                  <c:v>-30.74</c:v>
                </c:pt>
                <c:pt idx="68">
                  <c:v>-32.204000000000001</c:v>
                </c:pt>
                <c:pt idx="69">
                  <c:v>-33.78</c:v>
                </c:pt>
                <c:pt idx="70">
                  <c:v>-35.582000000000001</c:v>
                </c:pt>
                <c:pt idx="71">
                  <c:v>-37.496000000000002</c:v>
                </c:pt>
                <c:pt idx="72">
                  <c:v>-39.298000000000002</c:v>
                </c:pt>
                <c:pt idx="73">
                  <c:v>-41.212000000000003</c:v>
                </c:pt>
                <c:pt idx="74">
                  <c:v>-42.787999999999997</c:v>
                </c:pt>
                <c:pt idx="75">
                  <c:v>-44.139000000000003</c:v>
                </c:pt>
                <c:pt idx="76">
                  <c:v>-45.378</c:v>
                </c:pt>
                <c:pt idx="77">
                  <c:v>-46.054000000000002</c:v>
                </c:pt>
                <c:pt idx="78">
                  <c:v>-46.392000000000003</c:v>
                </c:pt>
                <c:pt idx="79">
                  <c:v>-46.503999999999998</c:v>
                </c:pt>
                <c:pt idx="80">
                  <c:v>-46.165999999999997</c:v>
                </c:pt>
                <c:pt idx="81">
                  <c:v>-45.491</c:v>
                </c:pt>
                <c:pt idx="82">
                  <c:v>-44.365000000000002</c:v>
                </c:pt>
                <c:pt idx="83">
                  <c:v>-43.125999999999998</c:v>
                </c:pt>
                <c:pt idx="84">
                  <c:v>-41.661999999999999</c:v>
                </c:pt>
                <c:pt idx="85">
                  <c:v>-39.972999999999999</c:v>
                </c:pt>
                <c:pt idx="86">
                  <c:v>-38.283999999999999</c:v>
                </c:pt>
                <c:pt idx="87">
                  <c:v>-36.482999999999997</c:v>
                </c:pt>
                <c:pt idx="88">
                  <c:v>-34.680999999999997</c:v>
                </c:pt>
                <c:pt idx="89">
                  <c:v>-32.991999999999997</c:v>
                </c:pt>
                <c:pt idx="90">
                  <c:v>-31.527999999999999</c:v>
                </c:pt>
                <c:pt idx="91">
                  <c:v>-30.289000000000001</c:v>
                </c:pt>
                <c:pt idx="92">
                  <c:v>-29.276</c:v>
                </c:pt>
                <c:pt idx="93">
                  <c:v>-28.6</c:v>
                </c:pt>
                <c:pt idx="94">
                  <c:v>-28.15</c:v>
                </c:pt>
                <c:pt idx="95">
                  <c:v>-28.036999999999999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1-46DF-ACB2-3AAA96A6E211}"/>
            </c:ext>
          </c:extLst>
        </c:ser>
        <c:ser>
          <c:idx val="2"/>
          <c:order val="2"/>
          <c:tx>
            <c:strRef>
              <c:f>'136g'!$D$1</c:f>
              <c:strCache>
                <c:ptCount val="1"/>
                <c:pt idx="0">
                  <c:v>y좌표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'136g'!$A$2:$A$204</c:f>
              <c:numCache>
                <c:formatCode>General</c:formatCode>
                <c:ptCount val="203"/>
                <c:pt idx="0">
                  <c:v>0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0.13400000000000001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0.33400000000000002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0.53400000000000003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0.73399999999999999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0.83399999999999996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1.034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1.1339999999999999</c:v>
                </c:pt>
                <c:pt idx="35">
                  <c:v>1.167</c:v>
                </c:pt>
                <c:pt idx="36">
                  <c:v>1.2</c:v>
                </c:pt>
                <c:pt idx="37">
                  <c:v>1.234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1.534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1.8340000000000001</c:v>
                </c:pt>
                <c:pt idx="56">
                  <c:v>1.867</c:v>
                </c:pt>
                <c:pt idx="57">
                  <c:v>1.9</c:v>
                </c:pt>
                <c:pt idx="58">
                  <c:v>1.9339999999999999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2.0339999999999998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2.234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2.3340000000000001</c:v>
                </c:pt>
                <c:pt idx="71">
                  <c:v>2.367</c:v>
                </c:pt>
                <c:pt idx="72">
                  <c:v>2.4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2.5339999999999998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2.8340000000000001</c:v>
                </c:pt>
                <c:pt idx="86">
                  <c:v>2.867</c:v>
                </c:pt>
                <c:pt idx="87">
                  <c:v>2.9</c:v>
                </c:pt>
                <c:pt idx="88">
                  <c:v>2.9340000000000002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3.0339999999999998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3.1339999999999999</c:v>
                </c:pt>
                <c:pt idx="95">
                  <c:v>3.1669999999999998</c:v>
                </c:pt>
              </c:numCache>
            </c:numRef>
          </c:xVal>
          <c:yVal>
            <c:numRef>
              <c:f>'136g'!$D$2:$D$204</c:f>
              <c:numCache>
                <c:formatCode>General</c:formatCode>
                <c:ptCount val="203"/>
                <c:pt idx="0">
                  <c:v>-34.905999999999999</c:v>
                </c:pt>
                <c:pt idx="1">
                  <c:v>-33.78</c:v>
                </c:pt>
                <c:pt idx="2">
                  <c:v>-32.878999999999998</c:v>
                </c:pt>
                <c:pt idx="3">
                  <c:v>-31.978000000000002</c:v>
                </c:pt>
                <c:pt idx="4">
                  <c:v>-31.303000000000001</c:v>
                </c:pt>
                <c:pt idx="5">
                  <c:v>-30.965</c:v>
                </c:pt>
                <c:pt idx="6">
                  <c:v>-30.852</c:v>
                </c:pt>
                <c:pt idx="7">
                  <c:v>-30.852</c:v>
                </c:pt>
                <c:pt idx="8">
                  <c:v>-31.19</c:v>
                </c:pt>
                <c:pt idx="9">
                  <c:v>-31.640999999999998</c:v>
                </c:pt>
                <c:pt idx="10">
                  <c:v>-32.316000000000003</c:v>
                </c:pt>
                <c:pt idx="11">
                  <c:v>-33.33</c:v>
                </c:pt>
                <c:pt idx="12">
                  <c:v>-34.343000000000004</c:v>
                </c:pt>
                <c:pt idx="13">
                  <c:v>-35.582000000000001</c:v>
                </c:pt>
                <c:pt idx="14">
                  <c:v>-36.707999999999998</c:v>
                </c:pt>
                <c:pt idx="15">
                  <c:v>-37.945999999999998</c:v>
                </c:pt>
                <c:pt idx="16">
                  <c:v>-39.072000000000003</c:v>
                </c:pt>
                <c:pt idx="17">
                  <c:v>-40.311</c:v>
                </c:pt>
                <c:pt idx="18">
                  <c:v>-41.323999999999998</c:v>
                </c:pt>
                <c:pt idx="19">
                  <c:v>-42.113</c:v>
                </c:pt>
                <c:pt idx="20">
                  <c:v>-42.676000000000002</c:v>
                </c:pt>
                <c:pt idx="21">
                  <c:v>-43.125999999999998</c:v>
                </c:pt>
                <c:pt idx="22">
                  <c:v>-43.238999999999997</c:v>
                </c:pt>
                <c:pt idx="23">
                  <c:v>-43.125999999999998</c:v>
                </c:pt>
                <c:pt idx="24">
                  <c:v>-42.901000000000003</c:v>
                </c:pt>
                <c:pt idx="25">
                  <c:v>-42.338000000000001</c:v>
                </c:pt>
                <c:pt idx="26">
                  <c:v>-41.55</c:v>
                </c:pt>
                <c:pt idx="27">
                  <c:v>-40.649000000000001</c:v>
                </c:pt>
                <c:pt idx="28">
                  <c:v>-39.523000000000003</c:v>
                </c:pt>
                <c:pt idx="29">
                  <c:v>-38.283999999999999</c:v>
                </c:pt>
                <c:pt idx="30">
                  <c:v>-37.158000000000001</c:v>
                </c:pt>
                <c:pt idx="31">
                  <c:v>-35.92</c:v>
                </c:pt>
                <c:pt idx="32">
                  <c:v>-34.793999999999997</c:v>
                </c:pt>
                <c:pt idx="33">
                  <c:v>-33.667000000000002</c:v>
                </c:pt>
                <c:pt idx="34">
                  <c:v>-32.767000000000003</c:v>
                </c:pt>
                <c:pt idx="35">
                  <c:v>-31.978000000000002</c:v>
                </c:pt>
                <c:pt idx="36">
                  <c:v>-31.414999999999999</c:v>
                </c:pt>
                <c:pt idx="37">
                  <c:v>-31.077999999999999</c:v>
                </c:pt>
                <c:pt idx="38">
                  <c:v>-30.965</c:v>
                </c:pt>
                <c:pt idx="39">
                  <c:v>-31.19</c:v>
                </c:pt>
                <c:pt idx="40">
                  <c:v>-31.527999999999999</c:v>
                </c:pt>
                <c:pt idx="41">
                  <c:v>-31.978000000000002</c:v>
                </c:pt>
                <c:pt idx="42">
                  <c:v>-32.878999999999998</c:v>
                </c:pt>
                <c:pt idx="43">
                  <c:v>-33.667000000000002</c:v>
                </c:pt>
                <c:pt idx="44">
                  <c:v>-34.793999999999997</c:v>
                </c:pt>
                <c:pt idx="45">
                  <c:v>-35.92</c:v>
                </c:pt>
                <c:pt idx="46">
                  <c:v>-37.158000000000001</c:v>
                </c:pt>
                <c:pt idx="47">
                  <c:v>-38.283999999999999</c:v>
                </c:pt>
                <c:pt idx="48">
                  <c:v>-39.409999999999997</c:v>
                </c:pt>
                <c:pt idx="49">
                  <c:v>-40.423999999999999</c:v>
                </c:pt>
                <c:pt idx="50">
                  <c:v>-41.212000000000003</c:v>
                </c:pt>
                <c:pt idx="51">
                  <c:v>-41.887</c:v>
                </c:pt>
                <c:pt idx="52">
                  <c:v>-42.45</c:v>
                </c:pt>
                <c:pt idx="53">
                  <c:v>-42.676000000000002</c:v>
                </c:pt>
                <c:pt idx="54">
                  <c:v>-42.787999999999997</c:v>
                </c:pt>
                <c:pt idx="55">
                  <c:v>-42.563000000000002</c:v>
                </c:pt>
                <c:pt idx="56">
                  <c:v>-42.225000000000001</c:v>
                </c:pt>
                <c:pt idx="57">
                  <c:v>-41.661999999999999</c:v>
                </c:pt>
                <c:pt idx="58">
                  <c:v>-40.874000000000002</c:v>
                </c:pt>
                <c:pt idx="59">
                  <c:v>-39.860999999999997</c:v>
                </c:pt>
                <c:pt idx="60">
                  <c:v>-38.847000000000001</c:v>
                </c:pt>
                <c:pt idx="61">
                  <c:v>-37.720999999999997</c:v>
                </c:pt>
                <c:pt idx="62">
                  <c:v>-36.594999999999999</c:v>
                </c:pt>
                <c:pt idx="63">
                  <c:v>-35.469000000000001</c:v>
                </c:pt>
                <c:pt idx="64">
                  <c:v>-34.343000000000004</c:v>
                </c:pt>
                <c:pt idx="65">
                  <c:v>-33.33</c:v>
                </c:pt>
                <c:pt idx="66">
                  <c:v>-32.540999999999997</c:v>
                </c:pt>
                <c:pt idx="67">
                  <c:v>-31.866</c:v>
                </c:pt>
                <c:pt idx="68">
                  <c:v>-31.414999999999999</c:v>
                </c:pt>
                <c:pt idx="69">
                  <c:v>-31.19</c:v>
                </c:pt>
                <c:pt idx="70">
                  <c:v>-31.19</c:v>
                </c:pt>
                <c:pt idx="71">
                  <c:v>-31.414999999999999</c:v>
                </c:pt>
                <c:pt idx="72">
                  <c:v>-31.866</c:v>
                </c:pt>
                <c:pt idx="73">
                  <c:v>-32.429000000000002</c:v>
                </c:pt>
                <c:pt idx="74">
                  <c:v>-33.33</c:v>
                </c:pt>
                <c:pt idx="75">
                  <c:v>-34.343000000000004</c:v>
                </c:pt>
                <c:pt idx="76">
                  <c:v>-35.469000000000001</c:v>
                </c:pt>
                <c:pt idx="77">
                  <c:v>-36.594999999999999</c:v>
                </c:pt>
                <c:pt idx="78">
                  <c:v>-37.834000000000003</c:v>
                </c:pt>
                <c:pt idx="79">
                  <c:v>-38.96</c:v>
                </c:pt>
                <c:pt idx="80">
                  <c:v>-39.972999999999999</c:v>
                </c:pt>
                <c:pt idx="81">
                  <c:v>-40.874000000000002</c:v>
                </c:pt>
                <c:pt idx="82">
                  <c:v>-41.661999999999999</c:v>
                </c:pt>
                <c:pt idx="83">
                  <c:v>-42.225000000000001</c:v>
                </c:pt>
                <c:pt idx="84">
                  <c:v>-42.563000000000002</c:v>
                </c:pt>
                <c:pt idx="85">
                  <c:v>-42.563000000000002</c:v>
                </c:pt>
                <c:pt idx="86">
                  <c:v>-42.45</c:v>
                </c:pt>
                <c:pt idx="87">
                  <c:v>-42.225000000000001</c:v>
                </c:pt>
                <c:pt idx="88">
                  <c:v>-41.661999999999999</c:v>
                </c:pt>
                <c:pt idx="89">
                  <c:v>-40.987000000000002</c:v>
                </c:pt>
                <c:pt idx="90">
                  <c:v>-40.085999999999999</c:v>
                </c:pt>
                <c:pt idx="91">
                  <c:v>-39.185000000000002</c:v>
                </c:pt>
                <c:pt idx="92">
                  <c:v>-38.171999999999997</c:v>
                </c:pt>
                <c:pt idx="93">
                  <c:v>-37.045999999999999</c:v>
                </c:pt>
                <c:pt idx="94">
                  <c:v>-35.92</c:v>
                </c:pt>
                <c:pt idx="95">
                  <c:v>-34.793999999999997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1-46DF-ACB2-3AAA96A6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64456"/>
        <c:axId val="569668968"/>
      </c:scatterChart>
      <c:valAx>
        <c:axId val="40866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9668968"/>
        <c:crosses val="autoZero"/>
        <c:crossBetween val="midCat"/>
      </c:valAx>
      <c:valAx>
        <c:axId val="5696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66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175260</xdr:rowOff>
    </xdr:from>
    <xdr:to>
      <xdr:col>17</xdr:col>
      <xdr:colOff>289560</xdr:colOff>
      <xdr:row>18</xdr:row>
      <xdr:rowOff>26670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6CFD45A-A879-438C-8BD7-834FDC628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156210</xdr:rowOff>
    </xdr:from>
    <xdr:to>
      <xdr:col>13</xdr:col>
      <xdr:colOff>643890</xdr:colOff>
      <xdr:row>18</xdr:row>
      <xdr:rowOff>26670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5B0C98-D53D-436C-9E36-BEB7F89C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156210</xdr:rowOff>
    </xdr:from>
    <xdr:to>
      <xdr:col>13</xdr:col>
      <xdr:colOff>643890</xdr:colOff>
      <xdr:row>18</xdr:row>
      <xdr:rowOff>26670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08F499-6CB0-45F8-A3CB-692312F4F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A1C0-DA45-463D-8E86-869DDA2A9D7C}">
  <dimension ref="A1:M107"/>
  <sheetViews>
    <sheetView topLeftCell="A9" workbookViewId="0">
      <selection activeCell="M26" sqref="K22:M26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1</v>
      </c>
      <c r="D1" t="s">
        <v>1</v>
      </c>
    </row>
    <row r="2" spans="1:4" x14ac:dyDescent="0.4">
      <c r="A2">
        <v>0</v>
      </c>
      <c r="B2">
        <v>-28.6</v>
      </c>
      <c r="C2">
        <v>-29.838999999999999</v>
      </c>
      <c r="D2">
        <v>-32.429000000000002</v>
      </c>
    </row>
    <row r="3" spans="1:4" x14ac:dyDescent="0.4">
      <c r="A3">
        <v>3.4000000000000002E-2</v>
      </c>
      <c r="B3">
        <v>-28.6</v>
      </c>
      <c r="C3">
        <v>-29.838999999999999</v>
      </c>
      <c r="D3">
        <v>-31.753</v>
      </c>
    </row>
    <row r="4" spans="1:4" x14ac:dyDescent="0.4">
      <c r="A4">
        <v>6.7000000000000004E-2</v>
      </c>
      <c r="B4">
        <v>-28.6</v>
      </c>
      <c r="C4">
        <v>-29.838999999999999</v>
      </c>
      <c r="D4">
        <v>-30.965</v>
      </c>
    </row>
    <row r="5" spans="1:4" x14ac:dyDescent="0.4">
      <c r="A5">
        <v>0.1</v>
      </c>
      <c r="B5">
        <v>-28.826000000000001</v>
      </c>
      <c r="C5">
        <v>-28.937999999999999</v>
      </c>
      <c r="D5">
        <v>-30.177</v>
      </c>
    </row>
    <row r="6" spans="1:4" x14ac:dyDescent="0.4">
      <c r="A6">
        <v>0.13400000000000001</v>
      </c>
      <c r="B6">
        <v>-29.163</v>
      </c>
      <c r="C6">
        <v>-28.15</v>
      </c>
      <c r="D6">
        <v>-29.501000000000001</v>
      </c>
    </row>
    <row r="7" spans="1:4" x14ac:dyDescent="0.4">
      <c r="A7">
        <v>0.16700000000000001</v>
      </c>
      <c r="B7">
        <v>-29.614000000000001</v>
      </c>
      <c r="C7">
        <v>-27.474</v>
      </c>
      <c r="D7">
        <v>-28.937999999999999</v>
      </c>
    </row>
    <row r="8" spans="1:4" x14ac:dyDescent="0.4">
      <c r="A8">
        <v>0.2</v>
      </c>
      <c r="B8">
        <v>-30.177</v>
      </c>
      <c r="C8">
        <v>-27.137</v>
      </c>
      <c r="D8">
        <v>-28.488</v>
      </c>
    </row>
    <row r="9" spans="1:4" x14ac:dyDescent="0.4">
      <c r="A9">
        <v>0.23400000000000001</v>
      </c>
      <c r="B9">
        <v>-30.852</v>
      </c>
      <c r="C9">
        <v>-27.137</v>
      </c>
      <c r="D9">
        <v>-28.263000000000002</v>
      </c>
    </row>
    <row r="10" spans="1:4" x14ac:dyDescent="0.4">
      <c r="A10">
        <v>0.26700000000000002</v>
      </c>
      <c r="B10">
        <v>-31.527999999999999</v>
      </c>
      <c r="C10">
        <v>-27.587</v>
      </c>
      <c r="D10">
        <v>-28.15</v>
      </c>
    </row>
    <row r="11" spans="1:4" x14ac:dyDescent="0.4">
      <c r="A11">
        <v>0.3</v>
      </c>
      <c r="B11">
        <v>-32.204000000000001</v>
      </c>
      <c r="C11">
        <v>-28.15</v>
      </c>
      <c r="D11">
        <v>-28.263000000000002</v>
      </c>
    </row>
    <row r="12" spans="1:4" x14ac:dyDescent="0.4">
      <c r="A12">
        <v>0.33400000000000002</v>
      </c>
      <c r="B12">
        <v>-32.654000000000003</v>
      </c>
      <c r="C12">
        <v>-29.050999999999998</v>
      </c>
      <c r="D12">
        <v>-28.488</v>
      </c>
    </row>
    <row r="13" spans="1:4" x14ac:dyDescent="0.4">
      <c r="A13">
        <v>0.36699999999999999</v>
      </c>
      <c r="B13">
        <v>-33.216999999999999</v>
      </c>
      <c r="C13">
        <v>-30.064</v>
      </c>
      <c r="D13">
        <v>-28.937999999999999</v>
      </c>
    </row>
    <row r="14" spans="1:4" x14ac:dyDescent="0.4">
      <c r="A14">
        <v>0.4</v>
      </c>
      <c r="B14">
        <v>-33.555</v>
      </c>
      <c r="C14">
        <v>-31.077999999999999</v>
      </c>
      <c r="D14">
        <v>-29.501000000000001</v>
      </c>
    </row>
    <row r="15" spans="1:4" x14ac:dyDescent="0.4">
      <c r="A15">
        <v>0.434</v>
      </c>
      <c r="B15">
        <v>-33.78</v>
      </c>
      <c r="C15">
        <v>-32.091000000000001</v>
      </c>
      <c r="D15">
        <v>-30.177</v>
      </c>
    </row>
    <row r="16" spans="1:4" x14ac:dyDescent="0.4">
      <c r="A16">
        <v>0.46700000000000003</v>
      </c>
      <c r="B16">
        <v>-33.78</v>
      </c>
      <c r="C16">
        <v>-33.216999999999999</v>
      </c>
      <c r="D16">
        <v>-30.852</v>
      </c>
    </row>
    <row r="17" spans="1:13" x14ac:dyDescent="0.4">
      <c r="A17">
        <v>0.5</v>
      </c>
      <c r="B17">
        <v>-33.667000000000002</v>
      </c>
      <c r="C17">
        <v>-34.005000000000003</v>
      </c>
      <c r="D17">
        <v>-31.527999999999999</v>
      </c>
    </row>
    <row r="18" spans="1:13" x14ac:dyDescent="0.4">
      <c r="A18">
        <v>0.53400000000000003</v>
      </c>
      <c r="B18">
        <v>-33.442</v>
      </c>
      <c r="C18">
        <v>-34.793999999999997</v>
      </c>
      <c r="D18">
        <v>-32.316000000000003</v>
      </c>
    </row>
    <row r="19" spans="1:13" x14ac:dyDescent="0.4">
      <c r="A19">
        <v>0.56699999999999995</v>
      </c>
      <c r="B19">
        <v>-32.991999999999997</v>
      </c>
      <c r="C19">
        <v>-35.244</v>
      </c>
      <c r="D19">
        <v>-32.991999999999997</v>
      </c>
    </row>
    <row r="20" spans="1:13" x14ac:dyDescent="0.4">
      <c r="A20">
        <v>0.6</v>
      </c>
      <c r="B20">
        <v>-32.540999999999997</v>
      </c>
      <c r="C20">
        <v>-35.356999999999999</v>
      </c>
      <c r="D20">
        <v>-33.555</v>
      </c>
    </row>
    <row r="21" spans="1:13" x14ac:dyDescent="0.4">
      <c r="A21">
        <v>0.63400000000000001</v>
      </c>
      <c r="B21">
        <v>-31.866</v>
      </c>
      <c r="C21">
        <v>-35.356999999999999</v>
      </c>
      <c r="D21">
        <v>-33.893000000000001</v>
      </c>
    </row>
    <row r="22" spans="1:13" x14ac:dyDescent="0.4">
      <c r="A22">
        <v>0.66700000000000004</v>
      </c>
      <c r="B22">
        <v>-31.303000000000001</v>
      </c>
      <c r="C22">
        <v>-35.018999999999998</v>
      </c>
      <c r="D22">
        <v>-34.118000000000002</v>
      </c>
      <c r="H22" t="s">
        <v>4</v>
      </c>
      <c r="I22" t="s">
        <v>5</v>
      </c>
      <c r="J22" t="s">
        <v>6</v>
      </c>
      <c r="K22" t="s">
        <v>4</v>
      </c>
      <c r="L22" t="s">
        <v>5</v>
      </c>
      <c r="M22" t="s">
        <v>6</v>
      </c>
    </row>
    <row r="23" spans="1:13" x14ac:dyDescent="0.4">
      <c r="A23">
        <v>0.7</v>
      </c>
      <c r="B23">
        <v>-30.626999999999999</v>
      </c>
      <c r="C23">
        <v>-34.567999999999998</v>
      </c>
      <c r="D23">
        <v>-34.118000000000002</v>
      </c>
      <c r="H23" s="1">
        <v>0.45</v>
      </c>
      <c r="I23" s="1">
        <v>0.61699999999999999</v>
      </c>
      <c r="J23" s="1">
        <v>0.68300000000000005</v>
      </c>
      <c r="K23" s="2">
        <f t="shared" ref="K23:M25" si="0">H23-H24</f>
        <v>-0.85000000000000009</v>
      </c>
      <c r="L23" s="2">
        <f t="shared" si="0"/>
        <v>-0.8</v>
      </c>
      <c r="M23" s="2">
        <f t="shared" si="0"/>
        <v>-0.83399999999999985</v>
      </c>
    </row>
    <row r="24" spans="1:13" x14ac:dyDescent="0.4">
      <c r="A24">
        <v>0.73399999999999999</v>
      </c>
      <c r="B24">
        <v>-29.952000000000002</v>
      </c>
      <c r="C24">
        <v>-33.78</v>
      </c>
      <c r="D24">
        <v>-34.005000000000003</v>
      </c>
      <c r="H24" s="1">
        <v>1.3</v>
      </c>
      <c r="I24" s="1">
        <v>1.417</v>
      </c>
      <c r="J24" s="1">
        <v>1.5169999999999999</v>
      </c>
      <c r="K24" s="2">
        <f t="shared" si="0"/>
        <v>-0.84999999999999987</v>
      </c>
      <c r="L24" s="2">
        <f t="shared" si="0"/>
        <v>-0.81699999999999995</v>
      </c>
      <c r="M24" s="2">
        <f t="shared" si="0"/>
        <v>-0.85000000000000009</v>
      </c>
    </row>
    <row r="25" spans="1:13" x14ac:dyDescent="0.4">
      <c r="A25">
        <v>0.76700000000000002</v>
      </c>
      <c r="B25">
        <v>-29.501000000000001</v>
      </c>
      <c r="C25">
        <v>-32.878999999999998</v>
      </c>
      <c r="D25">
        <v>-33.78</v>
      </c>
      <c r="H25" s="1">
        <v>2.15</v>
      </c>
      <c r="I25" s="1">
        <v>2.234</v>
      </c>
      <c r="J25" s="1">
        <v>2.367</v>
      </c>
      <c r="K25" s="2">
        <f t="shared" si="0"/>
        <v>-0.83300000000000018</v>
      </c>
      <c r="L25" s="2">
        <f t="shared" si="0"/>
        <v>-0.81599999999999984</v>
      </c>
      <c r="M25" s="2">
        <f t="shared" si="0"/>
        <v>-0.85000000000000009</v>
      </c>
    </row>
    <row r="26" spans="1:13" x14ac:dyDescent="0.4">
      <c r="A26">
        <v>0.8</v>
      </c>
      <c r="B26">
        <v>-29.050999999999998</v>
      </c>
      <c r="C26">
        <v>-31.978000000000002</v>
      </c>
      <c r="D26">
        <v>-33.216999999999999</v>
      </c>
      <c r="H26" s="1">
        <v>2.9830000000000001</v>
      </c>
      <c r="I26" s="1">
        <v>3.05</v>
      </c>
      <c r="J26" s="1">
        <v>3.2170000000000001</v>
      </c>
      <c r="K26" s="3" t="s">
        <v>3</v>
      </c>
      <c r="L26" s="3"/>
      <c r="M26" s="3">
        <f>-ROUND(AVERAGE(K23:M25),2)</f>
        <v>0.83</v>
      </c>
    </row>
    <row r="27" spans="1:13" x14ac:dyDescent="0.4">
      <c r="A27">
        <v>0.83399999999999996</v>
      </c>
      <c r="B27">
        <v>-28.713000000000001</v>
      </c>
      <c r="C27">
        <v>-30.965</v>
      </c>
      <c r="D27">
        <v>-32.540999999999997</v>
      </c>
    </row>
    <row r="28" spans="1:13" x14ac:dyDescent="0.4">
      <c r="A28">
        <v>0.86699999999999999</v>
      </c>
      <c r="B28">
        <v>-28.6</v>
      </c>
      <c r="C28">
        <v>-29.952000000000002</v>
      </c>
      <c r="D28">
        <v>-31.866</v>
      </c>
    </row>
    <row r="29" spans="1:13" x14ac:dyDescent="0.4">
      <c r="A29">
        <v>0.9</v>
      </c>
      <c r="B29">
        <v>-28.6</v>
      </c>
      <c r="C29">
        <v>-29.050999999999998</v>
      </c>
      <c r="D29">
        <v>-31.19</v>
      </c>
    </row>
    <row r="30" spans="1:13" x14ac:dyDescent="0.4">
      <c r="A30">
        <v>0.93400000000000005</v>
      </c>
      <c r="B30">
        <v>-28.713000000000001</v>
      </c>
      <c r="C30">
        <v>-28.15</v>
      </c>
      <c r="D30">
        <v>-30.515000000000001</v>
      </c>
    </row>
    <row r="31" spans="1:13" x14ac:dyDescent="0.4">
      <c r="A31">
        <v>0.96699999999999997</v>
      </c>
      <c r="B31">
        <v>-29.050999999999998</v>
      </c>
      <c r="C31">
        <v>-27.587</v>
      </c>
      <c r="D31">
        <v>-29.838999999999999</v>
      </c>
    </row>
    <row r="32" spans="1:13" x14ac:dyDescent="0.4">
      <c r="A32">
        <v>1</v>
      </c>
      <c r="B32">
        <v>-29.501000000000001</v>
      </c>
      <c r="C32">
        <v>-27.137</v>
      </c>
      <c r="D32">
        <v>-29.163</v>
      </c>
    </row>
    <row r="33" spans="1:4" x14ac:dyDescent="0.4">
      <c r="A33">
        <v>1.034</v>
      </c>
      <c r="B33">
        <v>-30.064</v>
      </c>
      <c r="C33">
        <v>-27.137</v>
      </c>
      <c r="D33">
        <v>-28.713000000000001</v>
      </c>
    </row>
    <row r="34" spans="1:4" x14ac:dyDescent="0.4">
      <c r="A34">
        <v>1.0669999999999999</v>
      </c>
      <c r="B34">
        <v>-30.626999999999999</v>
      </c>
      <c r="C34">
        <v>-27.474</v>
      </c>
      <c r="D34">
        <v>-28.375</v>
      </c>
    </row>
    <row r="35" spans="1:4" x14ac:dyDescent="0.4">
      <c r="A35">
        <v>1.1000000000000001</v>
      </c>
      <c r="B35">
        <v>-31.303000000000001</v>
      </c>
      <c r="C35">
        <v>-28.036999999999999</v>
      </c>
      <c r="D35">
        <v>-28.15</v>
      </c>
    </row>
    <row r="36" spans="1:4" x14ac:dyDescent="0.4">
      <c r="A36">
        <v>1.1339999999999999</v>
      </c>
      <c r="B36">
        <v>-31.978000000000002</v>
      </c>
      <c r="C36">
        <v>-28.826000000000001</v>
      </c>
      <c r="D36">
        <v>-28.15</v>
      </c>
    </row>
    <row r="37" spans="1:4" x14ac:dyDescent="0.4">
      <c r="A37">
        <v>1.167</v>
      </c>
      <c r="B37">
        <v>-32.540999999999997</v>
      </c>
      <c r="C37">
        <v>-29.838999999999999</v>
      </c>
      <c r="D37">
        <v>-28.375</v>
      </c>
    </row>
    <row r="38" spans="1:4" x14ac:dyDescent="0.4">
      <c r="A38">
        <v>1.2</v>
      </c>
      <c r="B38">
        <v>-33.103999999999999</v>
      </c>
      <c r="C38">
        <v>-30.852</v>
      </c>
      <c r="D38">
        <v>-28.713000000000001</v>
      </c>
    </row>
    <row r="39" spans="1:4" x14ac:dyDescent="0.4">
      <c r="A39">
        <v>1.234</v>
      </c>
      <c r="B39">
        <v>-33.442</v>
      </c>
      <c r="C39">
        <v>-31.866</v>
      </c>
      <c r="D39">
        <v>-29.276</v>
      </c>
    </row>
    <row r="40" spans="1:4" x14ac:dyDescent="0.4">
      <c r="A40">
        <v>1.2669999999999999</v>
      </c>
      <c r="B40">
        <v>-33.667000000000002</v>
      </c>
      <c r="C40">
        <v>-32.878999999999998</v>
      </c>
      <c r="D40">
        <v>-29.838999999999999</v>
      </c>
    </row>
    <row r="41" spans="1:4" x14ac:dyDescent="0.4">
      <c r="A41">
        <v>1.3</v>
      </c>
      <c r="B41">
        <v>-33.78</v>
      </c>
      <c r="C41">
        <v>-33.893000000000001</v>
      </c>
      <c r="D41">
        <v>-30.626999999999999</v>
      </c>
    </row>
    <row r="42" spans="1:4" x14ac:dyDescent="0.4">
      <c r="A42">
        <v>1.3340000000000001</v>
      </c>
      <c r="B42">
        <v>-33.667000000000002</v>
      </c>
      <c r="C42">
        <v>-34.567999999999998</v>
      </c>
      <c r="D42">
        <v>-31.414999999999999</v>
      </c>
    </row>
    <row r="43" spans="1:4" x14ac:dyDescent="0.4">
      <c r="A43">
        <v>1.367</v>
      </c>
      <c r="B43">
        <v>-33.555</v>
      </c>
      <c r="C43">
        <v>-35.018999999999998</v>
      </c>
      <c r="D43">
        <v>-32.091000000000001</v>
      </c>
    </row>
    <row r="44" spans="1:4" x14ac:dyDescent="0.4">
      <c r="A44">
        <v>1.4</v>
      </c>
      <c r="B44">
        <v>-33.216999999999999</v>
      </c>
      <c r="C44">
        <v>-35.356999999999999</v>
      </c>
      <c r="D44">
        <v>-32.767000000000003</v>
      </c>
    </row>
    <row r="45" spans="1:4" x14ac:dyDescent="0.4">
      <c r="A45">
        <v>1.4339999999999999</v>
      </c>
      <c r="B45">
        <v>-32.654000000000003</v>
      </c>
      <c r="C45">
        <v>-35.356999999999999</v>
      </c>
      <c r="D45">
        <v>-33.33</v>
      </c>
    </row>
    <row r="46" spans="1:4" x14ac:dyDescent="0.4">
      <c r="A46">
        <v>1.4670000000000001</v>
      </c>
      <c r="B46">
        <v>-32.091000000000001</v>
      </c>
      <c r="C46">
        <v>-35.244</v>
      </c>
      <c r="D46">
        <v>-33.667000000000002</v>
      </c>
    </row>
    <row r="47" spans="1:4" x14ac:dyDescent="0.4">
      <c r="A47">
        <v>1.5</v>
      </c>
      <c r="B47">
        <v>-31.527999999999999</v>
      </c>
      <c r="C47">
        <v>-34.680999999999997</v>
      </c>
      <c r="D47">
        <v>-34.005000000000003</v>
      </c>
    </row>
    <row r="48" spans="1:4" x14ac:dyDescent="0.4">
      <c r="A48">
        <v>1.534</v>
      </c>
      <c r="B48">
        <v>-30.852</v>
      </c>
      <c r="C48">
        <v>-34.005000000000003</v>
      </c>
      <c r="D48">
        <v>-34.005000000000003</v>
      </c>
    </row>
    <row r="49" spans="1:4" x14ac:dyDescent="0.4">
      <c r="A49">
        <v>1.5669999999999999</v>
      </c>
      <c r="B49">
        <v>-30.177</v>
      </c>
      <c r="C49">
        <v>-33.216999999999999</v>
      </c>
      <c r="D49">
        <v>-33.893000000000001</v>
      </c>
    </row>
    <row r="50" spans="1:4" x14ac:dyDescent="0.4">
      <c r="A50">
        <v>1.6</v>
      </c>
      <c r="B50">
        <v>-29.614000000000001</v>
      </c>
      <c r="C50">
        <v>-32.204000000000001</v>
      </c>
      <c r="D50">
        <v>-33.667000000000002</v>
      </c>
    </row>
    <row r="51" spans="1:4" x14ac:dyDescent="0.4">
      <c r="A51">
        <v>1.6339999999999999</v>
      </c>
      <c r="B51">
        <v>-29.163</v>
      </c>
      <c r="C51">
        <v>-31.19</v>
      </c>
      <c r="D51">
        <v>-33.216999999999999</v>
      </c>
    </row>
    <row r="52" spans="1:4" x14ac:dyDescent="0.4">
      <c r="A52">
        <v>1.667</v>
      </c>
      <c r="B52">
        <v>-28.826000000000001</v>
      </c>
      <c r="C52">
        <v>-30.177</v>
      </c>
      <c r="D52">
        <v>-32.767000000000003</v>
      </c>
    </row>
    <row r="53" spans="1:4" x14ac:dyDescent="0.4">
      <c r="A53">
        <v>1.7</v>
      </c>
      <c r="B53">
        <v>-28.6</v>
      </c>
      <c r="C53">
        <v>-29.163</v>
      </c>
      <c r="D53">
        <v>-32.091000000000001</v>
      </c>
    </row>
    <row r="54" spans="1:4" x14ac:dyDescent="0.4">
      <c r="A54">
        <v>1.734</v>
      </c>
      <c r="B54">
        <v>-28.6</v>
      </c>
      <c r="C54">
        <v>-28.375</v>
      </c>
      <c r="D54">
        <v>-31.414999999999999</v>
      </c>
    </row>
    <row r="55" spans="1:4" x14ac:dyDescent="0.4">
      <c r="A55">
        <v>1.7669999999999999</v>
      </c>
      <c r="B55">
        <v>-28.713000000000001</v>
      </c>
      <c r="C55">
        <v>-27.7</v>
      </c>
      <c r="D55">
        <v>-30.626999999999999</v>
      </c>
    </row>
    <row r="56" spans="1:4" x14ac:dyDescent="0.4">
      <c r="A56">
        <v>1.8</v>
      </c>
      <c r="B56">
        <v>-28.937999999999999</v>
      </c>
      <c r="C56">
        <v>-27.248999999999999</v>
      </c>
      <c r="D56">
        <v>-29.952000000000002</v>
      </c>
    </row>
    <row r="57" spans="1:4" x14ac:dyDescent="0.4">
      <c r="A57">
        <v>1.8340000000000001</v>
      </c>
      <c r="B57">
        <v>-29.388999999999999</v>
      </c>
      <c r="C57">
        <v>-27.137</v>
      </c>
      <c r="D57">
        <v>-29.388999999999999</v>
      </c>
    </row>
    <row r="58" spans="1:4" x14ac:dyDescent="0.4">
      <c r="A58">
        <v>1.867</v>
      </c>
      <c r="B58">
        <v>-29.838999999999999</v>
      </c>
      <c r="C58">
        <v>-27.248999999999999</v>
      </c>
      <c r="D58">
        <v>-28.826000000000001</v>
      </c>
    </row>
    <row r="59" spans="1:4" x14ac:dyDescent="0.4">
      <c r="A59">
        <v>1.9</v>
      </c>
      <c r="B59">
        <v>-30.515000000000001</v>
      </c>
      <c r="C59">
        <v>-27.812000000000001</v>
      </c>
      <c r="D59">
        <v>-28.488</v>
      </c>
    </row>
    <row r="60" spans="1:4" x14ac:dyDescent="0.4">
      <c r="A60">
        <v>1.9339999999999999</v>
      </c>
      <c r="B60">
        <v>-31.077999999999999</v>
      </c>
      <c r="C60">
        <v>-28.488</v>
      </c>
      <c r="D60">
        <v>-28.263000000000002</v>
      </c>
    </row>
    <row r="61" spans="1:4" x14ac:dyDescent="0.4">
      <c r="A61">
        <v>1.9670000000000001</v>
      </c>
      <c r="B61">
        <v>-31.753</v>
      </c>
      <c r="C61">
        <v>-29.388999999999999</v>
      </c>
      <c r="D61">
        <v>-28.15</v>
      </c>
    </row>
    <row r="62" spans="1:4" x14ac:dyDescent="0.4">
      <c r="A62">
        <v>2</v>
      </c>
      <c r="B62">
        <v>-32.429000000000002</v>
      </c>
      <c r="C62">
        <v>-30.402000000000001</v>
      </c>
      <c r="D62">
        <v>-28.375</v>
      </c>
    </row>
    <row r="63" spans="1:4" x14ac:dyDescent="0.4">
      <c r="A63">
        <v>2.0339999999999998</v>
      </c>
      <c r="B63">
        <v>-32.991999999999997</v>
      </c>
      <c r="C63">
        <v>-31.414999999999999</v>
      </c>
      <c r="D63">
        <v>-28.713000000000001</v>
      </c>
    </row>
    <row r="64" spans="1:4" x14ac:dyDescent="0.4">
      <c r="A64">
        <v>2.0670000000000002</v>
      </c>
      <c r="B64">
        <v>-33.33</v>
      </c>
      <c r="C64">
        <v>-32.429000000000002</v>
      </c>
      <c r="D64">
        <v>-29.163</v>
      </c>
    </row>
    <row r="65" spans="1:4" x14ac:dyDescent="0.4">
      <c r="A65">
        <v>2.1</v>
      </c>
      <c r="B65">
        <v>-33.667000000000002</v>
      </c>
      <c r="C65">
        <v>-33.442</v>
      </c>
      <c r="D65">
        <v>-29.725999999999999</v>
      </c>
    </row>
    <row r="66" spans="1:4" x14ac:dyDescent="0.4">
      <c r="A66">
        <v>2.1339999999999999</v>
      </c>
      <c r="B66">
        <v>-33.78</v>
      </c>
      <c r="C66">
        <v>-34.231000000000002</v>
      </c>
      <c r="D66">
        <v>-30.515000000000001</v>
      </c>
    </row>
    <row r="67" spans="1:4" x14ac:dyDescent="0.4">
      <c r="A67">
        <v>2.1669999999999998</v>
      </c>
      <c r="B67">
        <v>-33.78</v>
      </c>
      <c r="C67">
        <v>-34.905999999999999</v>
      </c>
      <c r="D67">
        <v>-31.19</v>
      </c>
    </row>
    <row r="68" spans="1:4" x14ac:dyDescent="0.4">
      <c r="A68">
        <v>2.2000000000000002</v>
      </c>
      <c r="B68">
        <v>-33.555</v>
      </c>
      <c r="C68">
        <v>-35.244</v>
      </c>
      <c r="D68">
        <v>-31.978000000000002</v>
      </c>
    </row>
    <row r="69" spans="1:4" x14ac:dyDescent="0.4">
      <c r="A69">
        <v>2.234</v>
      </c>
      <c r="B69">
        <v>-33.33</v>
      </c>
      <c r="C69">
        <v>-35.356999999999999</v>
      </c>
      <c r="D69">
        <v>-32.767000000000003</v>
      </c>
    </row>
    <row r="70" spans="1:4" x14ac:dyDescent="0.4">
      <c r="A70">
        <v>2.2669999999999999</v>
      </c>
      <c r="B70">
        <v>-32.878999999999998</v>
      </c>
      <c r="C70">
        <v>-35.244</v>
      </c>
      <c r="D70">
        <v>-33.216999999999999</v>
      </c>
    </row>
    <row r="71" spans="1:4" x14ac:dyDescent="0.4">
      <c r="A71">
        <v>2.2999999999999998</v>
      </c>
      <c r="B71">
        <v>-32.316000000000003</v>
      </c>
      <c r="C71">
        <v>-34.793999999999997</v>
      </c>
      <c r="D71">
        <v>-33.78</v>
      </c>
    </row>
    <row r="72" spans="1:4" x14ac:dyDescent="0.4">
      <c r="A72">
        <v>2.3340000000000001</v>
      </c>
      <c r="B72">
        <v>-31.640999999999998</v>
      </c>
      <c r="C72">
        <v>-34.231000000000002</v>
      </c>
      <c r="D72">
        <v>-34.118000000000002</v>
      </c>
    </row>
    <row r="73" spans="1:4" x14ac:dyDescent="0.4">
      <c r="A73">
        <v>2.367</v>
      </c>
      <c r="B73">
        <v>-30.965</v>
      </c>
      <c r="C73">
        <v>-33.442</v>
      </c>
      <c r="D73">
        <v>-34.231000000000002</v>
      </c>
    </row>
    <row r="74" spans="1:4" x14ac:dyDescent="0.4">
      <c r="A74">
        <v>2.4</v>
      </c>
      <c r="B74">
        <v>-30.402000000000001</v>
      </c>
      <c r="C74">
        <v>-32.540999999999997</v>
      </c>
      <c r="D74">
        <v>-34.118000000000002</v>
      </c>
    </row>
    <row r="75" spans="1:4" x14ac:dyDescent="0.4">
      <c r="A75">
        <v>2.4340000000000002</v>
      </c>
      <c r="B75">
        <v>-29.838999999999999</v>
      </c>
      <c r="C75">
        <v>-31.527999999999999</v>
      </c>
      <c r="D75">
        <v>-33.893000000000001</v>
      </c>
    </row>
    <row r="76" spans="1:4" x14ac:dyDescent="0.4">
      <c r="A76">
        <v>2.4670000000000001</v>
      </c>
      <c r="B76">
        <v>-29.276</v>
      </c>
      <c r="C76">
        <v>-30.515000000000001</v>
      </c>
      <c r="D76">
        <v>-33.442</v>
      </c>
    </row>
    <row r="77" spans="1:4" x14ac:dyDescent="0.4">
      <c r="A77">
        <v>2.5</v>
      </c>
      <c r="B77">
        <v>-28.937999999999999</v>
      </c>
      <c r="C77">
        <v>-29.614000000000001</v>
      </c>
      <c r="D77">
        <v>-32.878999999999998</v>
      </c>
    </row>
    <row r="78" spans="1:4" x14ac:dyDescent="0.4">
      <c r="A78">
        <v>2.5339999999999998</v>
      </c>
      <c r="B78">
        <v>-28.6</v>
      </c>
      <c r="C78">
        <v>-28.713000000000001</v>
      </c>
      <c r="D78">
        <v>-32.316000000000003</v>
      </c>
    </row>
    <row r="79" spans="1:4" x14ac:dyDescent="0.4">
      <c r="A79">
        <v>2.5670000000000002</v>
      </c>
      <c r="B79">
        <v>-28.6</v>
      </c>
      <c r="C79">
        <v>-28.036999999999999</v>
      </c>
      <c r="D79">
        <v>-31.640999999999998</v>
      </c>
    </row>
    <row r="80" spans="1:4" x14ac:dyDescent="0.4">
      <c r="A80">
        <v>2.6</v>
      </c>
      <c r="B80">
        <v>-28.6</v>
      </c>
      <c r="C80">
        <v>-27.474</v>
      </c>
      <c r="D80">
        <v>-30.852</v>
      </c>
    </row>
    <row r="81" spans="1:11" x14ac:dyDescent="0.4">
      <c r="A81">
        <v>2.6339999999999999</v>
      </c>
      <c r="B81">
        <v>-28.826000000000001</v>
      </c>
      <c r="C81">
        <v>-27.137</v>
      </c>
      <c r="D81">
        <v>-30.177</v>
      </c>
    </row>
    <row r="82" spans="1:11" x14ac:dyDescent="0.4">
      <c r="A82">
        <v>2.6669999999999998</v>
      </c>
      <c r="B82">
        <v>-29.276</v>
      </c>
      <c r="C82">
        <v>-27.137</v>
      </c>
      <c r="D82">
        <v>-29.501000000000001</v>
      </c>
    </row>
    <row r="83" spans="1:11" x14ac:dyDescent="0.4">
      <c r="A83">
        <v>2.7</v>
      </c>
      <c r="B83">
        <v>-29.725999999999999</v>
      </c>
      <c r="C83">
        <v>-27.587</v>
      </c>
      <c r="D83">
        <v>-28.937999999999999</v>
      </c>
    </row>
    <row r="84" spans="1:11" x14ac:dyDescent="0.4">
      <c r="A84">
        <v>2.734</v>
      </c>
      <c r="B84">
        <v>-30.289000000000001</v>
      </c>
      <c r="C84">
        <v>-28.15</v>
      </c>
      <c r="D84">
        <v>-28.488</v>
      </c>
      <c r="H84" s="1">
        <v>2.145</v>
      </c>
      <c r="I84" s="1">
        <v>2.234</v>
      </c>
      <c r="J84" s="1">
        <v>2.367</v>
      </c>
    </row>
    <row r="85" spans="1:11" x14ac:dyDescent="0.4">
      <c r="A85">
        <v>2.7669999999999999</v>
      </c>
      <c r="B85">
        <v>-30.852</v>
      </c>
      <c r="C85">
        <v>-28.937999999999999</v>
      </c>
      <c r="D85">
        <v>-28.263000000000002</v>
      </c>
      <c r="H85" s="1">
        <v>2.9830000000000001</v>
      </c>
      <c r="I85" s="1">
        <v>3.0449999999999999</v>
      </c>
      <c r="J85" s="1">
        <v>3.2170000000000001</v>
      </c>
    </row>
    <row r="86" spans="1:11" x14ac:dyDescent="0.4">
      <c r="A86">
        <v>2.8</v>
      </c>
      <c r="B86">
        <v>-31.527999999999999</v>
      </c>
      <c r="C86">
        <v>-29.838999999999999</v>
      </c>
      <c r="D86">
        <v>-28.15</v>
      </c>
      <c r="H86">
        <f>84:84-85:85</f>
        <v>-0.83800000000000008</v>
      </c>
      <c r="I86">
        <f t="shared" ref="I86" si="1">84:84-85:85</f>
        <v>-0.81099999999999994</v>
      </c>
      <c r="J86">
        <f t="shared" ref="J86" si="2">84:84-85:85</f>
        <v>-0.85000000000000009</v>
      </c>
      <c r="K86">
        <f>AVERAGE(H86:J86)</f>
        <v>-0.83300000000000007</v>
      </c>
    </row>
    <row r="87" spans="1:11" x14ac:dyDescent="0.4">
      <c r="A87">
        <v>2.8340000000000001</v>
      </c>
      <c r="B87">
        <v>-32.204000000000001</v>
      </c>
      <c r="C87">
        <v>-30.852</v>
      </c>
      <c r="D87">
        <v>-28.263000000000002</v>
      </c>
    </row>
    <row r="88" spans="1:11" x14ac:dyDescent="0.4">
      <c r="A88">
        <v>2.867</v>
      </c>
      <c r="B88">
        <v>-32.767000000000003</v>
      </c>
      <c r="C88">
        <v>-31.866</v>
      </c>
      <c r="D88">
        <v>-28.488</v>
      </c>
    </row>
    <row r="89" spans="1:11" x14ac:dyDescent="0.4">
      <c r="A89">
        <v>2.9</v>
      </c>
      <c r="B89">
        <v>-33.216999999999999</v>
      </c>
      <c r="C89">
        <v>-32.878999999999998</v>
      </c>
      <c r="D89">
        <v>-28.937999999999999</v>
      </c>
    </row>
    <row r="90" spans="1:11" x14ac:dyDescent="0.4">
      <c r="A90">
        <v>2.9340000000000002</v>
      </c>
      <c r="B90">
        <v>-33.555</v>
      </c>
      <c r="C90">
        <v>-33.78</v>
      </c>
      <c r="D90">
        <v>-29.501000000000001</v>
      </c>
    </row>
    <row r="91" spans="1:11" x14ac:dyDescent="0.4">
      <c r="A91">
        <v>2.9670000000000001</v>
      </c>
      <c r="B91">
        <v>-33.78</v>
      </c>
      <c r="C91">
        <v>-34.567999999999998</v>
      </c>
      <c r="D91">
        <v>-30.177</v>
      </c>
    </row>
    <row r="92" spans="1:11" x14ac:dyDescent="0.4">
      <c r="A92">
        <v>3</v>
      </c>
      <c r="B92">
        <v>-33.78</v>
      </c>
      <c r="C92">
        <v>-35.018999999999998</v>
      </c>
      <c r="D92">
        <v>-30.965</v>
      </c>
    </row>
    <row r="93" spans="1:11" x14ac:dyDescent="0.4">
      <c r="A93">
        <v>3.0339999999999998</v>
      </c>
      <c r="B93">
        <v>-33.667000000000002</v>
      </c>
      <c r="C93">
        <v>-35.244</v>
      </c>
      <c r="D93">
        <v>-31.753</v>
      </c>
    </row>
    <row r="94" spans="1:11" x14ac:dyDescent="0.4">
      <c r="A94">
        <v>3.0670000000000002</v>
      </c>
      <c r="B94">
        <v>-33.442</v>
      </c>
      <c r="C94">
        <v>-35.244</v>
      </c>
      <c r="D94">
        <v>-32.429000000000002</v>
      </c>
    </row>
    <row r="95" spans="1:11" x14ac:dyDescent="0.4">
      <c r="A95">
        <v>3.1</v>
      </c>
      <c r="B95">
        <v>-32.991999999999997</v>
      </c>
      <c r="C95">
        <v>-35.018999999999998</v>
      </c>
      <c r="D95">
        <v>-33.103999999999999</v>
      </c>
    </row>
    <row r="96" spans="1:11" x14ac:dyDescent="0.4">
      <c r="A96">
        <v>3.1339999999999999</v>
      </c>
      <c r="B96">
        <v>-32.540999999999997</v>
      </c>
      <c r="C96">
        <v>-34.567999999999998</v>
      </c>
      <c r="D96">
        <v>-33.667000000000002</v>
      </c>
    </row>
    <row r="97" spans="1:4" x14ac:dyDescent="0.4">
      <c r="A97">
        <v>3.1669999999999998</v>
      </c>
      <c r="B97">
        <v>-31.866</v>
      </c>
      <c r="C97">
        <v>-33.893000000000001</v>
      </c>
      <c r="D97">
        <v>-34.118000000000002</v>
      </c>
    </row>
    <row r="98" spans="1:4" x14ac:dyDescent="0.4">
      <c r="A98">
        <v>3.2</v>
      </c>
      <c r="B98">
        <v>-31.19</v>
      </c>
      <c r="C98">
        <v>-32.991999999999997</v>
      </c>
      <c r="D98">
        <v>-34.231000000000002</v>
      </c>
    </row>
    <row r="99" spans="1:4" x14ac:dyDescent="0.4">
      <c r="A99">
        <v>3.234</v>
      </c>
      <c r="B99">
        <v>-30.626999999999999</v>
      </c>
      <c r="C99">
        <v>-32.091000000000001</v>
      </c>
      <c r="D99">
        <v>-34.231000000000002</v>
      </c>
    </row>
    <row r="100" spans="1:4" x14ac:dyDescent="0.4">
      <c r="A100">
        <v>3.2669999999999999</v>
      </c>
      <c r="B100">
        <v>-30.064</v>
      </c>
      <c r="C100">
        <v>-31.077999999999999</v>
      </c>
      <c r="D100">
        <v>-34.118000000000002</v>
      </c>
    </row>
    <row r="101" spans="1:4" x14ac:dyDescent="0.4">
      <c r="A101">
        <v>3.3</v>
      </c>
      <c r="B101">
        <v>-29.501000000000001</v>
      </c>
      <c r="C101">
        <v>-30.064</v>
      </c>
      <c r="D101">
        <v>-33.78</v>
      </c>
    </row>
    <row r="102" spans="1:4" x14ac:dyDescent="0.4">
      <c r="A102">
        <v>3.3340000000000001</v>
      </c>
      <c r="B102">
        <v>-29.050999999999998</v>
      </c>
      <c r="C102">
        <v>-29.163</v>
      </c>
      <c r="D102">
        <v>-33.33</v>
      </c>
    </row>
    <row r="103" spans="1:4" x14ac:dyDescent="0.4">
      <c r="A103">
        <v>3.367</v>
      </c>
      <c r="B103">
        <v>-28.713000000000001</v>
      </c>
      <c r="C103">
        <v>-28.375</v>
      </c>
      <c r="D103">
        <v>-32.654000000000003</v>
      </c>
    </row>
    <row r="104" spans="1:4" x14ac:dyDescent="0.4">
      <c r="A104">
        <v>3.4</v>
      </c>
      <c r="B104">
        <v>-28.6</v>
      </c>
      <c r="C104">
        <v>-27.7</v>
      </c>
      <c r="D104">
        <v>-31.978000000000002</v>
      </c>
    </row>
    <row r="105" spans="1:4" x14ac:dyDescent="0.4">
      <c r="A105">
        <v>3.4340000000000002</v>
      </c>
      <c r="B105">
        <v>-28.6</v>
      </c>
      <c r="C105">
        <v>-27.248999999999999</v>
      </c>
      <c r="D105">
        <v>-31.19</v>
      </c>
    </row>
    <row r="106" spans="1:4" x14ac:dyDescent="0.4">
      <c r="A106">
        <v>3.4670000000000001</v>
      </c>
      <c r="B106">
        <v>-28.826000000000001</v>
      </c>
      <c r="C106">
        <v>-27.137</v>
      </c>
      <c r="D106">
        <v>-30.402000000000001</v>
      </c>
    </row>
    <row r="107" spans="1:4" x14ac:dyDescent="0.4">
      <c r="A107">
        <v>3.5</v>
      </c>
      <c r="B107">
        <v>-29.163</v>
      </c>
      <c r="C107">
        <v>-27.248999999999999</v>
      </c>
      <c r="D107">
        <v>-29.725999999999999</v>
      </c>
    </row>
  </sheetData>
  <phoneticPr fontId="2" type="noConversion"/>
  <conditionalFormatting sqref="B2:D107 F10 G20">
    <cfRule type="colorScale" priority="2">
      <colorScale>
        <cfvo type="min"/>
        <cfvo type="max"/>
        <color rgb="FFFCFCFF"/>
        <color rgb="FF63BE7B"/>
      </colorScale>
    </cfRule>
  </conditionalFormatting>
  <conditionalFormatting sqref="B1:D1048576 F10 G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5010-B3D4-49AF-A9D0-6D9365EAB1E2}">
  <dimension ref="A1:P102"/>
  <sheetViews>
    <sheetView topLeftCell="A5" workbookViewId="0">
      <selection activeCell="N20" sqref="N20:P22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1</v>
      </c>
      <c r="D1" t="s">
        <v>1</v>
      </c>
    </row>
    <row r="2" spans="1:4" x14ac:dyDescent="0.4">
      <c r="A2">
        <v>0</v>
      </c>
      <c r="B2">
        <v>-31.640999999999998</v>
      </c>
      <c r="C2">
        <v>-32.429000000000002</v>
      </c>
      <c r="D2">
        <v>-34.567999999999998</v>
      </c>
    </row>
    <row r="3" spans="1:4" x14ac:dyDescent="0.4">
      <c r="A3">
        <v>3.3000000000000002E-2</v>
      </c>
      <c r="B3">
        <v>-31.640999999999998</v>
      </c>
      <c r="C3">
        <v>-31.640999999999998</v>
      </c>
      <c r="D3">
        <v>-33.555</v>
      </c>
    </row>
    <row r="4" spans="1:4" x14ac:dyDescent="0.4">
      <c r="A4">
        <v>6.6000000000000003E-2</v>
      </c>
      <c r="B4">
        <v>-31.866</v>
      </c>
      <c r="C4">
        <v>-30.965</v>
      </c>
      <c r="D4">
        <v>-32.654000000000003</v>
      </c>
    </row>
    <row r="5" spans="1:4" x14ac:dyDescent="0.4">
      <c r="A5">
        <v>0.1</v>
      </c>
      <c r="B5">
        <v>-32.204000000000001</v>
      </c>
      <c r="C5">
        <v>-30.626999999999999</v>
      </c>
      <c r="D5">
        <v>-31.753</v>
      </c>
    </row>
    <row r="6" spans="1:4" x14ac:dyDescent="0.4">
      <c r="A6">
        <v>0.13300000000000001</v>
      </c>
      <c r="B6">
        <v>-32.654000000000003</v>
      </c>
      <c r="C6">
        <v>-30.289000000000001</v>
      </c>
      <c r="D6">
        <v>-31.077999999999999</v>
      </c>
    </row>
    <row r="7" spans="1:4" x14ac:dyDescent="0.4">
      <c r="A7">
        <v>0.16600000000000001</v>
      </c>
      <c r="B7">
        <v>-33.216999999999999</v>
      </c>
      <c r="C7">
        <v>-30.177</v>
      </c>
      <c r="D7">
        <v>-30.515000000000001</v>
      </c>
    </row>
    <row r="8" spans="1:4" x14ac:dyDescent="0.4">
      <c r="A8">
        <v>0.2</v>
      </c>
      <c r="B8">
        <v>-33.893000000000001</v>
      </c>
      <c r="C8">
        <v>-30.289000000000001</v>
      </c>
      <c r="D8">
        <v>-30.177</v>
      </c>
    </row>
    <row r="9" spans="1:4" x14ac:dyDescent="0.4">
      <c r="A9">
        <v>0.23300000000000001</v>
      </c>
      <c r="B9">
        <v>-34.567999999999998</v>
      </c>
      <c r="C9">
        <v>-30.626999999999999</v>
      </c>
      <c r="D9">
        <v>-29.952000000000002</v>
      </c>
    </row>
    <row r="10" spans="1:4" x14ac:dyDescent="0.4">
      <c r="A10">
        <v>0.26600000000000001</v>
      </c>
      <c r="B10">
        <v>-35.244</v>
      </c>
      <c r="C10">
        <v>-31.19</v>
      </c>
      <c r="D10">
        <v>-29.952000000000002</v>
      </c>
    </row>
    <row r="11" spans="1:4" x14ac:dyDescent="0.4">
      <c r="A11">
        <v>0.3</v>
      </c>
      <c r="B11">
        <v>-35.807000000000002</v>
      </c>
      <c r="C11">
        <v>-31.866</v>
      </c>
      <c r="D11">
        <v>-30.177</v>
      </c>
    </row>
    <row r="12" spans="1:4" x14ac:dyDescent="0.4">
      <c r="A12">
        <v>0.33300000000000002</v>
      </c>
      <c r="B12">
        <v>-36.369999999999997</v>
      </c>
      <c r="C12">
        <v>-32.654000000000003</v>
      </c>
      <c r="D12">
        <v>-30.626999999999999</v>
      </c>
    </row>
    <row r="13" spans="1:4" x14ac:dyDescent="0.4">
      <c r="A13">
        <v>0.36599999999999999</v>
      </c>
      <c r="B13">
        <v>-36.933</v>
      </c>
      <c r="C13">
        <v>-33.555</v>
      </c>
      <c r="D13">
        <v>-31.19</v>
      </c>
    </row>
    <row r="14" spans="1:4" x14ac:dyDescent="0.4">
      <c r="A14">
        <v>0.4</v>
      </c>
      <c r="B14">
        <v>-37.271000000000001</v>
      </c>
      <c r="C14">
        <v>-34.456000000000003</v>
      </c>
      <c r="D14">
        <v>-32.091000000000001</v>
      </c>
    </row>
    <row r="15" spans="1:4" x14ac:dyDescent="0.4">
      <c r="A15">
        <v>0.433</v>
      </c>
      <c r="B15">
        <v>-37.609000000000002</v>
      </c>
      <c r="C15">
        <v>-35.469000000000001</v>
      </c>
      <c r="D15">
        <v>-32.878999999999998</v>
      </c>
    </row>
    <row r="16" spans="1:4" x14ac:dyDescent="0.4">
      <c r="A16">
        <v>0.46600000000000003</v>
      </c>
      <c r="B16">
        <v>-37.720999999999997</v>
      </c>
      <c r="C16">
        <v>-36.256999999999998</v>
      </c>
      <c r="D16">
        <v>-33.893000000000001</v>
      </c>
    </row>
    <row r="17" spans="1:16" x14ac:dyDescent="0.4">
      <c r="A17">
        <v>0.5</v>
      </c>
      <c r="B17">
        <v>-37.720999999999997</v>
      </c>
      <c r="C17">
        <v>-37.158000000000001</v>
      </c>
      <c r="D17">
        <v>-34.905999999999999</v>
      </c>
    </row>
    <row r="18" spans="1:16" x14ac:dyDescent="0.4">
      <c r="A18">
        <v>0.53300000000000003</v>
      </c>
      <c r="B18">
        <v>-37.496000000000002</v>
      </c>
      <c r="C18">
        <v>-37.945999999999998</v>
      </c>
      <c r="D18">
        <v>-35.92</v>
      </c>
    </row>
    <row r="19" spans="1:16" x14ac:dyDescent="0.4">
      <c r="A19">
        <v>0.56599999999999995</v>
      </c>
      <c r="B19">
        <v>-37.271000000000001</v>
      </c>
      <c r="C19">
        <v>-38.509</v>
      </c>
      <c r="D19">
        <v>-36.82</v>
      </c>
      <c r="H19" t="s">
        <v>4</v>
      </c>
      <c r="I19" t="s">
        <v>5</v>
      </c>
      <c r="J19" t="s">
        <v>6</v>
      </c>
      <c r="K19" t="s">
        <v>4</v>
      </c>
      <c r="L19" t="s">
        <v>5</v>
      </c>
      <c r="M19" t="s">
        <v>6</v>
      </c>
    </row>
    <row r="20" spans="1:16" x14ac:dyDescent="0.4">
      <c r="A20">
        <v>0.6</v>
      </c>
      <c r="B20">
        <v>-36.82</v>
      </c>
      <c r="C20">
        <v>-38.847000000000001</v>
      </c>
      <c r="D20">
        <v>-37.720999999999997</v>
      </c>
      <c r="H20" s="1">
        <v>0.96599999999999997</v>
      </c>
      <c r="I20" s="1">
        <v>0.16600000000000001</v>
      </c>
      <c r="J20" s="1">
        <v>0.25</v>
      </c>
      <c r="K20" s="2">
        <f t="shared" ref="K20:M22" si="0">H20-H21</f>
        <v>-0.96700000000000008</v>
      </c>
      <c r="L20" s="2">
        <f t="shared" si="0"/>
        <v>-0.96699999999999997</v>
      </c>
      <c r="M20" s="2">
        <f t="shared" si="0"/>
        <v>-0.96700000000000008</v>
      </c>
      <c r="N20">
        <f>K20*-1</f>
        <v>0.96700000000000008</v>
      </c>
      <c r="O20">
        <f t="shared" ref="O20:P20" si="1">L20*-1</f>
        <v>0.96699999999999997</v>
      </c>
      <c r="P20">
        <f t="shared" si="1"/>
        <v>0.96700000000000008</v>
      </c>
    </row>
    <row r="21" spans="1:16" x14ac:dyDescent="0.4">
      <c r="A21">
        <v>0.63300000000000001</v>
      </c>
      <c r="B21">
        <v>-36.369999999999997</v>
      </c>
      <c r="C21">
        <v>-39.072000000000003</v>
      </c>
      <c r="D21">
        <v>-38.396999999999998</v>
      </c>
      <c r="H21" s="1">
        <v>1.9330000000000001</v>
      </c>
      <c r="I21" s="1">
        <v>1.133</v>
      </c>
      <c r="J21" s="1">
        <v>1.2170000000000001</v>
      </c>
      <c r="K21" s="2">
        <f t="shared" si="0"/>
        <v>-0.99999999999999978</v>
      </c>
      <c r="L21" s="2">
        <f t="shared" si="0"/>
        <v>-0.96700000000000008</v>
      </c>
      <c r="M21" s="2">
        <f t="shared" si="0"/>
        <v>-0.9830000000000001</v>
      </c>
      <c r="N21">
        <f t="shared" ref="N21:N22" si="2">K21*-1</f>
        <v>0.99999999999999978</v>
      </c>
      <c r="O21">
        <f t="shared" ref="O21:O22" si="3">L21*-1</f>
        <v>0.96700000000000008</v>
      </c>
      <c r="P21">
        <f t="shared" ref="P21:P22" si="4">M21*-1</f>
        <v>0.9830000000000001</v>
      </c>
    </row>
    <row r="22" spans="1:16" x14ac:dyDescent="0.4">
      <c r="A22">
        <v>0.66600000000000004</v>
      </c>
      <c r="B22">
        <v>-35.807000000000002</v>
      </c>
      <c r="C22">
        <v>-39.072000000000003</v>
      </c>
      <c r="D22">
        <v>-38.96</v>
      </c>
      <c r="H22" s="1">
        <v>2.9329999999999998</v>
      </c>
      <c r="I22" s="1">
        <v>2.1</v>
      </c>
      <c r="J22" s="1">
        <v>2.2000000000000002</v>
      </c>
      <c r="K22" s="2">
        <f t="shared" si="0"/>
        <v>-0.96700000000000008</v>
      </c>
      <c r="L22" s="2">
        <f t="shared" si="0"/>
        <v>-0.9830000000000001</v>
      </c>
      <c r="M22" s="2">
        <f t="shared" si="0"/>
        <v>-0.96599999999999975</v>
      </c>
      <c r="N22">
        <f t="shared" si="2"/>
        <v>0.96700000000000008</v>
      </c>
      <c r="O22">
        <f t="shared" si="3"/>
        <v>0.9830000000000001</v>
      </c>
      <c r="P22">
        <f t="shared" si="4"/>
        <v>0.96599999999999975</v>
      </c>
    </row>
    <row r="23" spans="1:16" x14ac:dyDescent="0.4">
      <c r="A23">
        <v>0.7</v>
      </c>
      <c r="B23">
        <v>-35.131</v>
      </c>
      <c r="C23">
        <v>-38.847000000000001</v>
      </c>
      <c r="D23">
        <v>-39.298000000000002</v>
      </c>
      <c r="H23" s="1">
        <v>3.9</v>
      </c>
      <c r="I23" s="1">
        <v>3.0830000000000002</v>
      </c>
      <c r="J23" s="1">
        <v>3.1659999999999999</v>
      </c>
      <c r="K23" s="3" t="s">
        <v>3</v>
      </c>
      <c r="L23" s="3"/>
      <c r="M23" s="3">
        <f>-ROUND(AVERAGE(K20:M22),2)</f>
        <v>0.97</v>
      </c>
    </row>
    <row r="24" spans="1:16" x14ac:dyDescent="0.4">
      <c r="A24">
        <v>0.73299999999999998</v>
      </c>
      <c r="B24">
        <v>-34.567999999999998</v>
      </c>
      <c r="C24">
        <v>-38.509</v>
      </c>
      <c r="D24">
        <v>-39.409999999999997</v>
      </c>
    </row>
    <row r="25" spans="1:16" x14ac:dyDescent="0.4">
      <c r="A25">
        <v>0.76600000000000001</v>
      </c>
      <c r="B25">
        <v>-33.893000000000001</v>
      </c>
      <c r="C25">
        <v>-37.834000000000003</v>
      </c>
      <c r="D25">
        <v>-39.298000000000002</v>
      </c>
    </row>
    <row r="26" spans="1:16" x14ac:dyDescent="0.4">
      <c r="A26">
        <v>0.8</v>
      </c>
      <c r="B26">
        <v>-33.216999999999999</v>
      </c>
      <c r="C26">
        <v>-37.158000000000001</v>
      </c>
      <c r="D26">
        <v>-38.96</v>
      </c>
    </row>
    <row r="27" spans="1:16" x14ac:dyDescent="0.4">
      <c r="A27">
        <v>0.83299999999999996</v>
      </c>
      <c r="B27">
        <v>-32.654000000000003</v>
      </c>
      <c r="C27">
        <v>-36.369999999999997</v>
      </c>
      <c r="D27">
        <v>-38.509</v>
      </c>
    </row>
    <row r="28" spans="1:16" x14ac:dyDescent="0.4">
      <c r="A28">
        <v>0.86599999999999999</v>
      </c>
      <c r="B28">
        <v>-32.316000000000003</v>
      </c>
      <c r="C28">
        <v>-35.469000000000001</v>
      </c>
      <c r="D28">
        <v>-37.834000000000003</v>
      </c>
    </row>
    <row r="29" spans="1:16" x14ac:dyDescent="0.4">
      <c r="A29">
        <v>0.9</v>
      </c>
      <c r="B29">
        <v>-31.978000000000002</v>
      </c>
      <c r="C29">
        <v>-34.567999999999998</v>
      </c>
      <c r="D29">
        <v>-36.933</v>
      </c>
    </row>
    <row r="30" spans="1:16" x14ac:dyDescent="0.4">
      <c r="A30">
        <v>0.93300000000000005</v>
      </c>
      <c r="B30">
        <v>-31.640999999999998</v>
      </c>
      <c r="C30">
        <v>-33.555</v>
      </c>
      <c r="D30">
        <v>-36.031999999999996</v>
      </c>
    </row>
    <row r="31" spans="1:16" x14ac:dyDescent="0.4">
      <c r="A31">
        <v>0.96599999999999997</v>
      </c>
      <c r="B31">
        <v>-31.527999999999999</v>
      </c>
      <c r="C31">
        <v>-32.767000000000003</v>
      </c>
      <c r="D31">
        <v>-35.018999999999998</v>
      </c>
    </row>
    <row r="32" spans="1:16" x14ac:dyDescent="0.4">
      <c r="A32">
        <v>1</v>
      </c>
      <c r="B32">
        <v>-31.640999999999998</v>
      </c>
      <c r="C32">
        <v>-31.866</v>
      </c>
      <c r="D32">
        <v>-34.005000000000003</v>
      </c>
    </row>
    <row r="33" spans="1:4" x14ac:dyDescent="0.4">
      <c r="A33">
        <v>1.0329999999999999</v>
      </c>
      <c r="B33">
        <v>-31.866</v>
      </c>
      <c r="C33">
        <v>-31.303000000000001</v>
      </c>
      <c r="D33">
        <v>-33.103999999999999</v>
      </c>
    </row>
    <row r="34" spans="1:4" x14ac:dyDescent="0.4">
      <c r="A34">
        <v>1.0660000000000001</v>
      </c>
      <c r="B34">
        <v>-32.204000000000001</v>
      </c>
      <c r="C34">
        <v>-30.74</v>
      </c>
      <c r="D34">
        <v>-32.091000000000001</v>
      </c>
    </row>
    <row r="35" spans="1:4" x14ac:dyDescent="0.4">
      <c r="A35">
        <v>1.1000000000000001</v>
      </c>
      <c r="B35">
        <v>-32.540999999999997</v>
      </c>
      <c r="C35">
        <v>-30.515000000000001</v>
      </c>
      <c r="D35">
        <v>-31.414999999999999</v>
      </c>
    </row>
    <row r="36" spans="1:4" x14ac:dyDescent="0.4">
      <c r="A36">
        <v>1.133</v>
      </c>
      <c r="B36">
        <v>-33.103999999999999</v>
      </c>
      <c r="C36">
        <v>-30.289000000000001</v>
      </c>
      <c r="D36">
        <v>-30.74</v>
      </c>
    </row>
    <row r="37" spans="1:4" x14ac:dyDescent="0.4">
      <c r="A37">
        <v>1.1659999999999999</v>
      </c>
      <c r="B37">
        <v>-33.667000000000002</v>
      </c>
      <c r="C37">
        <v>-30.402000000000001</v>
      </c>
      <c r="D37">
        <v>-30.289000000000001</v>
      </c>
    </row>
    <row r="38" spans="1:4" x14ac:dyDescent="0.4">
      <c r="A38">
        <v>1.2</v>
      </c>
      <c r="B38">
        <v>-34.343000000000004</v>
      </c>
      <c r="C38">
        <v>-30.626999999999999</v>
      </c>
      <c r="D38">
        <v>-30.064</v>
      </c>
    </row>
    <row r="39" spans="1:4" x14ac:dyDescent="0.4">
      <c r="A39">
        <v>1.2330000000000001</v>
      </c>
      <c r="B39">
        <v>-35.018999999999998</v>
      </c>
      <c r="C39">
        <v>-31.077999999999999</v>
      </c>
      <c r="D39">
        <v>-30.064</v>
      </c>
    </row>
    <row r="40" spans="1:4" x14ac:dyDescent="0.4">
      <c r="A40">
        <v>1.266</v>
      </c>
      <c r="B40">
        <v>-35.694000000000003</v>
      </c>
      <c r="C40">
        <v>-31.753</v>
      </c>
      <c r="D40">
        <v>-30.177</v>
      </c>
    </row>
    <row r="41" spans="1:4" x14ac:dyDescent="0.4">
      <c r="A41">
        <v>1.3</v>
      </c>
      <c r="B41">
        <v>-36.256999999999998</v>
      </c>
      <c r="C41">
        <v>-32.429000000000002</v>
      </c>
      <c r="D41">
        <v>-30.626999999999999</v>
      </c>
    </row>
    <row r="42" spans="1:4" x14ac:dyDescent="0.4">
      <c r="A42">
        <v>1.333</v>
      </c>
      <c r="B42">
        <v>-36.82</v>
      </c>
      <c r="C42">
        <v>-33.33</v>
      </c>
      <c r="D42">
        <v>-31.19</v>
      </c>
    </row>
    <row r="43" spans="1:4" x14ac:dyDescent="0.4">
      <c r="A43">
        <v>1.3660000000000001</v>
      </c>
      <c r="B43">
        <v>-37.271000000000001</v>
      </c>
      <c r="C43">
        <v>-34.231000000000002</v>
      </c>
      <c r="D43">
        <v>-31.866</v>
      </c>
    </row>
    <row r="44" spans="1:4" x14ac:dyDescent="0.4">
      <c r="A44">
        <v>1.4</v>
      </c>
      <c r="B44">
        <v>-37.496000000000002</v>
      </c>
      <c r="C44">
        <v>-35.131</v>
      </c>
      <c r="D44">
        <v>-32.767000000000003</v>
      </c>
    </row>
    <row r="45" spans="1:4" x14ac:dyDescent="0.4">
      <c r="A45">
        <v>1.4330000000000001</v>
      </c>
      <c r="B45">
        <v>-37.720999999999997</v>
      </c>
      <c r="C45">
        <v>-36.145000000000003</v>
      </c>
      <c r="D45">
        <v>-33.667000000000002</v>
      </c>
    </row>
    <row r="46" spans="1:4" x14ac:dyDescent="0.4">
      <c r="A46">
        <v>1.466</v>
      </c>
      <c r="B46">
        <v>-37.720999999999997</v>
      </c>
      <c r="C46">
        <v>-36.933</v>
      </c>
      <c r="D46">
        <v>-34.680999999999997</v>
      </c>
    </row>
    <row r="47" spans="1:4" x14ac:dyDescent="0.4">
      <c r="A47">
        <v>1.5</v>
      </c>
      <c r="B47">
        <v>-37.609000000000002</v>
      </c>
      <c r="C47">
        <v>-37.609000000000002</v>
      </c>
      <c r="D47">
        <v>-35.694000000000003</v>
      </c>
    </row>
    <row r="48" spans="1:4" x14ac:dyDescent="0.4">
      <c r="A48">
        <v>1.5329999999999999</v>
      </c>
      <c r="B48">
        <v>-37.383000000000003</v>
      </c>
      <c r="C48">
        <v>-38.171999999999997</v>
      </c>
      <c r="D48">
        <v>-36.594999999999999</v>
      </c>
    </row>
    <row r="49" spans="1:4" x14ac:dyDescent="0.4">
      <c r="A49">
        <v>1.5660000000000001</v>
      </c>
      <c r="B49">
        <v>-37.045999999999999</v>
      </c>
      <c r="C49">
        <v>-38.622</v>
      </c>
      <c r="D49">
        <v>-37.383000000000003</v>
      </c>
    </row>
    <row r="50" spans="1:4" x14ac:dyDescent="0.4">
      <c r="A50">
        <v>1.6</v>
      </c>
      <c r="B50">
        <v>-36.594999999999999</v>
      </c>
      <c r="C50">
        <v>-38.734999999999999</v>
      </c>
      <c r="D50">
        <v>-38.058999999999997</v>
      </c>
    </row>
    <row r="51" spans="1:4" x14ac:dyDescent="0.4">
      <c r="A51">
        <v>1.633</v>
      </c>
      <c r="B51">
        <v>-35.92</v>
      </c>
      <c r="C51">
        <v>-38.847000000000001</v>
      </c>
      <c r="D51">
        <v>-38.622</v>
      </c>
    </row>
    <row r="52" spans="1:4" x14ac:dyDescent="0.4">
      <c r="A52">
        <v>1.6659999999999999</v>
      </c>
      <c r="B52">
        <v>-35.356999999999999</v>
      </c>
      <c r="C52">
        <v>-38.622</v>
      </c>
      <c r="D52">
        <v>-38.96</v>
      </c>
    </row>
    <row r="53" spans="1:4" x14ac:dyDescent="0.4">
      <c r="A53">
        <v>1.7</v>
      </c>
      <c r="B53">
        <v>-34.680999999999997</v>
      </c>
      <c r="C53">
        <v>-38.283999999999999</v>
      </c>
      <c r="D53">
        <v>-39.072000000000003</v>
      </c>
    </row>
    <row r="54" spans="1:4" x14ac:dyDescent="0.4">
      <c r="A54">
        <v>1.7330000000000001</v>
      </c>
      <c r="B54">
        <v>-34.005000000000003</v>
      </c>
      <c r="C54">
        <v>-37.834000000000003</v>
      </c>
      <c r="D54">
        <v>-39.072000000000003</v>
      </c>
    </row>
    <row r="55" spans="1:4" x14ac:dyDescent="0.4">
      <c r="A55">
        <v>1.766</v>
      </c>
      <c r="B55">
        <v>-33.442</v>
      </c>
      <c r="C55">
        <v>-37.158000000000001</v>
      </c>
      <c r="D55">
        <v>-38.734999999999999</v>
      </c>
    </row>
    <row r="56" spans="1:4" x14ac:dyDescent="0.4">
      <c r="A56">
        <v>1.8</v>
      </c>
      <c r="B56">
        <v>-32.878999999999998</v>
      </c>
      <c r="C56">
        <v>-36.369999999999997</v>
      </c>
      <c r="D56">
        <v>-38.396999999999998</v>
      </c>
    </row>
    <row r="57" spans="1:4" x14ac:dyDescent="0.4">
      <c r="A57">
        <v>1.833</v>
      </c>
      <c r="B57">
        <v>-32.316000000000003</v>
      </c>
      <c r="C57">
        <v>-35.582000000000001</v>
      </c>
      <c r="D57">
        <v>-37.720999999999997</v>
      </c>
    </row>
    <row r="58" spans="1:4" x14ac:dyDescent="0.4">
      <c r="A58">
        <v>1.8660000000000001</v>
      </c>
      <c r="B58">
        <v>-31.978000000000002</v>
      </c>
      <c r="C58">
        <v>-34.567999999999998</v>
      </c>
      <c r="D58">
        <v>-36.933</v>
      </c>
    </row>
    <row r="59" spans="1:4" x14ac:dyDescent="0.4">
      <c r="A59">
        <v>1.9</v>
      </c>
      <c r="B59">
        <v>-31.640999999999998</v>
      </c>
      <c r="C59">
        <v>-33.78</v>
      </c>
      <c r="D59">
        <v>-36.145000000000003</v>
      </c>
    </row>
    <row r="60" spans="1:4" x14ac:dyDescent="0.4">
      <c r="A60">
        <v>1.9330000000000001</v>
      </c>
      <c r="B60">
        <v>-31.527999999999999</v>
      </c>
      <c r="C60">
        <v>-32.878999999999998</v>
      </c>
      <c r="D60">
        <v>-35.131</v>
      </c>
    </row>
    <row r="61" spans="1:4" x14ac:dyDescent="0.4">
      <c r="A61">
        <v>1.966</v>
      </c>
      <c r="B61">
        <v>-31.640999999999998</v>
      </c>
      <c r="C61">
        <v>-32.091000000000001</v>
      </c>
      <c r="D61">
        <v>-34.231000000000002</v>
      </c>
    </row>
    <row r="62" spans="1:4" x14ac:dyDescent="0.4">
      <c r="A62">
        <v>2</v>
      </c>
      <c r="B62">
        <v>-31.753</v>
      </c>
      <c r="C62">
        <v>-31.414999999999999</v>
      </c>
      <c r="D62">
        <v>-33.216999999999999</v>
      </c>
    </row>
    <row r="63" spans="1:4" x14ac:dyDescent="0.4">
      <c r="A63">
        <v>2.0329999999999999</v>
      </c>
      <c r="B63">
        <v>-32.091000000000001</v>
      </c>
      <c r="C63">
        <v>-30.852</v>
      </c>
      <c r="D63">
        <v>-32.316000000000003</v>
      </c>
    </row>
    <row r="64" spans="1:4" x14ac:dyDescent="0.4">
      <c r="A64">
        <v>2.0659999999999998</v>
      </c>
      <c r="B64">
        <v>-32.429000000000002</v>
      </c>
      <c r="C64">
        <v>-30.515000000000001</v>
      </c>
      <c r="D64">
        <v>-31.527999999999999</v>
      </c>
    </row>
    <row r="65" spans="1:8" x14ac:dyDescent="0.4">
      <c r="A65">
        <v>2.1</v>
      </c>
      <c r="B65">
        <v>-32.991999999999997</v>
      </c>
      <c r="C65">
        <v>-30.289000000000001</v>
      </c>
      <c r="D65">
        <v>-30.965</v>
      </c>
    </row>
    <row r="66" spans="1:8" x14ac:dyDescent="0.4">
      <c r="A66">
        <v>2.133</v>
      </c>
      <c r="B66">
        <v>-33.555</v>
      </c>
      <c r="C66">
        <v>-30.402000000000001</v>
      </c>
      <c r="D66">
        <v>-30.515000000000001</v>
      </c>
    </row>
    <row r="67" spans="1:8" x14ac:dyDescent="0.4">
      <c r="A67">
        <v>2.1659999999999999</v>
      </c>
      <c r="B67">
        <v>-34.231000000000002</v>
      </c>
      <c r="C67">
        <v>-30.626999999999999</v>
      </c>
      <c r="D67">
        <v>-30.177</v>
      </c>
      <c r="E67" s="1">
        <v>0.96599999999999997</v>
      </c>
      <c r="F67" s="1">
        <v>1.133</v>
      </c>
      <c r="G67" s="1">
        <v>1.2170000000000001</v>
      </c>
    </row>
    <row r="68" spans="1:8" x14ac:dyDescent="0.4">
      <c r="A68">
        <v>2.2000000000000002</v>
      </c>
      <c r="B68">
        <v>-34.905999999999999</v>
      </c>
      <c r="C68">
        <v>-31.077999999999999</v>
      </c>
      <c r="D68">
        <v>-30.064</v>
      </c>
      <c r="E68" s="1">
        <v>1.9330000000000001</v>
      </c>
      <c r="F68" s="1">
        <v>2.1</v>
      </c>
      <c r="G68" s="1">
        <v>2.2000000000000002</v>
      </c>
    </row>
    <row r="69" spans="1:8" x14ac:dyDescent="0.4">
      <c r="A69">
        <v>2.2330000000000001</v>
      </c>
      <c r="B69">
        <v>-35.469000000000001</v>
      </c>
      <c r="C69">
        <v>-31.640999999999998</v>
      </c>
      <c r="D69">
        <v>-30.177</v>
      </c>
      <c r="E69">
        <f>67:67-68:68</f>
        <v>-0.96700000000000008</v>
      </c>
      <c r="F69">
        <f t="shared" ref="F69:G69" si="5">67:67-68:68</f>
        <v>-0.96700000000000008</v>
      </c>
      <c r="G69">
        <f t="shared" si="5"/>
        <v>-0.9830000000000001</v>
      </c>
      <c r="H69">
        <f>AVERAGE(E69:G69)</f>
        <v>-0.97233333333333338</v>
      </c>
    </row>
    <row r="70" spans="1:8" x14ac:dyDescent="0.4">
      <c r="A70">
        <v>2.266</v>
      </c>
      <c r="B70">
        <v>-36.145000000000003</v>
      </c>
      <c r="C70">
        <v>-32.429000000000002</v>
      </c>
      <c r="D70">
        <v>-30.515000000000001</v>
      </c>
    </row>
    <row r="71" spans="1:8" x14ac:dyDescent="0.4">
      <c r="A71">
        <v>2.2999999999999998</v>
      </c>
      <c r="B71">
        <v>-36.707999999999998</v>
      </c>
      <c r="C71">
        <v>-33.216999999999999</v>
      </c>
      <c r="D71">
        <v>-31.077999999999999</v>
      </c>
    </row>
    <row r="72" spans="1:8" x14ac:dyDescent="0.4">
      <c r="A72">
        <v>2.3330000000000002</v>
      </c>
      <c r="B72">
        <v>-37.158000000000001</v>
      </c>
      <c r="C72">
        <v>-34.118000000000002</v>
      </c>
      <c r="D72">
        <v>-31.753</v>
      </c>
    </row>
    <row r="73" spans="1:8" x14ac:dyDescent="0.4">
      <c r="A73">
        <v>2.3660000000000001</v>
      </c>
      <c r="B73">
        <v>-37.496000000000002</v>
      </c>
      <c r="C73">
        <v>-35.131</v>
      </c>
      <c r="D73">
        <v>-32.540999999999997</v>
      </c>
    </row>
    <row r="74" spans="1:8" x14ac:dyDescent="0.4">
      <c r="A74">
        <v>2.4</v>
      </c>
      <c r="B74">
        <v>-37.609000000000002</v>
      </c>
      <c r="C74">
        <v>-36.031999999999996</v>
      </c>
      <c r="D74">
        <v>-33.555</v>
      </c>
    </row>
    <row r="75" spans="1:8" x14ac:dyDescent="0.4">
      <c r="A75">
        <v>2.4329999999999998</v>
      </c>
      <c r="B75">
        <v>-37.720999999999997</v>
      </c>
      <c r="C75">
        <v>-36.933</v>
      </c>
      <c r="D75">
        <v>-34.567999999999998</v>
      </c>
    </row>
    <row r="76" spans="1:8" x14ac:dyDescent="0.4">
      <c r="A76">
        <v>2.4660000000000002</v>
      </c>
      <c r="B76">
        <v>-37.609000000000002</v>
      </c>
      <c r="C76">
        <v>-37.609000000000002</v>
      </c>
      <c r="D76">
        <v>-35.582000000000001</v>
      </c>
    </row>
    <row r="77" spans="1:8" x14ac:dyDescent="0.4">
      <c r="A77">
        <v>2.5</v>
      </c>
      <c r="B77">
        <v>-37.496000000000002</v>
      </c>
      <c r="C77">
        <v>-38.171999999999997</v>
      </c>
      <c r="D77">
        <v>-36.594999999999999</v>
      </c>
    </row>
    <row r="78" spans="1:8" x14ac:dyDescent="0.4">
      <c r="A78">
        <v>2.5329999999999999</v>
      </c>
      <c r="B78">
        <v>-37.158000000000001</v>
      </c>
      <c r="C78">
        <v>-38.622</v>
      </c>
      <c r="D78">
        <v>-37.383000000000003</v>
      </c>
    </row>
    <row r="79" spans="1:8" x14ac:dyDescent="0.4">
      <c r="A79">
        <v>2.5659999999999998</v>
      </c>
      <c r="B79">
        <v>-36.707999999999998</v>
      </c>
      <c r="C79">
        <v>-38.847000000000001</v>
      </c>
      <c r="D79">
        <v>-38.058999999999997</v>
      </c>
    </row>
    <row r="80" spans="1:8" x14ac:dyDescent="0.4">
      <c r="A80">
        <v>2.6</v>
      </c>
      <c r="B80">
        <v>-36.145000000000003</v>
      </c>
      <c r="C80">
        <v>-38.847000000000001</v>
      </c>
      <c r="D80">
        <v>-38.622</v>
      </c>
    </row>
    <row r="81" spans="1:4" x14ac:dyDescent="0.4">
      <c r="A81">
        <v>2.633</v>
      </c>
      <c r="B81">
        <v>-35.582000000000001</v>
      </c>
      <c r="C81">
        <v>-38.734999999999999</v>
      </c>
      <c r="D81">
        <v>-38.96</v>
      </c>
    </row>
    <row r="82" spans="1:4" x14ac:dyDescent="0.4">
      <c r="A82">
        <v>2.6659999999999999</v>
      </c>
      <c r="B82">
        <v>-34.905999999999999</v>
      </c>
      <c r="C82">
        <v>-38.396999999999998</v>
      </c>
      <c r="D82">
        <v>-39.072000000000003</v>
      </c>
    </row>
    <row r="83" spans="1:4" x14ac:dyDescent="0.4">
      <c r="A83">
        <v>2.7</v>
      </c>
      <c r="B83">
        <v>-34.231000000000002</v>
      </c>
      <c r="C83">
        <v>-37.945999999999998</v>
      </c>
      <c r="D83">
        <v>-39.072000000000003</v>
      </c>
    </row>
    <row r="84" spans="1:4" x14ac:dyDescent="0.4">
      <c r="A84">
        <v>2.7330000000000001</v>
      </c>
      <c r="B84">
        <v>-33.555</v>
      </c>
      <c r="C84">
        <v>-37.271000000000001</v>
      </c>
      <c r="D84">
        <v>-38.847000000000001</v>
      </c>
    </row>
    <row r="85" spans="1:4" x14ac:dyDescent="0.4">
      <c r="A85">
        <v>2.766</v>
      </c>
      <c r="B85">
        <v>-32.991999999999997</v>
      </c>
      <c r="C85">
        <v>-36.482999999999997</v>
      </c>
      <c r="D85">
        <v>-38.396999999999998</v>
      </c>
    </row>
    <row r="86" spans="1:4" x14ac:dyDescent="0.4">
      <c r="A86">
        <v>2.8</v>
      </c>
      <c r="B86">
        <v>-32.540999999999997</v>
      </c>
      <c r="C86">
        <v>-35.694000000000003</v>
      </c>
      <c r="D86">
        <v>-37.834000000000003</v>
      </c>
    </row>
    <row r="87" spans="1:4" x14ac:dyDescent="0.4">
      <c r="A87">
        <v>2.8330000000000002</v>
      </c>
      <c r="B87">
        <v>-32.091000000000001</v>
      </c>
      <c r="C87">
        <v>-34.793999999999997</v>
      </c>
      <c r="D87">
        <v>-37.045999999999999</v>
      </c>
    </row>
    <row r="88" spans="1:4" x14ac:dyDescent="0.4">
      <c r="A88">
        <v>2.8660000000000001</v>
      </c>
      <c r="B88">
        <v>-31.866</v>
      </c>
      <c r="C88">
        <v>-33.893000000000001</v>
      </c>
      <c r="D88">
        <v>-36.145000000000003</v>
      </c>
    </row>
    <row r="89" spans="1:4" x14ac:dyDescent="0.4">
      <c r="A89">
        <v>2.9</v>
      </c>
      <c r="B89">
        <v>-31.640999999999998</v>
      </c>
      <c r="C89">
        <v>-32.991999999999997</v>
      </c>
      <c r="D89">
        <v>-35.244</v>
      </c>
    </row>
    <row r="90" spans="1:4" x14ac:dyDescent="0.4">
      <c r="A90">
        <v>2.9329999999999998</v>
      </c>
      <c r="B90">
        <v>-31.640999999999998</v>
      </c>
      <c r="C90">
        <v>-32.204000000000001</v>
      </c>
      <c r="D90">
        <v>-34.343000000000004</v>
      </c>
    </row>
    <row r="91" spans="1:4" x14ac:dyDescent="0.4">
      <c r="A91">
        <v>2.9660000000000002</v>
      </c>
      <c r="B91">
        <v>-31.640999999999998</v>
      </c>
      <c r="C91">
        <v>-31.527999999999999</v>
      </c>
      <c r="D91">
        <v>-33.33</v>
      </c>
    </row>
    <row r="92" spans="1:4" x14ac:dyDescent="0.4">
      <c r="A92">
        <v>3</v>
      </c>
      <c r="B92">
        <v>-31.978000000000002</v>
      </c>
      <c r="C92">
        <v>-30.965</v>
      </c>
      <c r="D92">
        <v>-32.540999999999997</v>
      </c>
    </row>
    <row r="93" spans="1:4" x14ac:dyDescent="0.4">
      <c r="A93">
        <v>3.0329999999999999</v>
      </c>
      <c r="B93">
        <v>-32.316000000000003</v>
      </c>
      <c r="C93">
        <v>-30.515000000000001</v>
      </c>
      <c r="D93">
        <v>-31.640999999999998</v>
      </c>
    </row>
    <row r="94" spans="1:4" x14ac:dyDescent="0.4">
      <c r="A94">
        <v>3.0659999999999998</v>
      </c>
      <c r="B94">
        <v>-32.767000000000003</v>
      </c>
      <c r="C94">
        <v>-30.289000000000001</v>
      </c>
      <c r="D94">
        <v>-30.965</v>
      </c>
    </row>
    <row r="95" spans="1:4" x14ac:dyDescent="0.4">
      <c r="A95">
        <v>3.1</v>
      </c>
      <c r="B95">
        <v>-33.442</v>
      </c>
      <c r="C95">
        <v>-30.289000000000001</v>
      </c>
      <c r="D95">
        <v>-30.515000000000001</v>
      </c>
    </row>
    <row r="96" spans="1:4" x14ac:dyDescent="0.4">
      <c r="A96">
        <v>3.133</v>
      </c>
      <c r="B96">
        <v>-34.005000000000003</v>
      </c>
      <c r="C96">
        <v>-30.515000000000001</v>
      </c>
      <c r="D96">
        <v>-30.177</v>
      </c>
    </row>
    <row r="97" spans="1:4" x14ac:dyDescent="0.4">
      <c r="A97">
        <v>3.1659999999999999</v>
      </c>
      <c r="B97">
        <v>-34.680999999999997</v>
      </c>
      <c r="C97">
        <v>-30.852</v>
      </c>
      <c r="D97">
        <v>-30.064</v>
      </c>
    </row>
    <row r="98" spans="1:4" x14ac:dyDescent="0.4">
      <c r="A98">
        <v>3.2</v>
      </c>
      <c r="B98">
        <v>-35.244</v>
      </c>
      <c r="C98">
        <v>-31.414999999999999</v>
      </c>
      <c r="D98">
        <v>-30.177</v>
      </c>
    </row>
    <row r="99" spans="1:4" x14ac:dyDescent="0.4">
      <c r="A99">
        <v>3.2330000000000001</v>
      </c>
      <c r="B99">
        <v>-35.92</v>
      </c>
      <c r="C99">
        <v>-32.091000000000001</v>
      </c>
      <c r="D99">
        <v>-30.515000000000001</v>
      </c>
    </row>
    <row r="100" spans="1:4" x14ac:dyDescent="0.4">
      <c r="A100">
        <v>3.266</v>
      </c>
      <c r="B100">
        <v>-36.482999999999997</v>
      </c>
      <c r="C100">
        <v>-32.991999999999997</v>
      </c>
      <c r="D100">
        <v>-30.965</v>
      </c>
    </row>
    <row r="101" spans="1:4" x14ac:dyDescent="0.4">
      <c r="A101">
        <v>3.3</v>
      </c>
      <c r="B101">
        <v>-37.045999999999999</v>
      </c>
      <c r="C101">
        <v>-33.893000000000001</v>
      </c>
      <c r="D101">
        <v>-31.527999999999999</v>
      </c>
    </row>
    <row r="102" spans="1:4" x14ac:dyDescent="0.4">
      <c r="A102">
        <v>3.3330000000000002</v>
      </c>
      <c r="B102">
        <v>-37.383000000000003</v>
      </c>
      <c r="C102">
        <v>-34.905999999999999</v>
      </c>
      <c r="D102">
        <v>-32.429000000000002</v>
      </c>
    </row>
  </sheetData>
  <phoneticPr fontId="2" type="noConversion"/>
  <conditionalFormatting sqref="B1:D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86F2-1762-4DF1-8382-DCF2EFF3B6F2}">
  <dimension ref="A1:P97"/>
  <sheetViews>
    <sheetView tabSelected="1" workbookViewId="0">
      <selection activeCell="P21" sqref="N20:P21"/>
    </sheetView>
  </sheetViews>
  <sheetFormatPr defaultRowHeight="17.399999999999999" x14ac:dyDescent="0.4"/>
  <sheetData>
    <row r="1" spans="1:4" x14ac:dyDescent="0.4">
      <c r="A1" t="s">
        <v>2</v>
      </c>
      <c r="B1" t="s">
        <v>1</v>
      </c>
      <c r="C1" t="s">
        <v>1</v>
      </c>
      <c r="D1" t="s">
        <v>1</v>
      </c>
    </row>
    <row r="2" spans="1:4" x14ac:dyDescent="0.4">
      <c r="A2">
        <v>0</v>
      </c>
      <c r="B2">
        <v>-32.654000000000003</v>
      </c>
      <c r="C2">
        <v>-28.15</v>
      </c>
      <c r="D2">
        <v>-34.905999999999999</v>
      </c>
    </row>
    <row r="3" spans="1:4" x14ac:dyDescent="0.4">
      <c r="A3">
        <v>3.4000000000000002E-2</v>
      </c>
      <c r="B3">
        <v>-32.878999999999998</v>
      </c>
      <c r="C3">
        <v>-28.488</v>
      </c>
      <c r="D3">
        <v>-33.78</v>
      </c>
    </row>
    <row r="4" spans="1:4" x14ac:dyDescent="0.4">
      <c r="A4">
        <v>6.7000000000000004E-2</v>
      </c>
      <c r="B4">
        <v>-33.33</v>
      </c>
      <c r="C4">
        <v>-29.276</v>
      </c>
      <c r="D4">
        <v>-32.878999999999998</v>
      </c>
    </row>
    <row r="5" spans="1:4" x14ac:dyDescent="0.4">
      <c r="A5">
        <v>0.1</v>
      </c>
      <c r="B5">
        <v>-33.78</v>
      </c>
      <c r="C5">
        <v>-30.289000000000001</v>
      </c>
      <c r="D5">
        <v>-31.978000000000002</v>
      </c>
    </row>
    <row r="6" spans="1:4" x14ac:dyDescent="0.4">
      <c r="A6">
        <v>0.13400000000000001</v>
      </c>
      <c r="B6">
        <v>-34.567999999999998</v>
      </c>
      <c r="C6">
        <v>-31.640999999999998</v>
      </c>
      <c r="D6">
        <v>-31.303000000000001</v>
      </c>
    </row>
    <row r="7" spans="1:4" x14ac:dyDescent="0.4">
      <c r="A7">
        <v>0.16700000000000001</v>
      </c>
      <c r="B7">
        <v>-35.356999999999999</v>
      </c>
      <c r="C7">
        <v>-33.33</v>
      </c>
      <c r="D7">
        <v>-30.965</v>
      </c>
    </row>
    <row r="8" spans="1:4" x14ac:dyDescent="0.4">
      <c r="A8">
        <v>0.2</v>
      </c>
      <c r="B8">
        <v>-36.256999999999998</v>
      </c>
      <c r="C8">
        <v>-35.018999999999998</v>
      </c>
      <c r="D8">
        <v>-30.852</v>
      </c>
    </row>
    <row r="9" spans="1:4" x14ac:dyDescent="0.4">
      <c r="A9">
        <v>0.23400000000000001</v>
      </c>
      <c r="B9">
        <v>-37.045999999999999</v>
      </c>
      <c r="C9">
        <v>-36.933</v>
      </c>
      <c r="D9">
        <v>-30.852</v>
      </c>
    </row>
    <row r="10" spans="1:4" x14ac:dyDescent="0.4">
      <c r="A10">
        <v>0.26700000000000002</v>
      </c>
      <c r="B10">
        <v>-37.945999999999998</v>
      </c>
      <c r="C10">
        <v>-38.734999999999999</v>
      </c>
      <c r="D10">
        <v>-31.19</v>
      </c>
    </row>
    <row r="11" spans="1:4" x14ac:dyDescent="0.4">
      <c r="A11">
        <v>0.3</v>
      </c>
      <c r="B11">
        <v>-38.847000000000001</v>
      </c>
      <c r="C11">
        <v>-40.423999999999999</v>
      </c>
      <c r="D11">
        <v>-31.640999999999998</v>
      </c>
    </row>
    <row r="12" spans="1:4" x14ac:dyDescent="0.4">
      <c r="A12">
        <v>0.33400000000000002</v>
      </c>
      <c r="B12">
        <v>-39.634999999999998</v>
      </c>
      <c r="C12">
        <v>-42</v>
      </c>
      <c r="D12">
        <v>-32.316000000000003</v>
      </c>
    </row>
    <row r="13" spans="1:4" x14ac:dyDescent="0.4">
      <c r="A13">
        <v>0.36699999999999999</v>
      </c>
      <c r="B13">
        <v>-40.311</v>
      </c>
      <c r="C13">
        <v>-43.463999999999999</v>
      </c>
      <c r="D13">
        <v>-33.33</v>
      </c>
    </row>
    <row r="14" spans="1:4" x14ac:dyDescent="0.4">
      <c r="A14">
        <v>0.4</v>
      </c>
      <c r="B14">
        <v>-40.761000000000003</v>
      </c>
      <c r="C14">
        <v>-44.476999999999997</v>
      </c>
      <c r="D14">
        <v>-34.343000000000004</v>
      </c>
    </row>
    <row r="15" spans="1:4" x14ac:dyDescent="0.4">
      <c r="A15">
        <v>0.434</v>
      </c>
      <c r="B15">
        <v>-41.212000000000003</v>
      </c>
      <c r="C15">
        <v>-45.265999999999998</v>
      </c>
      <c r="D15">
        <v>-35.582000000000001</v>
      </c>
    </row>
    <row r="16" spans="1:4" x14ac:dyDescent="0.4">
      <c r="A16">
        <v>0.46700000000000003</v>
      </c>
      <c r="B16">
        <v>-41.436999999999998</v>
      </c>
      <c r="C16">
        <v>-45.716000000000001</v>
      </c>
      <c r="D16">
        <v>-36.707999999999998</v>
      </c>
    </row>
    <row r="17" spans="1:16" x14ac:dyDescent="0.4">
      <c r="A17">
        <v>0.5</v>
      </c>
      <c r="B17">
        <v>-41.436999999999998</v>
      </c>
      <c r="C17">
        <v>-45.829000000000001</v>
      </c>
      <c r="D17">
        <v>-37.945999999999998</v>
      </c>
    </row>
    <row r="18" spans="1:16" x14ac:dyDescent="0.4">
      <c r="A18">
        <v>0.53400000000000003</v>
      </c>
      <c r="B18">
        <v>-41.323999999999998</v>
      </c>
      <c r="C18">
        <v>-45.603000000000002</v>
      </c>
      <c r="D18">
        <v>-39.072000000000003</v>
      </c>
    </row>
    <row r="19" spans="1:16" x14ac:dyDescent="0.4">
      <c r="A19">
        <v>0.56699999999999995</v>
      </c>
      <c r="B19">
        <v>-41.098999999999997</v>
      </c>
      <c r="C19">
        <v>-45.04</v>
      </c>
      <c r="D19">
        <v>-40.311</v>
      </c>
      <c r="H19" t="s">
        <v>4</v>
      </c>
      <c r="I19" t="s">
        <v>5</v>
      </c>
      <c r="J19" t="s">
        <v>6</v>
      </c>
      <c r="K19" t="s">
        <v>4</v>
      </c>
      <c r="L19" t="s">
        <v>5</v>
      </c>
      <c r="M19" t="s">
        <v>6</v>
      </c>
    </row>
    <row r="20" spans="1:16" x14ac:dyDescent="0.4">
      <c r="A20">
        <v>0.6</v>
      </c>
      <c r="B20">
        <v>-40.649000000000001</v>
      </c>
      <c r="C20">
        <v>-44.252000000000002</v>
      </c>
      <c r="D20">
        <v>-41.323999999999998</v>
      </c>
      <c r="H20" s="1">
        <v>0.48299999999999998</v>
      </c>
      <c r="I20" s="1">
        <v>0.5</v>
      </c>
      <c r="J20" s="1">
        <v>0.73399999999999999</v>
      </c>
      <c r="K20" s="2">
        <f t="shared" ref="K20:M21" si="0">H20-H21</f>
        <v>-1.0670000000000002</v>
      </c>
      <c r="L20" s="2">
        <f t="shared" si="0"/>
        <v>-1.05</v>
      </c>
      <c r="M20" s="2">
        <f t="shared" si="0"/>
        <v>-1.0660000000000001</v>
      </c>
      <c r="N20">
        <f>K20*-1</f>
        <v>1.0670000000000002</v>
      </c>
      <c r="O20">
        <f t="shared" ref="O20:P21" si="1">L20*-1</f>
        <v>1.05</v>
      </c>
      <c r="P20">
        <f t="shared" si="1"/>
        <v>1.0660000000000001</v>
      </c>
    </row>
    <row r="21" spans="1:16" x14ac:dyDescent="0.4">
      <c r="A21">
        <v>0.63400000000000001</v>
      </c>
      <c r="B21">
        <v>-39.972999999999999</v>
      </c>
      <c r="C21">
        <v>-43.125999999999998</v>
      </c>
      <c r="D21">
        <v>-42.113</v>
      </c>
      <c r="H21" s="1">
        <v>1.55</v>
      </c>
      <c r="I21" s="1">
        <v>1.55</v>
      </c>
      <c r="J21" s="1">
        <v>1.8</v>
      </c>
      <c r="K21" s="2">
        <f t="shared" si="0"/>
        <v>-1.05</v>
      </c>
      <c r="L21" s="2">
        <f t="shared" si="0"/>
        <v>-1.05</v>
      </c>
      <c r="M21" s="2">
        <f t="shared" si="0"/>
        <v>-1.0170000000000001</v>
      </c>
      <c r="N21">
        <f t="shared" ref="N21" si="2">K21*-1</f>
        <v>1.05</v>
      </c>
      <c r="O21">
        <f t="shared" si="1"/>
        <v>1.05</v>
      </c>
      <c r="P21">
        <f t="shared" si="1"/>
        <v>1.0170000000000001</v>
      </c>
    </row>
    <row r="22" spans="1:16" x14ac:dyDescent="0.4">
      <c r="A22">
        <v>0.66700000000000004</v>
      </c>
      <c r="B22">
        <v>-39.298000000000002</v>
      </c>
      <c r="C22">
        <v>-41.774999999999999</v>
      </c>
      <c r="D22">
        <v>-42.676000000000002</v>
      </c>
      <c r="H22" s="1">
        <v>2.6</v>
      </c>
      <c r="I22" s="1">
        <v>2.6</v>
      </c>
      <c r="J22" s="1">
        <v>2.8170000000000002</v>
      </c>
      <c r="K22" s="3" t="s">
        <v>3</v>
      </c>
      <c r="L22" s="3"/>
      <c r="M22" s="3">
        <f>-AVERAGE(K20:M21)</f>
        <v>1.05</v>
      </c>
    </row>
    <row r="23" spans="1:16" x14ac:dyDescent="0.4">
      <c r="A23">
        <v>0.7</v>
      </c>
      <c r="B23">
        <v>-38.509</v>
      </c>
      <c r="C23">
        <v>-40.311</v>
      </c>
      <c r="D23">
        <v>-43.125999999999998</v>
      </c>
    </row>
    <row r="24" spans="1:16" x14ac:dyDescent="0.4">
      <c r="A24">
        <v>0.73399999999999999</v>
      </c>
      <c r="B24">
        <v>-37.609000000000002</v>
      </c>
      <c r="C24">
        <v>-38.622</v>
      </c>
      <c r="D24">
        <v>-43.238999999999997</v>
      </c>
    </row>
    <row r="25" spans="1:16" x14ac:dyDescent="0.4">
      <c r="A25">
        <v>0.76700000000000002</v>
      </c>
      <c r="B25">
        <v>-36.82</v>
      </c>
      <c r="C25">
        <v>-37.045999999999999</v>
      </c>
      <c r="D25">
        <v>-43.125999999999998</v>
      </c>
    </row>
    <row r="26" spans="1:16" x14ac:dyDescent="0.4">
      <c r="A26">
        <v>0.8</v>
      </c>
      <c r="B26">
        <v>-35.92</v>
      </c>
      <c r="C26">
        <v>-35.356999999999999</v>
      </c>
      <c r="D26">
        <v>-42.901000000000003</v>
      </c>
    </row>
    <row r="27" spans="1:16" x14ac:dyDescent="0.4">
      <c r="A27">
        <v>0.83399999999999996</v>
      </c>
      <c r="B27">
        <v>-35.131</v>
      </c>
      <c r="C27">
        <v>-33.667000000000002</v>
      </c>
      <c r="D27">
        <v>-42.338000000000001</v>
      </c>
    </row>
    <row r="28" spans="1:16" x14ac:dyDescent="0.4">
      <c r="A28">
        <v>0.86699999999999999</v>
      </c>
      <c r="B28">
        <v>-34.343000000000004</v>
      </c>
      <c r="C28">
        <v>-32.204000000000001</v>
      </c>
      <c r="D28">
        <v>-41.55</v>
      </c>
    </row>
    <row r="29" spans="1:16" x14ac:dyDescent="0.4">
      <c r="A29">
        <v>0.9</v>
      </c>
      <c r="B29">
        <v>-33.78</v>
      </c>
      <c r="C29">
        <v>-30.852</v>
      </c>
      <c r="D29">
        <v>-40.649000000000001</v>
      </c>
    </row>
    <row r="30" spans="1:16" x14ac:dyDescent="0.4">
      <c r="A30">
        <v>0.93400000000000005</v>
      </c>
      <c r="B30">
        <v>-33.216999999999999</v>
      </c>
      <c r="C30">
        <v>-29.725999999999999</v>
      </c>
      <c r="D30">
        <v>-39.523000000000003</v>
      </c>
    </row>
    <row r="31" spans="1:16" x14ac:dyDescent="0.4">
      <c r="A31">
        <v>0.96699999999999997</v>
      </c>
      <c r="B31">
        <v>-32.878999999999998</v>
      </c>
      <c r="C31">
        <v>-28.826000000000001</v>
      </c>
      <c r="D31">
        <v>-38.283999999999999</v>
      </c>
    </row>
    <row r="32" spans="1:16" x14ac:dyDescent="0.4">
      <c r="A32">
        <v>1</v>
      </c>
      <c r="B32">
        <v>-32.654000000000003</v>
      </c>
      <c r="C32">
        <v>-28.263000000000002</v>
      </c>
      <c r="D32">
        <v>-37.158000000000001</v>
      </c>
    </row>
    <row r="33" spans="1:4" x14ac:dyDescent="0.4">
      <c r="A33">
        <v>1.034</v>
      </c>
      <c r="B33">
        <v>-32.540999999999997</v>
      </c>
      <c r="C33">
        <v>-28.036999999999999</v>
      </c>
      <c r="D33">
        <v>-35.92</v>
      </c>
    </row>
    <row r="34" spans="1:4" x14ac:dyDescent="0.4">
      <c r="A34">
        <v>1.0669999999999999</v>
      </c>
      <c r="B34">
        <v>-32.767000000000003</v>
      </c>
      <c r="C34">
        <v>-28.15</v>
      </c>
      <c r="D34">
        <v>-34.793999999999997</v>
      </c>
    </row>
    <row r="35" spans="1:4" x14ac:dyDescent="0.4">
      <c r="A35">
        <v>1.1000000000000001</v>
      </c>
      <c r="B35">
        <v>-33.103999999999999</v>
      </c>
      <c r="C35">
        <v>-28.488</v>
      </c>
      <c r="D35">
        <v>-33.667000000000002</v>
      </c>
    </row>
    <row r="36" spans="1:4" x14ac:dyDescent="0.4">
      <c r="A36">
        <v>1.1339999999999999</v>
      </c>
      <c r="B36">
        <v>-33.555</v>
      </c>
      <c r="C36">
        <v>-29.388999999999999</v>
      </c>
      <c r="D36">
        <v>-32.767000000000003</v>
      </c>
    </row>
    <row r="37" spans="1:4" x14ac:dyDescent="0.4">
      <c r="A37">
        <v>1.167</v>
      </c>
      <c r="B37">
        <v>-34.118000000000002</v>
      </c>
      <c r="C37">
        <v>-30.402000000000001</v>
      </c>
      <c r="D37">
        <v>-31.978000000000002</v>
      </c>
    </row>
    <row r="38" spans="1:4" x14ac:dyDescent="0.4">
      <c r="A38">
        <v>1.2</v>
      </c>
      <c r="B38">
        <v>-34.793999999999997</v>
      </c>
      <c r="C38">
        <v>-31.978000000000002</v>
      </c>
      <c r="D38">
        <v>-31.414999999999999</v>
      </c>
    </row>
    <row r="39" spans="1:4" x14ac:dyDescent="0.4">
      <c r="A39">
        <v>1.234</v>
      </c>
      <c r="B39">
        <v>-35.582000000000001</v>
      </c>
      <c r="C39">
        <v>-33.555</v>
      </c>
      <c r="D39">
        <v>-31.077999999999999</v>
      </c>
    </row>
    <row r="40" spans="1:4" x14ac:dyDescent="0.4">
      <c r="A40">
        <v>1.2669999999999999</v>
      </c>
      <c r="B40">
        <v>-36.482999999999997</v>
      </c>
      <c r="C40">
        <v>-35.356999999999999</v>
      </c>
      <c r="D40">
        <v>-30.965</v>
      </c>
    </row>
    <row r="41" spans="1:4" x14ac:dyDescent="0.4">
      <c r="A41">
        <v>1.3</v>
      </c>
      <c r="B41">
        <v>-37.271000000000001</v>
      </c>
      <c r="C41">
        <v>-37.271000000000001</v>
      </c>
      <c r="D41">
        <v>-31.19</v>
      </c>
    </row>
    <row r="42" spans="1:4" x14ac:dyDescent="0.4">
      <c r="A42">
        <v>1.3340000000000001</v>
      </c>
      <c r="B42">
        <v>-38.171999999999997</v>
      </c>
      <c r="C42">
        <v>-39.185000000000002</v>
      </c>
      <c r="D42">
        <v>-31.527999999999999</v>
      </c>
    </row>
    <row r="43" spans="1:4" x14ac:dyDescent="0.4">
      <c r="A43">
        <v>1.367</v>
      </c>
      <c r="B43">
        <v>-38.96</v>
      </c>
      <c r="C43">
        <v>-41.098999999999997</v>
      </c>
      <c r="D43">
        <v>-31.978000000000002</v>
      </c>
    </row>
    <row r="44" spans="1:4" x14ac:dyDescent="0.4">
      <c r="A44">
        <v>1.4</v>
      </c>
      <c r="B44">
        <v>-39.634999999999998</v>
      </c>
      <c r="C44">
        <v>-42.563000000000002</v>
      </c>
      <c r="D44">
        <v>-32.878999999999998</v>
      </c>
    </row>
    <row r="45" spans="1:4" x14ac:dyDescent="0.4">
      <c r="A45">
        <v>1.4339999999999999</v>
      </c>
      <c r="B45">
        <v>-40.311</v>
      </c>
      <c r="C45">
        <v>-44.027000000000001</v>
      </c>
      <c r="D45">
        <v>-33.667000000000002</v>
      </c>
    </row>
    <row r="46" spans="1:4" x14ac:dyDescent="0.4">
      <c r="A46">
        <v>1.4670000000000001</v>
      </c>
      <c r="B46">
        <v>-40.761000000000003</v>
      </c>
      <c r="C46">
        <v>-45.152999999999999</v>
      </c>
      <c r="D46">
        <v>-34.793999999999997</v>
      </c>
    </row>
    <row r="47" spans="1:4" x14ac:dyDescent="0.4">
      <c r="A47">
        <v>1.5</v>
      </c>
      <c r="B47">
        <v>-41.098999999999997</v>
      </c>
      <c r="C47">
        <v>-45.829000000000001</v>
      </c>
      <c r="D47">
        <v>-35.92</v>
      </c>
    </row>
    <row r="48" spans="1:4" x14ac:dyDescent="0.4">
      <c r="A48">
        <v>1.534</v>
      </c>
      <c r="B48">
        <v>-41.212000000000003</v>
      </c>
      <c r="C48">
        <v>-46.165999999999997</v>
      </c>
      <c r="D48">
        <v>-37.158000000000001</v>
      </c>
    </row>
    <row r="49" spans="1:4" x14ac:dyDescent="0.4">
      <c r="A49">
        <v>1.5669999999999999</v>
      </c>
      <c r="B49">
        <v>-41.212000000000003</v>
      </c>
      <c r="C49">
        <v>-46.165999999999997</v>
      </c>
      <c r="D49">
        <v>-38.283999999999999</v>
      </c>
    </row>
    <row r="50" spans="1:4" x14ac:dyDescent="0.4">
      <c r="A50">
        <v>1.6</v>
      </c>
      <c r="B50">
        <v>-41.098999999999997</v>
      </c>
      <c r="C50">
        <v>-45.829000000000001</v>
      </c>
      <c r="D50">
        <v>-39.409999999999997</v>
      </c>
    </row>
    <row r="51" spans="1:4" x14ac:dyDescent="0.4">
      <c r="A51">
        <v>1.6339999999999999</v>
      </c>
      <c r="B51">
        <v>-40.761000000000003</v>
      </c>
      <c r="C51">
        <v>-45.265999999999998</v>
      </c>
      <c r="D51">
        <v>-40.423999999999999</v>
      </c>
    </row>
    <row r="52" spans="1:4" x14ac:dyDescent="0.4">
      <c r="A52">
        <v>1.667</v>
      </c>
      <c r="B52">
        <v>-40.198</v>
      </c>
      <c r="C52">
        <v>-44.365000000000002</v>
      </c>
      <c r="D52">
        <v>-41.212000000000003</v>
      </c>
    </row>
    <row r="53" spans="1:4" x14ac:dyDescent="0.4">
      <c r="A53">
        <v>1.7</v>
      </c>
      <c r="B53">
        <v>-39.634999999999998</v>
      </c>
      <c r="C53">
        <v>-43.125999999999998</v>
      </c>
      <c r="D53">
        <v>-41.887</v>
      </c>
    </row>
    <row r="54" spans="1:4" x14ac:dyDescent="0.4">
      <c r="A54">
        <v>1.734</v>
      </c>
      <c r="B54">
        <v>-38.847000000000001</v>
      </c>
      <c r="C54">
        <v>-41.661999999999999</v>
      </c>
      <c r="D54">
        <v>-42.45</v>
      </c>
    </row>
    <row r="55" spans="1:4" x14ac:dyDescent="0.4">
      <c r="A55">
        <v>1.7669999999999999</v>
      </c>
      <c r="B55">
        <v>-38.058999999999997</v>
      </c>
      <c r="C55">
        <v>-39.972999999999999</v>
      </c>
      <c r="D55">
        <v>-42.676000000000002</v>
      </c>
    </row>
    <row r="56" spans="1:4" x14ac:dyDescent="0.4">
      <c r="A56">
        <v>1.8</v>
      </c>
      <c r="B56">
        <v>-37.158000000000001</v>
      </c>
      <c r="C56">
        <v>-38.283999999999999</v>
      </c>
      <c r="D56">
        <v>-42.787999999999997</v>
      </c>
    </row>
    <row r="57" spans="1:4" x14ac:dyDescent="0.4">
      <c r="A57">
        <v>1.8340000000000001</v>
      </c>
      <c r="B57">
        <v>-36.369999999999997</v>
      </c>
      <c r="C57">
        <v>-36.594999999999999</v>
      </c>
      <c r="D57">
        <v>-42.563000000000002</v>
      </c>
    </row>
    <row r="58" spans="1:4" x14ac:dyDescent="0.4">
      <c r="A58">
        <v>1.867</v>
      </c>
      <c r="B58">
        <v>-35.582000000000001</v>
      </c>
      <c r="C58">
        <v>-34.905999999999999</v>
      </c>
      <c r="D58">
        <v>-42.225000000000001</v>
      </c>
    </row>
    <row r="59" spans="1:4" x14ac:dyDescent="0.4">
      <c r="A59">
        <v>1.9</v>
      </c>
      <c r="B59">
        <v>-34.793999999999997</v>
      </c>
      <c r="C59">
        <v>-33.216999999999999</v>
      </c>
      <c r="D59">
        <v>-41.661999999999999</v>
      </c>
    </row>
    <row r="60" spans="1:4" x14ac:dyDescent="0.4">
      <c r="A60">
        <v>1.9339999999999999</v>
      </c>
      <c r="B60">
        <v>-34.118000000000002</v>
      </c>
      <c r="C60">
        <v>-31.753</v>
      </c>
      <c r="D60">
        <v>-40.874000000000002</v>
      </c>
    </row>
    <row r="61" spans="1:4" x14ac:dyDescent="0.4">
      <c r="A61">
        <v>1.9670000000000001</v>
      </c>
      <c r="B61">
        <v>-33.555</v>
      </c>
      <c r="C61">
        <v>-30.515000000000001</v>
      </c>
      <c r="D61">
        <v>-39.860999999999997</v>
      </c>
    </row>
    <row r="62" spans="1:4" x14ac:dyDescent="0.4">
      <c r="A62">
        <v>2</v>
      </c>
      <c r="B62">
        <v>-33.103999999999999</v>
      </c>
      <c r="C62">
        <v>-29.501000000000001</v>
      </c>
      <c r="D62">
        <v>-38.847000000000001</v>
      </c>
    </row>
    <row r="63" spans="1:4" x14ac:dyDescent="0.4">
      <c r="A63">
        <v>2.0339999999999998</v>
      </c>
      <c r="B63">
        <v>-32.767000000000003</v>
      </c>
      <c r="C63">
        <v>-28.6</v>
      </c>
      <c r="D63">
        <v>-37.720999999999997</v>
      </c>
    </row>
    <row r="64" spans="1:4" x14ac:dyDescent="0.4">
      <c r="A64">
        <v>2.0670000000000002</v>
      </c>
      <c r="B64">
        <v>-32.654000000000003</v>
      </c>
      <c r="C64">
        <v>-28.15</v>
      </c>
      <c r="D64">
        <v>-36.594999999999999</v>
      </c>
    </row>
    <row r="65" spans="1:8" x14ac:dyDescent="0.4">
      <c r="A65">
        <v>2.1</v>
      </c>
      <c r="B65">
        <v>-32.654000000000003</v>
      </c>
      <c r="C65">
        <v>-28.036999999999999</v>
      </c>
      <c r="D65">
        <v>-35.469000000000001</v>
      </c>
    </row>
    <row r="66" spans="1:8" x14ac:dyDescent="0.4">
      <c r="A66">
        <v>2.1339999999999999</v>
      </c>
      <c r="B66">
        <v>-32.878999999999998</v>
      </c>
      <c r="C66">
        <v>-28.263000000000002</v>
      </c>
      <c r="D66">
        <v>-34.343000000000004</v>
      </c>
    </row>
    <row r="67" spans="1:8" x14ac:dyDescent="0.4">
      <c r="A67">
        <v>2.1669999999999998</v>
      </c>
      <c r="B67">
        <v>-33.216999999999999</v>
      </c>
      <c r="C67">
        <v>-28.713000000000001</v>
      </c>
      <c r="D67">
        <v>-33.33</v>
      </c>
    </row>
    <row r="68" spans="1:8" x14ac:dyDescent="0.4">
      <c r="A68">
        <v>2.2000000000000002</v>
      </c>
      <c r="B68">
        <v>-33.78</v>
      </c>
      <c r="C68">
        <v>-29.614000000000001</v>
      </c>
      <c r="D68">
        <v>-32.540999999999997</v>
      </c>
    </row>
    <row r="69" spans="1:8" x14ac:dyDescent="0.4">
      <c r="A69">
        <v>2.234</v>
      </c>
      <c r="B69">
        <v>-34.456000000000003</v>
      </c>
      <c r="C69">
        <v>-30.74</v>
      </c>
      <c r="D69">
        <v>-31.866</v>
      </c>
    </row>
    <row r="70" spans="1:8" x14ac:dyDescent="0.4">
      <c r="A70">
        <v>2.2669999999999999</v>
      </c>
      <c r="B70">
        <v>-35.244</v>
      </c>
      <c r="C70">
        <v>-32.204000000000001</v>
      </c>
      <c r="D70">
        <v>-31.414999999999999</v>
      </c>
    </row>
    <row r="71" spans="1:8" x14ac:dyDescent="0.4">
      <c r="A71">
        <v>2.2999999999999998</v>
      </c>
      <c r="B71">
        <v>-36.031999999999996</v>
      </c>
      <c r="C71">
        <v>-33.78</v>
      </c>
      <c r="D71">
        <v>-31.19</v>
      </c>
    </row>
    <row r="72" spans="1:8" x14ac:dyDescent="0.4">
      <c r="A72">
        <v>2.3340000000000001</v>
      </c>
      <c r="B72">
        <v>-36.933</v>
      </c>
      <c r="C72">
        <v>-35.582000000000001</v>
      </c>
      <c r="D72">
        <v>-31.19</v>
      </c>
    </row>
    <row r="73" spans="1:8" x14ac:dyDescent="0.4">
      <c r="A73">
        <v>2.367</v>
      </c>
      <c r="B73">
        <v>-37.720999999999997</v>
      </c>
      <c r="C73">
        <v>-37.496000000000002</v>
      </c>
      <c r="D73">
        <v>-31.414999999999999</v>
      </c>
      <c r="E73" s="1">
        <v>1.034</v>
      </c>
      <c r="F73" s="1">
        <v>1.034</v>
      </c>
      <c r="G73" s="1">
        <v>1.2669999999999999</v>
      </c>
    </row>
    <row r="74" spans="1:8" x14ac:dyDescent="0.4">
      <c r="A74">
        <v>2.4</v>
      </c>
      <c r="B74">
        <v>-38.622</v>
      </c>
      <c r="C74">
        <v>-39.298000000000002</v>
      </c>
      <c r="D74">
        <v>-31.866</v>
      </c>
      <c r="E74" s="1">
        <v>2.0830000000000002</v>
      </c>
      <c r="F74" s="1">
        <v>2.1</v>
      </c>
      <c r="G74" s="1">
        <v>2.3170000000000002</v>
      </c>
    </row>
    <row r="75" spans="1:8" x14ac:dyDescent="0.4">
      <c r="A75">
        <v>2.4340000000000002</v>
      </c>
      <c r="B75">
        <v>-39.298000000000002</v>
      </c>
      <c r="C75">
        <v>-41.212000000000003</v>
      </c>
      <c r="D75">
        <v>-32.429000000000002</v>
      </c>
      <c r="E75">
        <f>73:73-74:74</f>
        <v>-1.0490000000000002</v>
      </c>
      <c r="F75">
        <f t="shared" ref="F75:G75" si="3">73:73-74:74</f>
        <v>-1.0660000000000001</v>
      </c>
      <c r="G75">
        <f t="shared" si="3"/>
        <v>-1.0500000000000003</v>
      </c>
      <c r="H75">
        <f>AVERAGE(E75:G75)</f>
        <v>-1.0550000000000002</v>
      </c>
    </row>
    <row r="76" spans="1:8" x14ac:dyDescent="0.4">
      <c r="A76">
        <v>2.4670000000000001</v>
      </c>
      <c r="B76">
        <v>-39.972999999999999</v>
      </c>
      <c r="C76">
        <v>-42.787999999999997</v>
      </c>
      <c r="D76">
        <v>-33.33</v>
      </c>
    </row>
    <row r="77" spans="1:8" x14ac:dyDescent="0.4">
      <c r="A77">
        <v>2.5</v>
      </c>
      <c r="B77">
        <v>-40.536000000000001</v>
      </c>
      <c r="C77">
        <v>-44.139000000000003</v>
      </c>
      <c r="D77">
        <v>-34.343000000000004</v>
      </c>
    </row>
    <row r="78" spans="1:8" x14ac:dyDescent="0.4">
      <c r="A78">
        <v>2.5339999999999998</v>
      </c>
      <c r="B78">
        <v>-40.987000000000002</v>
      </c>
      <c r="C78">
        <v>-45.378</v>
      </c>
      <c r="D78">
        <v>-35.469000000000001</v>
      </c>
    </row>
    <row r="79" spans="1:8" x14ac:dyDescent="0.4">
      <c r="A79">
        <v>2.5670000000000002</v>
      </c>
      <c r="B79">
        <v>-41.098999999999997</v>
      </c>
      <c r="C79">
        <v>-46.054000000000002</v>
      </c>
      <c r="D79">
        <v>-36.594999999999999</v>
      </c>
    </row>
    <row r="80" spans="1:8" x14ac:dyDescent="0.4">
      <c r="A80">
        <v>2.6</v>
      </c>
      <c r="B80">
        <v>-41.212000000000003</v>
      </c>
      <c r="C80">
        <v>-46.392000000000003</v>
      </c>
      <c r="D80">
        <v>-37.834000000000003</v>
      </c>
    </row>
    <row r="81" spans="1:4" x14ac:dyDescent="0.4">
      <c r="A81">
        <v>2.6339999999999999</v>
      </c>
      <c r="B81">
        <v>-41.098999999999997</v>
      </c>
      <c r="C81">
        <v>-46.503999999999998</v>
      </c>
      <c r="D81">
        <v>-38.96</v>
      </c>
    </row>
    <row r="82" spans="1:4" x14ac:dyDescent="0.4">
      <c r="A82">
        <v>2.6669999999999998</v>
      </c>
      <c r="B82">
        <v>-40.874000000000002</v>
      </c>
      <c r="C82">
        <v>-46.165999999999997</v>
      </c>
      <c r="D82">
        <v>-39.972999999999999</v>
      </c>
    </row>
    <row r="83" spans="1:4" x14ac:dyDescent="0.4">
      <c r="A83">
        <v>2.7</v>
      </c>
      <c r="B83">
        <v>-40.423999999999999</v>
      </c>
      <c r="C83">
        <v>-45.491</v>
      </c>
      <c r="D83">
        <v>-40.874000000000002</v>
      </c>
    </row>
    <row r="84" spans="1:4" x14ac:dyDescent="0.4">
      <c r="A84">
        <v>2.734</v>
      </c>
      <c r="B84">
        <v>-39.972999999999999</v>
      </c>
      <c r="C84">
        <v>-44.365000000000002</v>
      </c>
      <c r="D84">
        <v>-41.661999999999999</v>
      </c>
    </row>
    <row r="85" spans="1:4" x14ac:dyDescent="0.4">
      <c r="A85">
        <v>2.7669999999999999</v>
      </c>
      <c r="B85">
        <v>-39.298000000000002</v>
      </c>
      <c r="C85">
        <v>-43.125999999999998</v>
      </c>
      <c r="D85">
        <v>-42.225000000000001</v>
      </c>
    </row>
    <row r="86" spans="1:4" x14ac:dyDescent="0.4">
      <c r="A86">
        <v>2.8</v>
      </c>
      <c r="B86">
        <v>-38.509</v>
      </c>
      <c r="C86">
        <v>-41.661999999999999</v>
      </c>
      <c r="D86">
        <v>-42.563000000000002</v>
      </c>
    </row>
    <row r="87" spans="1:4" x14ac:dyDescent="0.4">
      <c r="A87">
        <v>2.8340000000000001</v>
      </c>
      <c r="B87">
        <v>-37.720999999999997</v>
      </c>
      <c r="C87">
        <v>-39.972999999999999</v>
      </c>
      <c r="D87">
        <v>-42.563000000000002</v>
      </c>
    </row>
    <row r="88" spans="1:4" x14ac:dyDescent="0.4">
      <c r="A88">
        <v>2.867</v>
      </c>
      <c r="B88">
        <v>-36.933</v>
      </c>
      <c r="C88">
        <v>-38.283999999999999</v>
      </c>
      <c r="D88">
        <v>-42.45</v>
      </c>
    </row>
    <row r="89" spans="1:4" x14ac:dyDescent="0.4">
      <c r="A89">
        <v>2.9</v>
      </c>
      <c r="B89">
        <v>-36.031999999999996</v>
      </c>
      <c r="C89">
        <v>-36.482999999999997</v>
      </c>
      <c r="D89">
        <v>-42.225000000000001</v>
      </c>
    </row>
    <row r="90" spans="1:4" x14ac:dyDescent="0.4">
      <c r="A90">
        <v>2.9340000000000002</v>
      </c>
      <c r="B90">
        <v>-35.244</v>
      </c>
      <c r="C90">
        <v>-34.680999999999997</v>
      </c>
      <c r="D90">
        <v>-41.661999999999999</v>
      </c>
    </row>
    <row r="91" spans="1:4" x14ac:dyDescent="0.4">
      <c r="A91">
        <v>2.9670000000000001</v>
      </c>
      <c r="B91">
        <v>-34.567999999999998</v>
      </c>
      <c r="C91">
        <v>-32.991999999999997</v>
      </c>
      <c r="D91">
        <v>-40.987000000000002</v>
      </c>
    </row>
    <row r="92" spans="1:4" x14ac:dyDescent="0.4">
      <c r="A92">
        <v>3</v>
      </c>
      <c r="B92">
        <v>-33.893000000000001</v>
      </c>
      <c r="C92">
        <v>-31.527999999999999</v>
      </c>
      <c r="D92">
        <v>-40.085999999999999</v>
      </c>
    </row>
    <row r="93" spans="1:4" x14ac:dyDescent="0.4">
      <c r="A93">
        <v>3.0339999999999998</v>
      </c>
      <c r="B93">
        <v>-33.33</v>
      </c>
      <c r="C93">
        <v>-30.289000000000001</v>
      </c>
      <c r="D93">
        <v>-39.185000000000002</v>
      </c>
    </row>
    <row r="94" spans="1:4" x14ac:dyDescent="0.4">
      <c r="A94">
        <v>3.0670000000000002</v>
      </c>
      <c r="B94">
        <v>-32.991999999999997</v>
      </c>
      <c r="C94">
        <v>-29.276</v>
      </c>
      <c r="D94">
        <v>-38.171999999999997</v>
      </c>
    </row>
    <row r="95" spans="1:4" x14ac:dyDescent="0.4">
      <c r="A95">
        <v>3.1</v>
      </c>
      <c r="B95">
        <v>-32.767000000000003</v>
      </c>
      <c r="C95">
        <v>-28.6</v>
      </c>
      <c r="D95">
        <v>-37.045999999999999</v>
      </c>
    </row>
    <row r="96" spans="1:4" x14ac:dyDescent="0.4">
      <c r="A96">
        <v>3.1339999999999999</v>
      </c>
      <c r="B96">
        <v>-32.654000000000003</v>
      </c>
      <c r="C96">
        <v>-28.15</v>
      </c>
      <c r="D96">
        <v>-35.92</v>
      </c>
    </row>
    <row r="97" spans="1:4" x14ac:dyDescent="0.4">
      <c r="A97">
        <v>3.1669999999999998</v>
      </c>
      <c r="B97">
        <v>-32.767000000000003</v>
      </c>
      <c r="C97">
        <v>-28.036999999999999</v>
      </c>
      <c r="D97">
        <v>-34.793999999999997</v>
      </c>
    </row>
  </sheetData>
  <phoneticPr fontId="2" type="noConversion"/>
  <conditionalFormatting sqref="B1:D1048576">
    <cfRule type="colorScale" priority="4">
      <colorScale>
        <cfvo type="min"/>
        <cfvo type="max"/>
        <color rgb="FF63BE7B"/>
        <color rgb="FFFCFCFF"/>
      </colorScale>
    </cfRule>
  </conditionalFormatting>
  <conditionalFormatting sqref="A98:XFD204">
    <cfRule type="colorScale" priority="5">
      <colorScale>
        <cfvo type="min"/>
        <cfvo type="max"/>
        <color rgb="FF63BE7B"/>
        <color rgb="FFFCFCFF"/>
      </colorScale>
    </cfRule>
  </conditionalFormatting>
  <conditionalFormatting sqref="B1:B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86g</vt:lpstr>
      <vt:lpstr>116g</vt:lpstr>
      <vt:lpstr>136g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2018-05-29T11:06:57Z</dcterms:created>
  <dcterms:modified xsi:type="dcterms:W3CDTF">2018-05-29T13:24:34Z</dcterms:modified>
</cp:coreProperties>
</file>