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I DEY\Desktop\work\Minor project\"/>
    </mc:Choice>
  </mc:AlternateContent>
  <xr:revisionPtr revIDLastSave="0" documentId="8_{9A0C2D0E-8992-43ED-8B27-4D2093701F99}" xr6:coauthVersionLast="47" xr6:coauthVersionMax="47" xr10:uidLastSave="{00000000-0000-0000-0000-000000000000}"/>
  <bookViews>
    <workbookView xWindow="-108" yWindow="-108" windowWidth="23256" windowHeight="12456" xr2:uid="{15575A98-FA7D-47E6-9187-5FDF1CE65493}"/>
  </bookViews>
  <sheets>
    <sheet name="2021" sheetId="2" r:id="rId1"/>
    <sheet name="Sheet1" sheetId="1" r:id="rId2"/>
  </sheets>
  <definedNames>
    <definedName name="ExternalData_1" localSheetId="0" hidden="1">'2021'!$A$1:$N$42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E3C7E4-CDBC-43F3-A8DB-C9764ECA2B54}" keepAlive="1" name="Query - Table028 (Page 22)" description="Connection to the 'Table028 (Page 22)' query in the workbook." type="5" refreshedVersion="8" background="1" saveData="1">
    <dbPr connection="Provider=Microsoft.Mashup.OleDb.1;Data Source=$Workbook$;Location=&quot;Table028 (Page 22)&quot;;Extended Properties=&quot;&quot;" command="SELECT * FROM [Table028 (Page 22)]"/>
  </connection>
</connections>
</file>

<file path=xl/sharedStrings.xml><?xml version="1.0" encoding="utf-8"?>
<sst xmlns="http://schemas.openxmlformats.org/spreadsheetml/2006/main" count="57" uniqueCount="57">
  <si>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</si>
  <si>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</si>
  <si>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</si>
  <si>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</si>
  <si>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</si>
  <si>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</si>
  <si>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</si>
  <si>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</si>
  <si>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</si>
  <si>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</si>
  <si>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</si>
  <si>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</si>
  <si>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EAST &amp; NORTH EAST
INDIA</t>
  </si>
  <si>
    <t>ARUNACHAL PRADESH</t>
  </si>
  <si>
    <t>ASSAM &amp; MEGHALAYA</t>
  </si>
  <si>
    <t>N M M T</t>
  </si>
  <si>
    <t>SHWB &amp; SIKKIM</t>
  </si>
  <si>
    <t>GANGETIC WEST BENGAL</t>
  </si>
  <si>
    <t>JHARKHAND</t>
  </si>
  <si>
    <t>BIHAR</t>
  </si>
  <si>
    <t>NORTH WEST INDIA</t>
  </si>
  <si>
    <t>EAST U.P.</t>
  </si>
  <si>
    <t>WEST U.P.</t>
  </si>
  <si>
    <t>UTTARAKHAND</t>
  </si>
  <si>
    <t>HAR. CHD &amp; DELHI</t>
  </si>
  <si>
    <t>PUNJAB</t>
  </si>
  <si>
    <t>HIMACHAL PRADESH</t>
  </si>
  <si>
    <t>J &amp; K AND LADAKH</t>
  </si>
  <si>
    <t>WEST RAJASTHAN</t>
  </si>
  <si>
    <t>EAST RAJASTHAN</t>
  </si>
  <si>
    <t>CENTRAL INDIA</t>
  </si>
  <si>
    <t>ODISHA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</si>
  <si>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</si>
  <si>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</si>
  <si>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</si>
  <si>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</si>
  <si>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</si>
  <si>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</si>
  <si>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MARATHWADA</t>
  </si>
  <si>
    <t>VIDARBHA</t>
  </si>
  <si>
    <t>CHHATTISGARH</t>
  </si>
  <si>
    <t>SOUTH PENINSULA</t>
  </si>
  <si>
    <t>A &amp; N ISLAND</t>
  </si>
  <si>
    <t>COASTAL A. P.&amp; YANAM</t>
  </si>
  <si>
    <t>TELANGANA</t>
  </si>
  <si>
    <t>RAYALASEEMA</t>
  </si>
  <si>
    <t>TAMIL., PUDU. &amp;
KARAIKAL</t>
  </si>
  <si>
    <t>COASTAL KARNATAKA</t>
  </si>
  <si>
    <t>N. I. KARNATAKA</t>
  </si>
  <si>
    <t>S. I. KARNATAKA</t>
  </si>
  <si>
    <t>KERALA &amp; MAHE</t>
  </si>
  <si>
    <t>LAKSHADWEEP</t>
  </si>
  <si>
    <t>COUNTRY AS A WHOLE</t>
  </si>
  <si>
    <t>SUBDIVISIONS</t>
  </si>
  <si>
    <t>YEAR</t>
  </si>
  <si>
    <t>ANNUAL</t>
  </si>
  <si>
    <t>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</si>
</sst>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6BDFBA-BAF6-433F-AAC3-170B80F4C36C}" autoFormatId="16" applyNumberFormats="0" applyBorderFormats="0" applyFontFormats="0" applyPatternFormats="0" applyAlignmentFormats="0" applyWidthHeightFormats="0">
  <queryTableRefresh nextId="17" unboundColumnsRight="2">
    <queryTableFields count="16">
      <queryTableField id="1" name="METEOROLOGICAL SUB-DIVISIONS" tableColumnId="1"/>
      <queryTableField id="14" dataBound="0" tableColumnId="14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F5ECC-61DC-4A11-8C80-0CE11D68CD33}" name="Table028__Page_22" displayName="Table028__Page_22" ref="A1:P42" tableType="queryTable" totalsRowShown="0">
  <autoFilter ref="A1:P42" xr:uid="{334F5ECC-61DC-4A11-8C80-0CE11D68CD33}"/>
  <tableColumns count="16">
    <tableColumn id="1" xr3:uid="{21A02323-C77A-4D32-B051-643A75DA9622}" uniqueName="1" name="SUBDIVISIONS" queryTableFieldId="1" dataDxfId="3"/>
    <tableColumn id="14" xr3:uid="{4450CA80-FD6B-4C15-95FB-F5C421133DF5}" uniqueName="14" name="YEAR" queryTableFieldId="14" dataDxfId="2"/>
    <tableColumn id="2" xr3:uid="{22D3057D-69D4-4E60-A547-880B061A20B4}" uniqueName="2" name="JAN" queryTableFieldId="2"/>
    <tableColumn id="3" xr3:uid="{84D3F54F-BED4-4E28-8B05-0BA76644B0AC}" uniqueName="3" name="FEB" queryTableFieldId="3"/>
    <tableColumn id="4" xr3:uid="{0DBC6B88-F1F6-4B04-82E6-707C9AD34C0E}" uniqueName="4" name="MAR" queryTableFieldId="4"/>
    <tableColumn id="5" xr3:uid="{9252E08C-99E1-4BBB-B749-8D6F55E8B696}" uniqueName="5" name="APR" queryTableFieldId="5"/>
    <tableColumn id="6" xr3:uid="{34FC517B-CA53-4211-B357-A99C2561975B}" uniqueName="6" name="MAY" queryTableFieldId="6"/>
    <tableColumn id="7" xr3:uid="{044EF91F-991E-4F20-838A-938F5A8E3285}" uniqueName="7" name="JUN" queryTableFieldId="7"/>
    <tableColumn id="8" xr3:uid="{55E7D604-4B5D-46E5-803E-8ACABF4E3A2B}" uniqueName="8" name="JUL" queryTableFieldId="8"/>
    <tableColumn id="9" xr3:uid="{A54757E3-9431-4793-A887-B893BD488515}" uniqueName="9" name="AUG" queryTableFieldId="9"/>
    <tableColumn id="10" xr3:uid="{E8C8CD97-9B31-46FF-88EC-CE47D77E290E}" uniqueName="10" name="SEP" queryTableFieldId="10"/>
    <tableColumn id="11" xr3:uid="{52BE92F0-EF36-4653-9C64-88C2C2DEE82E}" uniqueName="11" name="OCT" queryTableFieldId="11"/>
    <tableColumn id="12" xr3:uid="{7C183505-66BC-42B3-9D86-592C02310246}" uniqueName="12" name="NOV" queryTableFieldId="12"/>
    <tableColumn id="13" xr3:uid="{70F3E04B-36E7-4E62-8FCD-44E58781AC8B}" uniqueName="13" name="DEC" queryTableFieldId="13"/>
    <tableColumn id="15" xr3:uid="{3954725A-C8E9-4A78-BD7A-3E0184E3F76A}" uniqueName="15" name="ANNUAL" queryTableFieldId="15" dataDxfId="1">
      <calculatedColumnFormula>C2+D2+E2+F2+G2+H2+I2+J2+K2+L2+M2+N2</calculatedColumnFormula>
    </tableColumn>
    <tableColumn id="16" xr3:uid="{47F6907F-DE87-44F6-8F99-4760AEB39317}" uniqueName="16" name="FLOOD" queryTableFieldId="16" dataDxfId="0">
      <calculatedColumnFormula>IF(O2&gt;3000,"YES", "NO")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0B85-0B47-4714-A6EB-45505BDBEE36}">
  <dimension ref="A1:P42"/>
  <sheetViews>
    <sheetView tabSelected="1" workbookViewId="0">
      <selection activeCell="Q8" sqref="Q8"/>
    </sheetView>
  </sheetViews>
  <sheetFormatPr defaultRowHeight="14.4" x14ac:dyDescent="0.3"/>
  <cols>
    <col min="1" max="1" width="24.109375" bestFit="1" customWidth="1"/>
    <col min="2" max="2" width="7.44140625" bestFit="1" customWidth="1"/>
    <col min="3" max="3" width="6.33203125" bestFit="1" customWidth="1"/>
    <col min="4" max="4" width="6.21875" bestFit="1" customWidth="1"/>
    <col min="5" max="5" width="7.109375" bestFit="1" customWidth="1"/>
    <col min="6" max="6" width="6.44140625" bestFit="1" customWidth="1"/>
    <col min="7" max="7" width="7" bestFit="1" customWidth="1"/>
    <col min="8" max="8" width="6.5546875" bestFit="1" customWidth="1"/>
    <col min="9" max="9" width="7" bestFit="1" customWidth="1"/>
    <col min="10" max="10" width="6.88671875" bestFit="1" customWidth="1"/>
    <col min="11" max="11" width="6.109375" bestFit="1" customWidth="1"/>
    <col min="12" max="12" width="6.6640625" bestFit="1" customWidth="1"/>
    <col min="13" max="13" width="7" bestFit="1" customWidth="1"/>
    <col min="14" max="14" width="6.5546875" bestFit="1" customWidth="1"/>
    <col min="15" max="15" width="10.33203125" bestFit="1" customWidth="1"/>
  </cols>
  <sheetData>
    <row r="1" spans="1:16" x14ac:dyDescent="0.3">
      <c r="A1" t="s">
        <v>53</v>
      </c>
      <c r="B1" t="s">
        <v>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55</v>
      </c>
      <c r="P1" t="s">
        <v>56</v>
      </c>
    </row>
    <row r="2" spans="1:16" x14ac:dyDescent="0.3">
      <c r="A2" s="1" t="s">
        <v>12</v>
      </c>
      <c r="B2" s="1">
        <v>2021</v>
      </c>
      <c r="C2">
        <v>7.8</v>
      </c>
      <c r="D2">
        <v>3.9</v>
      </c>
      <c r="E2">
        <v>34.4</v>
      </c>
      <c r="F2">
        <v>65.099999999999994</v>
      </c>
      <c r="G2">
        <v>248.7</v>
      </c>
      <c r="H2">
        <v>356.9</v>
      </c>
      <c r="I2">
        <v>320.39999999999998</v>
      </c>
      <c r="J2">
        <v>354.3</v>
      </c>
      <c r="K2">
        <v>212.9</v>
      </c>
      <c r="L2">
        <v>149.6</v>
      </c>
      <c r="M2">
        <v>11.5</v>
      </c>
      <c r="N2">
        <v>26.8</v>
      </c>
      <c r="O2">
        <f t="shared" ref="O2:O42" si="0">C2+D2+E2+F2+G2+H2+I2+J2+K2+L2+M2+N2</f>
        <v>1792.2999999999997</v>
      </c>
      <c r="P2" t="str">
        <f t="shared" ref="P2:P42" si="1">IF(O2&gt;3000,"YES", "NO")</f>
        <v>NO</v>
      </c>
    </row>
    <row r="3" spans="1:16" x14ac:dyDescent="0.3">
      <c r="A3" s="1" t="s">
        <v>13</v>
      </c>
      <c r="B3" s="1">
        <v>2021</v>
      </c>
      <c r="C3">
        <v>29.1</v>
      </c>
      <c r="D3">
        <v>12.7</v>
      </c>
      <c r="E3">
        <v>98.4</v>
      </c>
      <c r="F3">
        <v>183.7</v>
      </c>
      <c r="G3">
        <v>296.5</v>
      </c>
      <c r="H3">
        <v>377.3</v>
      </c>
      <c r="I3">
        <v>266.8</v>
      </c>
      <c r="J3">
        <v>508.7</v>
      </c>
      <c r="K3">
        <v>141.19999999999999</v>
      </c>
      <c r="L3">
        <v>124.6</v>
      </c>
      <c r="M3">
        <v>13.9</v>
      </c>
      <c r="N3">
        <v>16.8</v>
      </c>
      <c r="O3">
        <f t="shared" si="0"/>
        <v>2069.7000000000003</v>
      </c>
      <c r="P3" t="str">
        <f t="shared" si="1"/>
        <v>NO</v>
      </c>
    </row>
    <row r="4" spans="1:16" x14ac:dyDescent="0.3">
      <c r="A4" s="1" t="s">
        <v>14</v>
      </c>
      <c r="B4" s="1">
        <v>2021</v>
      </c>
      <c r="C4">
        <v>8.8000000000000007</v>
      </c>
      <c r="D4">
        <v>2.2999999999999998</v>
      </c>
      <c r="E4">
        <v>43.5</v>
      </c>
      <c r="F4">
        <v>102.1</v>
      </c>
      <c r="G4">
        <v>272.5</v>
      </c>
      <c r="H4">
        <v>452.5</v>
      </c>
      <c r="I4">
        <v>346.3</v>
      </c>
      <c r="J4">
        <v>417.4</v>
      </c>
      <c r="K4">
        <v>169.6</v>
      </c>
      <c r="L4">
        <v>137.9</v>
      </c>
      <c r="M4">
        <v>3</v>
      </c>
      <c r="N4">
        <v>10.8</v>
      </c>
      <c r="O4">
        <f t="shared" si="0"/>
        <v>1966.7</v>
      </c>
      <c r="P4" t="str">
        <f t="shared" si="1"/>
        <v>NO</v>
      </c>
    </row>
    <row r="5" spans="1:16" x14ac:dyDescent="0.3">
      <c r="A5" s="1" t="s">
        <v>15</v>
      </c>
      <c r="B5" s="1">
        <v>2021</v>
      </c>
      <c r="C5">
        <v>5.8</v>
      </c>
      <c r="D5">
        <v>0.9</v>
      </c>
      <c r="E5">
        <v>36.4</v>
      </c>
      <c r="F5">
        <v>41.5</v>
      </c>
      <c r="G5">
        <v>138.80000000000001</v>
      </c>
      <c r="H5">
        <v>240.6</v>
      </c>
      <c r="I5">
        <v>267.10000000000002</v>
      </c>
      <c r="J5">
        <v>266.60000000000002</v>
      </c>
      <c r="K5">
        <v>189.7</v>
      </c>
      <c r="L5">
        <v>88.9</v>
      </c>
      <c r="M5">
        <v>10.6</v>
      </c>
      <c r="N5">
        <v>53.5</v>
      </c>
      <c r="O5">
        <f t="shared" si="0"/>
        <v>1340.4</v>
      </c>
      <c r="P5" t="str">
        <f t="shared" si="1"/>
        <v>NO</v>
      </c>
    </row>
    <row r="6" spans="1:16" x14ac:dyDescent="0.3">
      <c r="A6" s="1" t="s">
        <v>16</v>
      </c>
      <c r="B6" s="1">
        <v>2021</v>
      </c>
      <c r="C6">
        <v>8.5</v>
      </c>
      <c r="D6">
        <v>12.8</v>
      </c>
      <c r="E6">
        <v>57.5</v>
      </c>
      <c r="F6">
        <v>103.5</v>
      </c>
      <c r="G6">
        <v>306.3</v>
      </c>
      <c r="H6">
        <v>469.9</v>
      </c>
      <c r="I6">
        <v>491.3</v>
      </c>
      <c r="J6">
        <v>618.5</v>
      </c>
      <c r="K6">
        <v>237.9</v>
      </c>
      <c r="L6">
        <v>291.60000000000002</v>
      </c>
      <c r="M6">
        <v>7.1</v>
      </c>
      <c r="N6">
        <v>11.8</v>
      </c>
      <c r="O6">
        <f t="shared" si="0"/>
        <v>2616.7000000000003</v>
      </c>
      <c r="P6" t="str">
        <f t="shared" si="1"/>
        <v>NO</v>
      </c>
    </row>
    <row r="7" spans="1:16" x14ac:dyDescent="0.3">
      <c r="A7" s="1" t="s">
        <v>17</v>
      </c>
      <c r="B7" s="1">
        <v>2021</v>
      </c>
      <c r="C7">
        <v>0.1</v>
      </c>
      <c r="D7">
        <v>0.7</v>
      </c>
      <c r="E7">
        <v>4.8</v>
      </c>
      <c r="F7">
        <v>22.3</v>
      </c>
      <c r="G7">
        <v>257.7</v>
      </c>
      <c r="H7">
        <v>371.6</v>
      </c>
      <c r="I7">
        <v>420.2</v>
      </c>
      <c r="J7">
        <v>263.2</v>
      </c>
      <c r="K7">
        <v>488.9</v>
      </c>
      <c r="L7">
        <v>189.9</v>
      </c>
      <c r="M7">
        <v>25.9</v>
      </c>
      <c r="N7">
        <v>67.3</v>
      </c>
      <c r="O7">
        <f t="shared" si="0"/>
        <v>2112.6000000000004</v>
      </c>
      <c r="P7" t="str">
        <f t="shared" si="1"/>
        <v>NO</v>
      </c>
    </row>
    <row r="8" spans="1:16" x14ac:dyDescent="0.3">
      <c r="A8" s="1" t="s">
        <v>18</v>
      </c>
      <c r="B8" s="1">
        <v>2021</v>
      </c>
      <c r="C8">
        <v>1</v>
      </c>
      <c r="D8">
        <v>2.6</v>
      </c>
      <c r="E8">
        <v>9.3000000000000007</v>
      </c>
      <c r="F8">
        <v>7.3</v>
      </c>
      <c r="G8">
        <v>223.9</v>
      </c>
      <c r="H8">
        <v>266.8</v>
      </c>
      <c r="I8">
        <v>319.5</v>
      </c>
      <c r="J8">
        <v>200</v>
      </c>
      <c r="K8">
        <v>255.2</v>
      </c>
      <c r="L8">
        <v>111.7</v>
      </c>
      <c r="M8">
        <v>24</v>
      </c>
      <c r="N8">
        <v>23.5</v>
      </c>
      <c r="O8">
        <f t="shared" si="0"/>
        <v>1444.8000000000002</v>
      </c>
      <c r="P8" t="str">
        <f t="shared" si="1"/>
        <v>NO</v>
      </c>
    </row>
    <row r="9" spans="1:16" x14ac:dyDescent="0.3">
      <c r="A9" s="1" t="s">
        <v>19</v>
      </c>
      <c r="B9" s="1">
        <v>2021</v>
      </c>
      <c r="C9">
        <v>0.2</v>
      </c>
      <c r="D9">
        <v>0.5</v>
      </c>
      <c r="E9">
        <v>1.4</v>
      </c>
      <c r="F9">
        <v>5</v>
      </c>
      <c r="G9">
        <v>259.60000000000002</v>
      </c>
      <c r="H9">
        <v>354.3</v>
      </c>
      <c r="I9">
        <v>258.3</v>
      </c>
      <c r="J9">
        <v>328.7</v>
      </c>
      <c r="K9">
        <v>103</v>
      </c>
      <c r="L9">
        <v>189.6</v>
      </c>
      <c r="M9">
        <v>0</v>
      </c>
      <c r="N9">
        <v>12</v>
      </c>
      <c r="O9">
        <f t="shared" si="0"/>
        <v>1512.6</v>
      </c>
      <c r="P9" t="str">
        <f t="shared" si="1"/>
        <v>NO</v>
      </c>
    </row>
    <row r="10" spans="1:16" x14ac:dyDescent="0.3">
      <c r="A10" s="1" t="s">
        <v>20</v>
      </c>
      <c r="B10" s="1">
        <v>2021</v>
      </c>
      <c r="C10">
        <v>28.4</v>
      </c>
      <c r="D10">
        <v>10.6</v>
      </c>
      <c r="E10">
        <v>27</v>
      </c>
      <c r="F10">
        <v>29.7</v>
      </c>
      <c r="G10">
        <v>68.2</v>
      </c>
      <c r="H10">
        <v>85.6</v>
      </c>
      <c r="I10">
        <v>196.6</v>
      </c>
      <c r="J10">
        <v>140.80000000000001</v>
      </c>
      <c r="K10">
        <v>153.19999999999999</v>
      </c>
      <c r="L10">
        <v>67</v>
      </c>
      <c r="M10">
        <v>5.2</v>
      </c>
      <c r="N10">
        <v>8.3000000000000007</v>
      </c>
      <c r="O10">
        <f t="shared" si="0"/>
        <v>820.60000000000014</v>
      </c>
      <c r="P10" t="str">
        <f t="shared" si="1"/>
        <v>NO</v>
      </c>
    </row>
    <row r="11" spans="1:16" x14ac:dyDescent="0.3">
      <c r="A11" s="1" t="s">
        <v>21</v>
      </c>
      <c r="B11" s="1">
        <v>2021</v>
      </c>
      <c r="C11">
        <v>0.3</v>
      </c>
      <c r="D11">
        <v>1.4</v>
      </c>
      <c r="E11">
        <v>0.4</v>
      </c>
      <c r="F11">
        <v>3.3</v>
      </c>
      <c r="G11">
        <v>111.4</v>
      </c>
      <c r="H11">
        <v>203.9</v>
      </c>
      <c r="I11">
        <v>203.6</v>
      </c>
      <c r="J11">
        <v>260.3</v>
      </c>
      <c r="K11">
        <v>199.9</v>
      </c>
      <c r="L11">
        <v>87.4</v>
      </c>
      <c r="M11">
        <v>0</v>
      </c>
      <c r="N11">
        <v>6.2</v>
      </c>
      <c r="O11">
        <f t="shared" si="0"/>
        <v>1078.1000000000001</v>
      </c>
      <c r="P11" t="str">
        <f t="shared" si="1"/>
        <v>NO</v>
      </c>
    </row>
    <row r="12" spans="1:16" x14ac:dyDescent="0.3">
      <c r="A12" s="1" t="s">
        <v>22</v>
      </c>
      <c r="B12" s="1">
        <v>2021</v>
      </c>
      <c r="C12">
        <v>13.2</v>
      </c>
      <c r="D12">
        <v>3</v>
      </c>
      <c r="E12">
        <v>0.6</v>
      </c>
      <c r="F12">
        <v>1.4</v>
      </c>
      <c r="G12">
        <v>65</v>
      </c>
      <c r="H12">
        <v>73.8</v>
      </c>
      <c r="I12">
        <v>226.3</v>
      </c>
      <c r="J12">
        <v>146</v>
      </c>
      <c r="K12">
        <v>127.6</v>
      </c>
      <c r="L12">
        <v>92</v>
      </c>
      <c r="M12">
        <v>0.3</v>
      </c>
      <c r="N12">
        <v>1.5</v>
      </c>
      <c r="O12">
        <f t="shared" si="0"/>
        <v>750.69999999999993</v>
      </c>
      <c r="P12" t="str">
        <f t="shared" si="1"/>
        <v>NO</v>
      </c>
    </row>
    <row r="13" spans="1:16" x14ac:dyDescent="0.3">
      <c r="A13" s="1" t="s">
        <v>23</v>
      </c>
      <c r="B13" s="1">
        <v>2021</v>
      </c>
      <c r="C13">
        <v>27.3</v>
      </c>
      <c r="D13">
        <v>17.2</v>
      </c>
      <c r="E13">
        <v>11</v>
      </c>
      <c r="F13">
        <v>57.7</v>
      </c>
      <c r="G13">
        <v>175.5</v>
      </c>
      <c r="H13">
        <v>262.89999999999998</v>
      </c>
      <c r="I13">
        <v>371.6</v>
      </c>
      <c r="J13">
        <v>307.60000000000002</v>
      </c>
      <c r="K13">
        <v>214</v>
      </c>
      <c r="L13">
        <v>203.2</v>
      </c>
      <c r="M13">
        <v>1</v>
      </c>
      <c r="N13">
        <v>15.4</v>
      </c>
      <c r="O13">
        <f t="shared" si="0"/>
        <v>1664.4</v>
      </c>
      <c r="P13" t="str">
        <f t="shared" si="1"/>
        <v>NO</v>
      </c>
    </row>
    <row r="14" spans="1:16" x14ac:dyDescent="0.3">
      <c r="A14" s="1" t="s">
        <v>24</v>
      </c>
      <c r="B14" s="1">
        <v>2021</v>
      </c>
      <c r="C14">
        <v>21.3</v>
      </c>
      <c r="D14">
        <v>4.9000000000000004</v>
      </c>
      <c r="E14">
        <v>4.2</v>
      </c>
      <c r="F14">
        <v>4.4000000000000004</v>
      </c>
      <c r="G14">
        <v>46.5</v>
      </c>
      <c r="H14">
        <v>48.4</v>
      </c>
      <c r="I14">
        <v>255.5</v>
      </c>
      <c r="J14">
        <v>84</v>
      </c>
      <c r="K14">
        <v>188.9</v>
      </c>
      <c r="L14">
        <v>26.1</v>
      </c>
      <c r="M14">
        <v>0</v>
      </c>
      <c r="N14">
        <v>2.8</v>
      </c>
      <c r="O14">
        <f t="shared" si="0"/>
        <v>687</v>
      </c>
      <c r="P14" t="str">
        <f t="shared" si="1"/>
        <v>NO</v>
      </c>
    </row>
    <row r="15" spans="1:16" x14ac:dyDescent="0.3">
      <c r="A15" s="1" t="s">
        <v>25</v>
      </c>
      <c r="B15" s="1">
        <v>2021</v>
      </c>
      <c r="C15">
        <v>10.4</v>
      </c>
      <c r="D15">
        <v>2.6</v>
      </c>
      <c r="E15">
        <v>6.9</v>
      </c>
      <c r="F15">
        <v>18.899999999999999</v>
      </c>
      <c r="G15">
        <v>23.9</v>
      </c>
      <c r="H15">
        <v>49.7</v>
      </c>
      <c r="I15">
        <v>173.7</v>
      </c>
      <c r="J15">
        <v>70.3</v>
      </c>
      <c r="K15">
        <v>143.19999999999999</v>
      </c>
      <c r="L15">
        <v>34.6</v>
      </c>
      <c r="M15">
        <v>0.1</v>
      </c>
      <c r="N15">
        <v>0.1</v>
      </c>
      <c r="O15">
        <f t="shared" si="0"/>
        <v>534.40000000000009</v>
      </c>
      <c r="P15" t="str">
        <f t="shared" si="1"/>
        <v>NO</v>
      </c>
    </row>
    <row r="16" spans="1:16" x14ac:dyDescent="0.3">
      <c r="A16" s="1" t="s">
        <v>26</v>
      </c>
      <c r="B16" s="1">
        <v>2021</v>
      </c>
      <c r="C16">
        <v>38.4</v>
      </c>
      <c r="D16">
        <v>19.3</v>
      </c>
      <c r="E16">
        <v>41.7</v>
      </c>
      <c r="F16">
        <v>111.8</v>
      </c>
      <c r="G16">
        <v>60.1</v>
      </c>
      <c r="H16">
        <v>84.6</v>
      </c>
      <c r="I16">
        <v>289</v>
      </c>
      <c r="J16">
        <v>146</v>
      </c>
      <c r="K16">
        <v>171.3</v>
      </c>
      <c r="L16">
        <v>56.7</v>
      </c>
      <c r="M16">
        <v>1.1000000000000001</v>
      </c>
      <c r="N16">
        <v>17.600000000000001</v>
      </c>
      <c r="O16">
        <f t="shared" si="0"/>
        <v>1037.6000000000001</v>
      </c>
      <c r="P16" t="str">
        <f t="shared" si="1"/>
        <v>NO</v>
      </c>
    </row>
    <row r="17" spans="1:16" x14ac:dyDescent="0.3">
      <c r="A17" s="1" t="s">
        <v>27</v>
      </c>
      <c r="B17" s="1">
        <v>2021</v>
      </c>
      <c r="C17">
        <v>87.3</v>
      </c>
      <c r="D17">
        <v>35.299999999999997</v>
      </c>
      <c r="E17">
        <v>103.9</v>
      </c>
      <c r="F17">
        <v>83.2</v>
      </c>
      <c r="G17">
        <v>61</v>
      </c>
      <c r="H17">
        <v>38.200000000000003</v>
      </c>
      <c r="I17">
        <v>212.3</v>
      </c>
      <c r="J17">
        <v>74.099999999999994</v>
      </c>
      <c r="K17">
        <v>76.900000000000006</v>
      </c>
      <c r="L17">
        <v>101</v>
      </c>
      <c r="M17">
        <v>4.9000000000000004</v>
      </c>
      <c r="N17">
        <v>16.600000000000001</v>
      </c>
      <c r="O17">
        <f t="shared" si="0"/>
        <v>894.7</v>
      </c>
      <c r="P17" t="str">
        <f t="shared" si="1"/>
        <v>NO</v>
      </c>
    </row>
    <row r="18" spans="1:16" x14ac:dyDescent="0.3">
      <c r="A18" s="1" t="s">
        <v>28</v>
      </c>
      <c r="B18" s="1">
        <v>2021</v>
      </c>
      <c r="C18">
        <v>3.6</v>
      </c>
      <c r="D18">
        <v>0</v>
      </c>
      <c r="E18">
        <v>1</v>
      </c>
      <c r="F18">
        <v>2.6</v>
      </c>
      <c r="G18">
        <v>35.700000000000003</v>
      </c>
      <c r="H18">
        <v>50.2</v>
      </c>
      <c r="I18">
        <v>80.7</v>
      </c>
      <c r="J18">
        <v>38.299999999999997</v>
      </c>
      <c r="K18">
        <v>148.30000000000001</v>
      </c>
      <c r="L18">
        <v>11.1</v>
      </c>
      <c r="M18">
        <v>0.9</v>
      </c>
      <c r="N18">
        <v>2.8</v>
      </c>
      <c r="O18">
        <f t="shared" si="0"/>
        <v>375.20000000000005</v>
      </c>
      <c r="P18" t="str">
        <f t="shared" si="1"/>
        <v>NO</v>
      </c>
    </row>
    <row r="19" spans="1:16" x14ac:dyDescent="0.3">
      <c r="A19" s="1" t="s">
        <v>29</v>
      </c>
      <c r="B19" s="1">
        <v>2021</v>
      </c>
      <c r="C19">
        <v>15.5</v>
      </c>
      <c r="D19">
        <v>0.2</v>
      </c>
      <c r="E19">
        <v>3.3</v>
      </c>
      <c r="F19">
        <v>0.9</v>
      </c>
      <c r="G19">
        <v>69.3</v>
      </c>
      <c r="H19">
        <v>56.7</v>
      </c>
      <c r="I19">
        <v>194</v>
      </c>
      <c r="J19">
        <v>236.7</v>
      </c>
      <c r="K19">
        <v>209.3</v>
      </c>
      <c r="L19">
        <v>33.299999999999997</v>
      </c>
      <c r="M19">
        <v>26.2</v>
      </c>
      <c r="N19">
        <v>8.3000000000000007</v>
      </c>
      <c r="O19">
        <f t="shared" si="0"/>
        <v>853.69999999999982</v>
      </c>
      <c r="P19" t="str">
        <f t="shared" si="1"/>
        <v>NO</v>
      </c>
    </row>
    <row r="20" spans="1:16" x14ac:dyDescent="0.3">
      <c r="A20" s="1" t="s">
        <v>30</v>
      </c>
      <c r="B20" s="1">
        <v>2021</v>
      </c>
      <c r="C20">
        <v>3.6</v>
      </c>
      <c r="D20">
        <v>5.0999999999999996</v>
      </c>
      <c r="E20">
        <v>5.2</v>
      </c>
      <c r="F20">
        <v>9.3000000000000007</v>
      </c>
      <c r="G20">
        <v>70.599999999999994</v>
      </c>
      <c r="H20">
        <v>197.5</v>
      </c>
      <c r="I20">
        <v>298.89999999999998</v>
      </c>
      <c r="J20">
        <v>188.4</v>
      </c>
      <c r="K20">
        <v>327.7</v>
      </c>
      <c r="L20">
        <v>59.5</v>
      </c>
      <c r="M20">
        <v>21.9</v>
      </c>
      <c r="N20">
        <v>24.9</v>
      </c>
      <c r="O20">
        <f t="shared" si="0"/>
        <v>1212.6000000000001</v>
      </c>
      <c r="P20" t="str">
        <f t="shared" si="1"/>
        <v>NO</v>
      </c>
    </row>
    <row r="21" spans="1:16" x14ac:dyDescent="0.3">
      <c r="A21" s="1" t="s">
        <v>31</v>
      </c>
      <c r="B21" s="1">
        <v>2021</v>
      </c>
      <c r="C21">
        <v>1.3</v>
      </c>
      <c r="D21">
        <v>2.9</v>
      </c>
      <c r="E21">
        <v>5.0999999999999996</v>
      </c>
      <c r="F21">
        <v>26</v>
      </c>
      <c r="G21">
        <v>157.5</v>
      </c>
      <c r="H21">
        <v>181.3</v>
      </c>
      <c r="I21">
        <v>275</v>
      </c>
      <c r="J21">
        <v>204.9</v>
      </c>
      <c r="K21">
        <v>384</v>
      </c>
      <c r="L21">
        <v>80.400000000000006</v>
      </c>
      <c r="M21">
        <v>53.7</v>
      </c>
      <c r="N21">
        <v>48.8</v>
      </c>
      <c r="O21">
        <f t="shared" si="0"/>
        <v>1420.9</v>
      </c>
      <c r="P21" t="str">
        <f t="shared" si="1"/>
        <v>NO</v>
      </c>
    </row>
    <row r="22" spans="1:16" x14ac:dyDescent="0.3">
      <c r="A22" s="1" t="s">
        <v>32</v>
      </c>
      <c r="B22" s="1">
        <v>2021</v>
      </c>
      <c r="C22">
        <v>4.5999999999999996</v>
      </c>
      <c r="D22">
        <v>1.9</v>
      </c>
      <c r="E22">
        <v>8.3000000000000007</v>
      </c>
      <c r="F22">
        <v>0.7</v>
      </c>
      <c r="G22">
        <v>38</v>
      </c>
      <c r="H22">
        <v>138.1</v>
      </c>
      <c r="I22">
        <v>290.10000000000002</v>
      </c>
      <c r="J22">
        <v>309</v>
      </c>
      <c r="K22">
        <v>244.8</v>
      </c>
      <c r="L22">
        <v>76.2</v>
      </c>
      <c r="M22">
        <v>7.1</v>
      </c>
      <c r="N22">
        <v>9.9</v>
      </c>
      <c r="O22">
        <f t="shared" si="0"/>
        <v>1128.7</v>
      </c>
      <c r="P22" t="str">
        <f t="shared" si="1"/>
        <v>NO</v>
      </c>
    </row>
    <row r="23" spans="1:16" x14ac:dyDescent="0.3">
      <c r="A23" s="1" t="s">
        <v>33</v>
      </c>
      <c r="B23" s="1">
        <v>2021</v>
      </c>
      <c r="C23">
        <v>1.5</v>
      </c>
      <c r="D23">
        <v>11.1</v>
      </c>
      <c r="E23">
        <v>7</v>
      </c>
      <c r="F23">
        <v>2.2000000000000002</v>
      </c>
      <c r="G23">
        <v>87.8</v>
      </c>
      <c r="H23">
        <v>203.2</v>
      </c>
      <c r="I23">
        <v>267.39999999999998</v>
      </c>
      <c r="J23">
        <v>206.3</v>
      </c>
      <c r="K23">
        <v>214.8</v>
      </c>
      <c r="L23">
        <v>28.7</v>
      </c>
      <c r="M23">
        <v>3</v>
      </c>
      <c r="N23">
        <v>13</v>
      </c>
      <c r="O23">
        <f t="shared" si="0"/>
        <v>1046</v>
      </c>
      <c r="P23" t="str">
        <f t="shared" si="1"/>
        <v>NO</v>
      </c>
    </row>
    <row r="24" spans="1:16" x14ac:dyDescent="0.3">
      <c r="A24" s="1" t="s">
        <v>34</v>
      </c>
      <c r="B24" s="1">
        <v>2021</v>
      </c>
      <c r="C24">
        <v>2.5</v>
      </c>
      <c r="D24">
        <v>0.1</v>
      </c>
      <c r="E24">
        <v>0</v>
      </c>
      <c r="F24">
        <v>0.3</v>
      </c>
      <c r="G24">
        <v>56.6</v>
      </c>
      <c r="H24">
        <v>137.19999999999999</v>
      </c>
      <c r="I24">
        <v>189.8</v>
      </c>
      <c r="J24">
        <v>83.7</v>
      </c>
      <c r="K24">
        <v>378.1</v>
      </c>
      <c r="L24">
        <v>19.5</v>
      </c>
      <c r="M24">
        <v>21.8</v>
      </c>
      <c r="N24">
        <v>19.899999999999999</v>
      </c>
      <c r="O24">
        <f t="shared" si="0"/>
        <v>909.49999999999989</v>
      </c>
      <c r="P24" t="str">
        <f t="shared" si="1"/>
        <v>NO</v>
      </c>
    </row>
    <row r="25" spans="1:16" x14ac:dyDescent="0.3">
      <c r="A25" s="1" t="s">
        <v>35</v>
      </c>
      <c r="B25" s="1">
        <v>2021</v>
      </c>
      <c r="C25">
        <v>0</v>
      </c>
      <c r="D25">
        <v>0</v>
      </c>
      <c r="E25">
        <v>0</v>
      </c>
      <c r="F25">
        <v>2</v>
      </c>
      <c r="G25">
        <v>42.6</v>
      </c>
      <c r="H25">
        <v>68.5</v>
      </c>
      <c r="I25">
        <v>116.4</v>
      </c>
      <c r="J25">
        <v>18.3</v>
      </c>
      <c r="K25">
        <v>423.4</v>
      </c>
      <c r="L25">
        <v>28.6</v>
      </c>
      <c r="M25">
        <v>5.7</v>
      </c>
      <c r="N25">
        <v>2.8</v>
      </c>
      <c r="O25">
        <f t="shared" si="0"/>
        <v>708.30000000000007</v>
      </c>
      <c r="P25" t="str">
        <f t="shared" si="1"/>
        <v>NO</v>
      </c>
    </row>
    <row r="26" spans="1:16" x14ac:dyDescent="0.3">
      <c r="A26" s="1" t="s">
        <v>36</v>
      </c>
      <c r="B26" s="1">
        <v>2021</v>
      </c>
      <c r="C26">
        <v>5.6</v>
      </c>
      <c r="D26">
        <v>9.8000000000000007</v>
      </c>
      <c r="E26">
        <v>0.2</v>
      </c>
      <c r="F26">
        <v>3.9</v>
      </c>
      <c r="G26">
        <v>188.5</v>
      </c>
      <c r="H26">
        <v>962.5</v>
      </c>
      <c r="I26">
        <v>1433.7</v>
      </c>
      <c r="J26">
        <v>394.5</v>
      </c>
      <c r="K26">
        <v>768</v>
      </c>
      <c r="L26">
        <v>116.2</v>
      </c>
      <c r="M26">
        <v>75.900000000000006</v>
      </c>
      <c r="N26">
        <v>73.8</v>
      </c>
      <c r="O26">
        <f t="shared" si="0"/>
        <v>4032.6</v>
      </c>
      <c r="P26" t="str">
        <f t="shared" si="1"/>
        <v>YES</v>
      </c>
    </row>
    <row r="27" spans="1:16" x14ac:dyDescent="0.3">
      <c r="A27" s="1" t="s">
        <v>37</v>
      </c>
      <c r="B27" s="1">
        <v>2021</v>
      </c>
      <c r="C27">
        <v>15.6</v>
      </c>
      <c r="D27">
        <v>4.9000000000000004</v>
      </c>
      <c r="E27">
        <v>4.3</v>
      </c>
      <c r="F27">
        <v>16.7</v>
      </c>
      <c r="G27">
        <v>41.3</v>
      </c>
      <c r="H27">
        <v>189.3</v>
      </c>
      <c r="I27">
        <v>297.3</v>
      </c>
      <c r="J27">
        <v>129.1</v>
      </c>
      <c r="K27">
        <v>257</v>
      </c>
      <c r="L27">
        <v>92.3</v>
      </c>
      <c r="M27">
        <v>37.700000000000003</v>
      </c>
      <c r="N27">
        <v>50.9</v>
      </c>
      <c r="O27">
        <f t="shared" si="0"/>
        <v>1136.4000000000003</v>
      </c>
      <c r="P27" t="str">
        <f t="shared" si="1"/>
        <v>NO</v>
      </c>
    </row>
    <row r="28" spans="1:16" x14ac:dyDescent="0.3">
      <c r="A28" s="1" t="s">
        <v>38</v>
      </c>
      <c r="B28" s="1">
        <v>2021</v>
      </c>
      <c r="C28">
        <v>2.4</v>
      </c>
      <c r="D28">
        <v>8.4</v>
      </c>
      <c r="E28">
        <v>6.1</v>
      </c>
      <c r="F28">
        <v>6</v>
      </c>
      <c r="G28">
        <v>24.8</v>
      </c>
      <c r="H28">
        <v>181.1</v>
      </c>
      <c r="I28">
        <v>243.7</v>
      </c>
      <c r="J28">
        <v>173.3</v>
      </c>
      <c r="K28">
        <v>391.4</v>
      </c>
      <c r="L28">
        <v>95.9</v>
      </c>
      <c r="M28">
        <v>16.3</v>
      </c>
      <c r="N28">
        <v>7.7</v>
      </c>
      <c r="O28">
        <f t="shared" si="0"/>
        <v>1157.0999999999999</v>
      </c>
      <c r="P28" t="str">
        <f t="shared" si="1"/>
        <v>NO</v>
      </c>
    </row>
    <row r="29" spans="1:16" x14ac:dyDescent="0.3">
      <c r="A29" s="1" t="s">
        <v>39</v>
      </c>
      <c r="B29" s="1">
        <v>2021</v>
      </c>
      <c r="C29">
        <v>0.8</v>
      </c>
      <c r="D29">
        <v>4.2</v>
      </c>
      <c r="E29">
        <v>11.7</v>
      </c>
      <c r="F29">
        <v>6.5</v>
      </c>
      <c r="G29">
        <v>26.2</v>
      </c>
      <c r="H29">
        <v>203.5</v>
      </c>
      <c r="I29">
        <v>293.3</v>
      </c>
      <c r="J29">
        <v>174.8</v>
      </c>
      <c r="K29">
        <v>296.8</v>
      </c>
      <c r="L29">
        <v>56.5</v>
      </c>
      <c r="M29">
        <v>5.7</v>
      </c>
      <c r="N29">
        <v>15.9</v>
      </c>
      <c r="O29">
        <f t="shared" si="0"/>
        <v>1095.9000000000001</v>
      </c>
      <c r="P29" t="str">
        <f t="shared" si="1"/>
        <v>NO</v>
      </c>
    </row>
    <row r="30" spans="1:16" x14ac:dyDescent="0.3">
      <c r="A30" s="1" t="s">
        <v>40</v>
      </c>
      <c r="B30" s="1">
        <v>2021</v>
      </c>
      <c r="C30">
        <v>2.2999999999999998</v>
      </c>
      <c r="D30">
        <v>10.5</v>
      </c>
      <c r="E30">
        <v>4</v>
      </c>
      <c r="F30">
        <v>18.100000000000001</v>
      </c>
      <c r="G30">
        <v>75.2</v>
      </c>
      <c r="H30">
        <v>244.4</v>
      </c>
      <c r="I30">
        <v>331.7</v>
      </c>
      <c r="J30">
        <v>221.5</v>
      </c>
      <c r="K30">
        <v>310.2</v>
      </c>
      <c r="L30">
        <v>39.5</v>
      </c>
      <c r="M30">
        <v>23</v>
      </c>
      <c r="N30">
        <v>29.4</v>
      </c>
      <c r="O30">
        <f t="shared" si="0"/>
        <v>1309.8000000000002</v>
      </c>
      <c r="P30" t="str">
        <f t="shared" si="1"/>
        <v>NO</v>
      </c>
    </row>
    <row r="31" spans="1:16" x14ac:dyDescent="0.3">
      <c r="A31" s="1" t="s">
        <v>41</v>
      </c>
      <c r="B31" s="1">
        <v>2021</v>
      </c>
      <c r="C31">
        <v>46</v>
      </c>
      <c r="D31">
        <v>10.199999999999999</v>
      </c>
      <c r="E31">
        <v>6</v>
      </c>
      <c r="F31">
        <v>43</v>
      </c>
      <c r="G31">
        <v>119.2</v>
      </c>
      <c r="H31">
        <v>166.4</v>
      </c>
      <c r="I31">
        <v>274.89999999999998</v>
      </c>
      <c r="J31">
        <v>168.4</v>
      </c>
      <c r="K31">
        <v>194.8</v>
      </c>
      <c r="L31">
        <v>184.9</v>
      </c>
      <c r="M31">
        <v>232.6</v>
      </c>
      <c r="N31">
        <v>27</v>
      </c>
      <c r="O31">
        <f t="shared" si="0"/>
        <v>1473.4</v>
      </c>
      <c r="P31" t="str">
        <f t="shared" si="1"/>
        <v>NO</v>
      </c>
    </row>
    <row r="32" spans="1:16" x14ac:dyDescent="0.3">
      <c r="A32" s="1" t="s">
        <v>42</v>
      </c>
      <c r="B32" s="1">
        <v>2021</v>
      </c>
      <c r="C32">
        <v>42.7</v>
      </c>
      <c r="D32">
        <v>48.8</v>
      </c>
      <c r="E32">
        <v>38.299999999999997</v>
      </c>
      <c r="F32">
        <v>150.19999999999999</v>
      </c>
      <c r="G32">
        <v>414.1</v>
      </c>
      <c r="H32">
        <v>315.89999999999998</v>
      </c>
      <c r="I32">
        <v>535.29999999999995</v>
      </c>
      <c r="J32">
        <v>506.5</v>
      </c>
      <c r="K32">
        <v>667.3</v>
      </c>
      <c r="L32">
        <v>413.1</v>
      </c>
      <c r="M32">
        <v>265.7</v>
      </c>
      <c r="N32">
        <v>95.5</v>
      </c>
      <c r="O32">
        <f t="shared" si="0"/>
        <v>3493.4</v>
      </c>
      <c r="P32" t="str">
        <f t="shared" si="1"/>
        <v>YES</v>
      </c>
    </row>
    <row r="33" spans="1:16" x14ac:dyDescent="0.3">
      <c r="A33" s="1" t="s">
        <v>43</v>
      </c>
      <c r="B33" s="1">
        <v>2021</v>
      </c>
      <c r="C33">
        <v>10.7</v>
      </c>
      <c r="D33">
        <v>6.1</v>
      </c>
      <c r="E33">
        <v>0.7</v>
      </c>
      <c r="F33">
        <v>26.3</v>
      </c>
      <c r="G33">
        <v>70.8</v>
      </c>
      <c r="H33">
        <v>82.5</v>
      </c>
      <c r="I33">
        <v>216.3</v>
      </c>
      <c r="J33">
        <v>169</v>
      </c>
      <c r="K33">
        <v>236.5</v>
      </c>
      <c r="L33">
        <v>98.8</v>
      </c>
      <c r="M33">
        <v>245.3</v>
      </c>
      <c r="N33">
        <v>16.5</v>
      </c>
      <c r="O33">
        <f t="shared" si="0"/>
        <v>1179.5</v>
      </c>
      <c r="P33" t="str">
        <f t="shared" si="1"/>
        <v>NO</v>
      </c>
    </row>
    <row r="34" spans="1:16" x14ac:dyDescent="0.3">
      <c r="A34" s="1" t="s">
        <v>44</v>
      </c>
      <c r="B34" s="1">
        <v>2021</v>
      </c>
      <c r="C34">
        <v>1.7</v>
      </c>
      <c r="D34">
        <v>1.7</v>
      </c>
      <c r="E34">
        <v>0.4</v>
      </c>
      <c r="F34">
        <v>23.4</v>
      </c>
      <c r="G34">
        <v>42.9</v>
      </c>
      <c r="H34">
        <v>195.7</v>
      </c>
      <c r="I34">
        <v>365.7</v>
      </c>
      <c r="J34">
        <v>192.8</v>
      </c>
      <c r="K34">
        <v>290.10000000000002</v>
      </c>
      <c r="L34">
        <v>59.1</v>
      </c>
      <c r="M34">
        <v>33.6</v>
      </c>
      <c r="N34">
        <v>1.5</v>
      </c>
      <c r="O34">
        <f t="shared" si="0"/>
        <v>1208.5999999999999</v>
      </c>
      <c r="P34" t="str">
        <f t="shared" si="1"/>
        <v>NO</v>
      </c>
    </row>
    <row r="35" spans="1:16" x14ac:dyDescent="0.3">
      <c r="A35" s="1" t="s">
        <v>45</v>
      </c>
      <c r="B35" s="1">
        <v>2021</v>
      </c>
      <c r="C35">
        <v>22.8</v>
      </c>
      <c r="D35">
        <v>12</v>
      </c>
      <c r="E35">
        <v>0</v>
      </c>
      <c r="F35">
        <v>31.7</v>
      </c>
      <c r="G35">
        <v>82</v>
      </c>
      <c r="H35">
        <v>113.6</v>
      </c>
      <c r="I35">
        <v>183.4</v>
      </c>
      <c r="J35">
        <v>96.5</v>
      </c>
      <c r="K35">
        <v>94.8</v>
      </c>
      <c r="L35">
        <v>146.4</v>
      </c>
      <c r="M35">
        <v>302</v>
      </c>
      <c r="N35">
        <v>21.4</v>
      </c>
      <c r="O35">
        <f t="shared" si="0"/>
        <v>1106.5999999999999</v>
      </c>
      <c r="P35" t="str">
        <f t="shared" si="1"/>
        <v>NO</v>
      </c>
    </row>
    <row r="36" spans="1:16" x14ac:dyDescent="0.3">
      <c r="A36" s="1" t="s">
        <v>46</v>
      </c>
      <c r="B36" s="1">
        <v>2021</v>
      </c>
      <c r="C36">
        <v>139.30000000000001</v>
      </c>
      <c r="D36">
        <v>12.2</v>
      </c>
      <c r="E36">
        <v>7.4</v>
      </c>
      <c r="F36">
        <v>36.799999999999997</v>
      </c>
      <c r="G36">
        <v>76.599999999999994</v>
      </c>
      <c r="H36">
        <v>62.3</v>
      </c>
      <c r="I36">
        <v>124.6</v>
      </c>
      <c r="J36">
        <v>88.9</v>
      </c>
      <c r="K36">
        <v>117.6</v>
      </c>
      <c r="L36">
        <v>228.6</v>
      </c>
      <c r="M36">
        <v>425.3</v>
      </c>
      <c r="N36">
        <v>60.4</v>
      </c>
      <c r="O36">
        <f t="shared" si="0"/>
        <v>1380</v>
      </c>
      <c r="P36" t="str">
        <f t="shared" si="1"/>
        <v>NO</v>
      </c>
    </row>
    <row r="37" spans="1:16" x14ac:dyDescent="0.3">
      <c r="A37" s="1" t="s">
        <v>47</v>
      </c>
      <c r="B37" s="1">
        <v>2021</v>
      </c>
      <c r="C37">
        <v>62.7</v>
      </c>
      <c r="D37">
        <v>14.1</v>
      </c>
      <c r="E37">
        <v>16.5</v>
      </c>
      <c r="F37">
        <v>72.8</v>
      </c>
      <c r="G37">
        <v>367.7</v>
      </c>
      <c r="H37">
        <v>764.3</v>
      </c>
      <c r="I37">
        <v>1032.4000000000001</v>
      </c>
      <c r="J37">
        <v>495.8</v>
      </c>
      <c r="K37">
        <v>508.5</v>
      </c>
      <c r="L37">
        <v>289.10000000000002</v>
      </c>
      <c r="M37">
        <v>227.3</v>
      </c>
      <c r="N37">
        <v>41</v>
      </c>
      <c r="O37">
        <f t="shared" si="0"/>
        <v>3892.2000000000003</v>
      </c>
      <c r="P37" t="str">
        <f t="shared" si="1"/>
        <v>YES</v>
      </c>
    </row>
    <row r="38" spans="1:16" x14ac:dyDescent="0.3">
      <c r="A38" s="1" t="s">
        <v>48</v>
      </c>
      <c r="B38" s="1">
        <v>2021</v>
      </c>
      <c r="C38">
        <v>8.1</v>
      </c>
      <c r="D38">
        <v>4.5</v>
      </c>
      <c r="E38">
        <v>1</v>
      </c>
      <c r="F38">
        <v>33.5</v>
      </c>
      <c r="G38">
        <v>79.8</v>
      </c>
      <c r="H38">
        <v>165.2</v>
      </c>
      <c r="I38">
        <v>192.6</v>
      </c>
      <c r="J38">
        <v>112.6</v>
      </c>
      <c r="K38">
        <v>132.6</v>
      </c>
      <c r="L38">
        <v>87.9</v>
      </c>
      <c r="M38">
        <v>72.400000000000006</v>
      </c>
      <c r="N38">
        <v>12.6</v>
      </c>
      <c r="O38">
        <f t="shared" si="0"/>
        <v>902.80000000000007</v>
      </c>
      <c r="P38" t="str">
        <f t="shared" si="1"/>
        <v>NO</v>
      </c>
    </row>
    <row r="39" spans="1:16" x14ac:dyDescent="0.3">
      <c r="A39" s="1" t="s">
        <v>49</v>
      </c>
      <c r="B39" s="1">
        <v>2021</v>
      </c>
      <c r="C39">
        <v>26.6</v>
      </c>
      <c r="D39">
        <v>22</v>
      </c>
      <c r="E39">
        <v>1.9</v>
      </c>
      <c r="F39">
        <v>58.4</v>
      </c>
      <c r="G39">
        <v>118.8</v>
      </c>
      <c r="H39">
        <v>165.9</v>
      </c>
      <c r="I39">
        <v>269.5</v>
      </c>
      <c r="J39">
        <v>150.9</v>
      </c>
      <c r="K39">
        <v>115.3</v>
      </c>
      <c r="L39">
        <v>266.10000000000002</v>
      </c>
      <c r="M39">
        <v>211.6</v>
      </c>
      <c r="N39">
        <v>23.1</v>
      </c>
      <c r="O39">
        <f t="shared" si="0"/>
        <v>1430.1</v>
      </c>
      <c r="P39" t="str">
        <f t="shared" si="1"/>
        <v>NO</v>
      </c>
    </row>
    <row r="40" spans="1:16" x14ac:dyDescent="0.3">
      <c r="A40" s="1" t="s">
        <v>50</v>
      </c>
      <c r="B40" s="1">
        <v>2021</v>
      </c>
      <c r="C40">
        <v>105.5</v>
      </c>
      <c r="D40">
        <v>8.6</v>
      </c>
      <c r="E40">
        <v>49.7</v>
      </c>
      <c r="F40">
        <v>127.6</v>
      </c>
      <c r="G40">
        <v>569.5</v>
      </c>
      <c r="H40">
        <v>408.3</v>
      </c>
      <c r="I40">
        <v>577.4</v>
      </c>
      <c r="J40">
        <v>416.3</v>
      </c>
      <c r="K40">
        <v>317.2</v>
      </c>
      <c r="L40">
        <v>589.5</v>
      </c>
      <c r="M40">
        <v>394.5</v>
      </c>
      <c r="N40">
        <v>42.3</v>
      </c>
      <c r="O40">
        <f t="shared" si="0"/>
        <v>3606.4</v>
      </c>
      <c r="P40" t="str">
        <f t="shared" si="1"/>
        <v>YES</v>
      </c>
    </row>
    <row r="41" spans="1:16" x14ac:dyDescent="0.3">
      <c r="A41" s="1" t="s">
        <v>51</v>
      </c>
      <c r="B41" s="1">
        <v>2021</v>
      </c>
      <c r="C41">
        <v>167.5</v>
      </c>
      <c r="D41">
        <v>49.3</v>
      </c>
      <c r="E41">
        <v>9.3000000000000007</v>
      </c>
      <c r="F41">
        <v>95.8</v>
      </c>
      <c r="G41">
        <v>409.5</v>
      </c>
      <c r="H41">
        <v>160</v>
      </c>
      <c r="I41">
        <v>156.5</v>
      </c>
      <c r="J41">
        <v>319.5</v>
      </c>
      <c r="K41">
        <v>154.9</v>
      </c>
      <c r="L41">
        <v>160.1</v>
      </c>
      <c r="M41">
        <v>165.1</v>
      </c>
      <c r="N41">
        <v>51.1</v>
      </c>
      <c r="O41">
        <f t="shared" si="0"/>
        <v>1898.6</v>
      </c>
      <c r="P41" t="str">
        <f t="shared" si="1"/>
        <v>NO</v>
      </c>
    </row>
    <row r="42" spans="1:16" x14ac:dyDescent="0.3">
      <c r="A42" s="1" t="s">
        <v>52</v>
      </c>
      <c r="B42" s="1">
        <v>2021</v>
      </c>
      <c r="C42">
        <v>20.2</v>
      </c>
      <c r="D42">
        <v>7.6</v>
      </c>
      <c r="E42">
        <v>16.7</v>
      </c>
      <c r="F42">
        <v>31.1</v>
      </c>
      <c r="G42">
        <v>107.8</v>
      </c>
      <c r="H42">
        <v>182.4</v>
      </c>
      <c r="I42">
        <v>266.2</v>
      </c>
      <c r="J42">
        <v>196.3</v>
      </c>
      <c r="K42">
        <v>229.6</v>
      </c>
      <c r="L42">
        <v>100.8</v>
      </c>
      <c r="M42">
        <v>56.5</v>
      </c>
      <c r="N42">
        <v>20.5</v>
      </c>
      <c r="O42">
        <f t="shared" si="0"/>
        <v>1235.6999999999998</v>
      </c>
      <c r="P42" t="str">
        <f t="shared" si="1"/>
        <v>NO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4FAC-F450-4FAC-814C-D51BDFF0D1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29194-FC93-49F1-8C2B-7A5B68E3F6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sayantani.dey07@outlook.com</dc:creator>
  <cp:lastModifiedBy>sayantani.dey07@outlook.com</cp:lastModifiedBy>
  <dcterms:created xsi:type="dcterms:W3CDTF">2023-11-14T05:44:25Z</dcterms:created>
  <dcterms:modified xsi:type="dcterms:W3CDTF">2023-11-14T06:08:22Z</dcterms:modified>
</cp:coreProperties>
</file>