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8800" windowHeight="16520" activeTab="1"/>
  </bookViews>
  <sheets>
    <sheet name="controls" sheetId="1" r:id="rId1"/>
    <sheet name="famili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</calcChain>
</file>

<file path=xl/sharedStrings.xml><?xml version="1.0" encoding="utf-8"?>
<sst xmlns="http://schemas.openxmlformats.org/spreadsheetml/2006/main" count="763" uniqueCount="375">
  <si>
    <t>number</t>
  </si>
  <si>
    <t>name</t>
  </si>
  <si>
    <t>family</t>
  </si>
  <si>
    <t>baseline_low</t>
  </si>
  <si>
    <t>baseline_mod</t>
  </si>
  <si>
    <t>baseline_high</t>
  </si>
  <si>
    <t>enhancement</t>
  </si>
  <si>
    <t>text</t>
  </si>
  <si>
    <t>AC</t>
  </si>
  <si>
    <t>withdrawn</t>
  </si>
  <si>
    <t>assurance</t>
  </si>
  <si>
    <t>ACCESS CONTROL POLICY AND PROCEDURES</t>
  </si>
  <si>
    <t>ACCOUNT MANAGEMENT</t>
  </si>
  <si>
    <t>AUTOMATED SYSTEM ACCOUNT MANAGEMENT</t>
  </si>
  <si>
    <t>REMOVAL OF TEMPORARY/EMERGENCY ACCOUNTS</t>
  </si>
  <si>
    <t>DISABLE INACTIVE ACCOUNTS</t>
  </si>
  <si>
    <t>AUTOMATED AUDIT ACTIONS</t>
  </si>
  <si>
    <t>INACTIVITY LOGOUT</t>
  </si>
  <si>
    <t>DYNAMIC PRIVILEGE MANAGEMENT</t>
  </si>
  <si>
    <t>ROLE-BASED SCHEMES</t>
  </si>
  <si>
    <t>DYNAMIC ACCOUNT CREATION</t>
  </si>
  <si>
    <t>RESTRICTIONS ON USE OF SHARED GROUPS/ACCOUNTS</t>
  </si>
  <si>
    <t>SHARED/GROUP ACCOUNT CREDENTIAL TERMINATION</t>
  </si>
  <si>
    <t>USAGE CONDITIONS</t>
  </si>
  <si>
    <t>ACCOUNT MONITORING/ATYPICAL USAGE</t>
  </si>
  <si>
    <t>DISABLE ACCOUNTS FOR HIGH_RISK INDIVIDUALS</t>
  </si>
  <si>
    <t>ACCESS ENFORCEMENT</t>
  </si>
  <si>
    <t>RESTRICTED ACCESS TO PRIVILEGED FUNCTIONS</t>
  </si>
  <si>
    <t>DUAL AUTHORIZATION</t>
  </si>
  <si>
    <t>MANDATORY ACCESS CONTROL</t>
  </si>
  <si>
    <t>DISCRETIONARY ACCESS CONTROL</t>
  </si>
  <si>
    <t>SECURITY-RELEVANT INFORMATION</t>
  </si>
  <si>
    <t>PROTECTION OF USER AND SYSTEM INFORMATION</t>
  </si>
  <si>
    <t>ROLE-BASED ACCESS CONTROL</t>
  </si>
  <si>
    <t>REVOCATION OF ACCESS AUTHORIZATIONS</t>
  </si>
  <si>
    <t>CONTROLLED RELEASE</t>
  </si>
  <si>
    <t>AUDITED OVERRIDE OF ACCESS CONTROL MECHANISMS</t>
  </si>
  <si>
    <t>INFORMATION FLOW ENFORCEMENT</t>
  </si>
  <si>
    <t>OBJECT SECURITY ATTRIBUTES</t>
  </si>
  <si>
    <t>PROCESSING DOMAINS</t>
  </si>
  <si>
    <t>DYNAMIC INFORMATION FLOW CONTROL</t>
  </si>
  <si>
    <t>CONTENT CHECK ENCRYPTED</t>
  </si>
  <si>
    <t>EMBEDDED DATA TYPES</t>
  </si>
  <si>
    <t>METADATA</t>
  </si>
  <si>
    <t>ONE-WAY FLOW MECHANISMS</t>
  </si>
  <si>
    <t>SECURITY POLICY FILTERS</t>
  </si>
  <si>
    <t>HUMAN REVIEWS</t>
  </si>
  <si>
    <t>ENABLE/DISABLE SECURITY POLICY FILTERS</t>
  </si>
  <si>
    <t>CONFIGURATION OF SECURITY POLICY FILTERS</t>
  </si>
  <si>
    <t>DATA TYPE IDENTIFIERS</t>
  </si>
  <si>
    <t>DECOMPOSITION INTO POLICY-RELEVANT SUBCOMPONENTS</t>
  </si>
  <si>
    <t>SECURITY POLICY FILTER CONSTRAINTS</t>
  </si>
  <si>
    <t>DETECTION OF UNSANCTIONED INFORMATION</t>
  </si>
  <si>
    <t>INFORMATION TRANSFERS ON INTERCONNECTED SYSTEMS</t>
  </si>
  <si>
    <t>DOMAIN AUTHENTICATION</t>
  </si>
  <si>
    <t>SECURITY ATTRIBUTE BINDING</t>
  </si>
  <si>
    <t>VALIDATION OF METADATA</t>
  </si>
  <si>
    <t>APPROVED SOLUTIONS</t>
  </si>
  <si>
    <t>PHYSICAL/LOGICAL SEPARATION OF INFORMATION FLOWS</t>
  </si>
  <si>
    <t>ACCESS ONLY</t>
  </si>
  <si>
    <t>SEPARATION OF DUTIES</t>
  </si>
  <si>
    <t>LEAST PRIVILEGE</t>
  </si>
  <si>
    <t>AUTHORIZE ACCESS TO SECURITY FUNCTIONS</t>
  </si>
  <si>
    <t>NON-PRIVILEGED ACCESS FOR NONSECURITY FUNCTIONS</t>
  </si>
  <si>
    <t>NETWORK ACCESS TO PRIVILEGED COMMANDS</t>
  </si>
  <si>
    <t>SEPARATE PROCESSING DOMAINS</t>
  </si>
  <si>
    <t>PRIVILEGED ACCOUNTS</t>
  </si>
  <si>
    <t>PRIVILEGED ACCESS BY NON-ORGANIZATIONAL USERS</t>
  </si>
  <si>
    <t>REVIEW OF USER PRIVILEGES</t>
  </si>
  <si>
    <t>PRIVILEGE LEVELS FOR CODE EXECUTION</t>
  </si>
  <si>
    <t>AUDITING USE OF PRIVILEGED FUNCTIONS</t>
  </si>
  <si>
    <t>PROHIBIT NON-PRIVILEGED USERS FROM EXECUTING PRIVILEGED FUNCTIONS</t>
  </si>
  <si>
    <t>UNSUCCESSFUL LOGON ATTEMPTS</t>
  </si>
  <si>
    <t>AUTOMATIC ACCOUNT LOCK</t>
  </si>
  <si>
    <t>PURGE/WIPE MOBILE DEVICE</t>
  </si>
  <si>
    <t>SYSTEM USE NOTIFICATION</t>
  </si>
  <si>
    <t>PREVIOUS LOGON (ACCESS) NOTIFICATION</t>
  </si>
  <si>
    <t>UNSUCCESSFUL LOGONS</t>
  </si>
  <si>
    <t>SUCCESSFUL/UNSUCCESSFUL LOGONS</t>
  </si>
  <si>
    <t>NOTIFICATION OF ACCOUNT CHANGES</t>
  </si>
  <si>
    <t>ADDITIONAL LOGON INFORMATION</t>
  </si>
  <si>
    <t>CONCURRENT SESSION CONTROL</t>
  </si>
  <si>
    <t>SESSION LOCK</t>
  </si>
  <si>
    <t>PATTERN-HIDING DISPLAYS</t>
  </si>
  <si>
    <t>SESSION TERMINATION</t>
  </si>
  <si>
    <t>USER-INITIATED LOGOUTS/MESSAGE DISPLAYS</t>
  </si>
  <si>
    <t>SUPERVISION AND REVIEW -- ACCESS CONTROL</t>
  </si>
  <si>
    <t>PERMITTED ACTIONS WITHOUT IDENTIFICATION OR AUTHENTICATION</t>
  </si>
  <si>
    <t>NECESSARY USES</t>
  </si>
  <si>
    <t>AUTOMATED MARKING</t>
  </si>
  <si>
    <t>SECURITY ATTRIBUTES</t>
  </si>
  <si>
    <t>DYNAMIC ATTRIBUTE ASSOCIATION</t>
  </si>
  <si>
    <t>ATTRIBUTE VALUE CHANGES BY AUTHORIZED INDIVIDUALS</t>
  </si>
  <si>
    <t>MAINTENANCE OF ATTRIBUTE ASSOCIATIONS BY INFORMATION SYSTEM</t>
  </si>
  <si>
    <t>ASSOCIATION OF ATTRIBUTES BY AUTHORIZED INDIVIDUALS</t>
  </si>
  <si>
    <t>ATTRIBUTE DISPLAYS FOR OUTPUT DEVICES</t>
  </si>
  <si>
    <t>MAINTENANCE OF ATTRIBUTE ASSOCIATION BY ORGANIZATION</t>
  </si>
  <si>
    <t>CONSISTENT ATTRIBUTE INTERPRETATION</t>
  </si>
  <si>
    <t>ASSOCIATION TECHNIQUES/TECHNOLOGIES</t>
  </si>
  <si>
    <t>ATTRIBUTE REASSIGNMENT</t>
  </si>
  <si>
    <t>ATTRIBUTE CONFIGURATION BY AUTHORIZED INDIVIDUALS</t>
  </si>
  <si>
    <t>REMOTE ACCESS</t>
  </si>
  <si>
    <t>AUTOMATED MONITORING/CONTROL</t>
  </si>
  <si>
    <t>PROTECTION OF CONFIDENTIALITY/INTEGRITY USING ENCRYPTION</t>
  </si>
  <si>
    <t>MANAGED ACCESS CONTROL POINTS</t>
  </si>
  <si>
    <t>PRIVILEGED COMMANDS/ACCESS</t>
  </si>
  <si>
    <t>MONITORING FOR UNAUTHORIZED CONNECTIONS</t>
  </si>
  <si>
    <t>PROTECTION OF INFORMATION</t>
  </si>
  <si>
    <t>ADDITIONAL PROTECTION FOR SECURITY FUNCTION ACCESS</t>
  </si>
  <si>
    <t>DISABLE NONSECURE NETWORK PROTOCOLS</t>
  </si>
  <si>
    <t>DISCONNECT/DISABLE ACCESS</t>
  </si>
  <si>
    <t>WIRELESS ACCESS</t>
  </si>
  <si>
    <t>AUTHENTICATION AND ENCRYPTION</t>
  </si>
  <si>
    <t>MONITORING UNAUTHORIZED CONNECTIONS</t>
  </si>
  <si>
    <t>DISABLE WIRELESS NETWORKING</t>
  </si>
  <si>
    <t>RESTRICT CONFIGURATIONS BY USERS</t>
  </si>
  <si>
    <t>ANTENNAS/TRANSIMISSION POWER LEVELS</t>
  </si>
  <si>
    <t>ACCESS CONTROL FOR MOBILE DEVICES</t>
  </si>
  <si>
    <t>USE OF WRITABLE/PORTABLE STORAGE DEVICES</t>
  </si>
  <si>
    <t>USE OF PERSONALLY OWNDED PORTABLE STORAGE DEVICES</t>
  </si>
  <si>
    <t>USE OF STORAGE DEVICES WITH NO IDENTIFIABLE OWNER</t>
  </si>
  <si>
    <t>RESTRICTIONS FOR CLASSIFIED INFORMATION</t>
  </si>
  <si>
    <t>FULL DEVICE/CONTAINER-BASED ENCRYPTION</t>
  </si>
  <si>
    <t>USE OF EXTERNAL INFORMATION SYSTEMS</t>
  </si>
  <si>
    <t>LIMITS ON AUTHORIZED USE</t>
  </si>
  <si>
    <t>PORTABLE STORAGE DEVICES</t>
  </si>
  <si>
    <t>NON-ORGANIZATIONALLY OWNED SYSTEMS/COMPONENTS/DEVICES</t>
  </si>
  <si>
    <t>NETWORK ACCESSIBLE STORAGE DEVICES</t>
  </si>
  <si>
    <t>INFORMATION SHARING</t>
  </si>
  <si>
    <t>AUTOMATED DECISION SUPPORT</t>
  </si>
  <si>
    <t>INFORMATION SEARCH AND RETRIEVAL</t>
  </si>
  <si>
    <t>PUBLICALY ACCESSIBLE CONTENT</t>
  </si>
  <si>
    <t>DATA MINING PROTECTION</t>
  </si>
  <si>
    <t>ACCESS CONTROL DECISIONS</t>
  </si>
  <si>
    <t>TRANSMIT ACCESS AUTHORIZATION INFORMATION</t>
  </si>
  <si>
    <t>NO USER OF PROCESS IDENTITY</t>
  </si>
  <si>
    <t>REFERENCE MONITOR</t>
  </si>
  <si>
    <t>abbrev</t>
  </si>
  <si>
    <t>ACCESS CONTROL</t>
  </si>
  <si>
    <t>AWARENESS AND TRAINING</t>
  </si>
  <si>
    <t>AT</t>
  </si>
  <si>
    <t>AUDIT AND ACCOUNTABILITY</t>
  </si>
  <si>
    <t>AU</t>
  </si>
  <si>
    <t>SECURITY ASSESSMENT AND AUTHORIZATION</t>
  </si>
  <si>
    <t>CA</t>
  </si>
  <si>
    <t>CONFIGURATION MANAGEMENT</t>
  </si>
  <si>
    <t>CM</t>
  </si>
  <si>
    <t>CONTINGENCY PLANNING</t>
  </si>
  <si>
    <t>CP</t>
  </si>
  <si>
    <t>IDENTIFICATION AND AUTHENTICATION</t>
  </si>
  <si>
    <t>IA</t>
  </si>
  <si>
    <t>INCIDENT RESPONSE</t>
  </si>
  <si>
    <t>IR</t>
  </si>
  <si>
    <t>MAINTENANCE</t>
  </si>
  <si>
    <t>MA</t>
  </si>
  <si>
    <t>MEDIA PROTECTION</t>
  </si>
  <si>
    <t>MP</t>
  </si>
  <si>
    <t>PHYSICAL AND ENVIRONMENTAL PROTECTION</t>
  </si>
  <si>
    <t>PE</t>
  </si>
  <si>
    <t>PLANNING</t>
  </si>
  <si>
    <t>PL</t>
  </si>
  <si>
    <t>PERSONNEL SECURITY</t>
  </si>
  <si>
    <t>PS</t>
  </si>
  <si>
    <t>RISK ASSESSMENT</t>
  </si>
  <si>
    <t>RA</t>
  </si>
  <si>
    <t>SYSTEM AND SERVICES ACQUISITION</t>
  </si>
  <si>
    <t>SA</t>
  </si>
  <si>
    <t>SYSTEM AND COMMUNICATIONS PROTECTION</t>
  </si>
  <si>
    <t>SC</t>
  </si>
  <si>
    <t>SYSTEM AND INFORMATION INTEGRITY</t>
  </si>
  <si>
    <t>SI</t>
  </si>
  <si>
    <t>PM</t>
  </si>
  <si>
    <t>SECURITY AWARENESS TRAINING</t>
  </si>
  <si>
    <t>ROLE-BASED SECURITY TRAINING</t>
  </si>
  <si>
    <t>SECURITY TRAINING RECORDS</t>
  </si>
  <si>
    <t>WITHDRAWN</t>
  </si>
  <si>
    <t>AUDIT EVENTS</t>
  </si>
  <si>
    <t>CONTENT OF AUDIT RECORDS</t>
  </si>
  <si>
    <t>AUDIT STORAGE CAPACITY</t>
  </si>
  <si>
    <t>RESPONSE TO AUDIT PROCESSING FAILURES</t>
  </si>
  <si>
    <t>AUDIT REVIEW, ANALYSIS, AND REPORTING</t>
  </si>
  <si>
    <t>AUDIT REDUCTION AND REPORT GENERATION</t>
  </si>
  <si>
    <t>TIME STAMPS</t>
  </si>
  <si>
    <t>PROTECTION OF AUDIT INFORMATION</t>
  </si>
  <si>
    <t>NON-REPUDIATION</t>
  </si>
  <si>
    <t>AUDIT RECORD RETENTION</t>
  </si>
  <si>
    <t>AUDIT GENERATION</t>
  </si>
  <si>
    <t>MONITORING FOR INFORMATION DISCLOSURE</t>
  </si>
  <si>
    <t>SESSION AUDIT</t>
  </si>
  <si>
    <t>ALTERNATE AUDIT CAPABILITY</t>
  </si>
  <si>
    <t>CROSS-ORGANIZATIONAL AUDITING</t>
  </si>
  <si>
    <t>SECURITY ASSESSMENTS</t>
  </si>
  <si>
    <t>SYSTEM INTERCONNECTIONS</t>
  </si>
  <si>
    <t>PLAN OF ACTION AND MILESTONES</t>
  </si>
  <si>
    <t>SECURITY AUTHORIZATION</t>
  </si>
  <si>
    <t>CONTINUOUS MONITORING</t>
  </si>
  <si>
    <t>PENETRATION TESTING</t>
  </si>
  <si>
    <t>INTERNAL SYSTEM CONNECTIONS</t>
  </si>
  <si>
    <t>BASELINE CONFIGURATION</t>
  </si>
  <si>
    <t>CONFIGURATION CHANGE CONTROL</t>
  </si>
  <si>
    <t>SECURITY IMPACT ANALYSIS</t>
  </si>
  <si>
    <t>ACCESS RESTRICTIONS FOR CHANGE</t>
  </si>
  <si>
    <t>CONFIGURATION SETTINGS</t>
  </si>
  <si>
    <t>LEAST FUNCTIONALITY</t>
  </si>
  <si>
    <t>INFORMATION SYSTEM COMPONENT INVENTORY</t>
  </si>
  <si>
    <t>CONFIGURATION MANAGEMENT PLAN</t>
  </si>
  <si>
    <t>SOFTWARE USAGE RESTRICTIONS</t>
  </si>
  <si>
    <t>USER-INSTALLED SOFTWARE</t>
  </si>
  <si>
    <t>CONTINGENCY PLAN</t>
  </si>
  <si>
    <t>CONTINGENCY TRAINING</t>
  </si>
  <si>
    <t>CONTINGENCY PLAN TESTING</t>
  </si>
  <si>
    <t>ALTERNATE STORAGE SITE</t>
  </si>
  <si>
    <t>ALTERNATE PROCESSING SITE</t>
  </si>
  <si>
    <t>TELECOMMUNICATIONS SERVICES</t>
  </si>
  <si>
    <t>INFORMATION SYSTEM BACKUP</t>
  </si>
  <si>
    <t>INFORMATION SYSTEM RECOVERY AND RECONSTITUTION</t>
  </si>
  <si>
    <t>ALTERNATE COMMUNICATIONS PROTOCOLS</t>
  </si>
  <si>
    <t>SAFE MODE</t>
  </si>
  <si>
    <t>ALTERNATIVE SECURITY MECHANISMS</t>
  </si>
  <si>
    <t>IDENTIFICATION AND AUTHENTICATION (ORGANIZATIONAL USERS)</t>
  </si>
  <si>
    <t>DEVICE IDENTIFICATION AND AUTHENTICATION</t>
  </si>
  <si>
    <t>IDENTIFIER MANAGEMENT</t>
  </si>
  <si>
    <t>AUTHENTICATOR MANAGEMENT</t>
  </si>
  <si>
    <t>AUTHENTICATOR FEEDBACK</t>
  </si>
  <si>
    <t>CRYPTOGRAPHIC MODULE AUTHENTICATION</t>
  </si>
  <si>
    <t>IDENTIFICATION AND AUTHENTICATION (NON-ORGANIZATIONAL USERS)</t>
  </si>
  <si>
    <t>SERVICE IDENTIFICATION AND AUTHENTICATION</t>
  </si>
  <si>
    <t>ADAPTIVE IDENTIFICATION AND AUTHENTICATION</t>
  </si>
  <si>
    <t>RE-AUTHENTICATION</t>
  </si>
  <si>
    <t>INCIDENT RESPONSE TRAINING</t>
  </si>
  <si>
    <t>INCIDENT RESPONSE TESTING</t>
  </si>
  <si>
    <t>INCIDENT HANDLING</t>
  </si>
  <si>
    <t>INCIDENT MONITORING</t>
  </si>
  <si>
    <t>INCIDENT REPORTING</t>
  </si>
  <si>
    <t>INCIDENT RESPONSE ASSISTANCE</t>
  </si>
  <si>
    <t>INFORMATION SPILLAGE RESPONSE</t>
  </si>
  <si>
    <t>INTEGRATED INFORMATION SECURITY ANALYSIS TEAM</t>
  </si>
  <si>
    <t>CONTROLLED MAINTENANCE</t>
  </si>
  <si>
    <t>MAINTENANCE TOOLS</t>
  </si>
  <si>
    <t>NONLOCAL MAINTENANCE</t>
  </si>
  <si>
    <t>MAINTENANCE PERSONNEL</t>
  </si>
  <si>
    <t>TIMELY MAINTENANCE</t>
  </si>
  <si>
    <t>MEDIA ACCESS</t>
  </si>
  <si>
    <t>MEDIA MARKING</t>
  </si>
  <si>
    <t>MEDIA STORAGE</t>
  </si>
  <si>
    <t>MEDIA TRANSPORT</t>
  </si>
  <si>
    <t>MEDIA SANITIZATION</t>
  </si>
  <si>
    <t>MEDIA USE</t>
  </si>
  <si>
    <t>MEDIA DOWNGRADING</t>
  </si>
  <si>
    <t>PHYSICAL ACCESS AUTHORIZATIONS</t>
  </si>
  <si>
    <t>PHYSICAL ACCESS CONTROL</t>
  </si>
  <si>
    <t>ACCESS CONTROL FOR TRANSMISSION MEDIUM</t>
  </si>
  <si>
    <t>ACCESS CONTROL FOR OUTPUT DEVICES</t>
  </si>
  <si>
    <t>MONITORING PHYSICAL ACCESS</t>
  </si>
  <si>
    <t>VISITOR ACCESS RECORDS</t>
  </si>
  <si>
    <t>POWER EQUIPMENT AND CABLING</t>
  </si>
  <si>
    <t>EMERGENCY SHUTOFF</t>
  </si>
  <si>
    <t>EMERGENCY POWER</t>
  </si>
  <si>
    <t>EMERGENCY LIGHTING</t>
  </si>
  <si>
    <t>FIRE PROTECTION</t>
  </si>
  <si>
    <t>TEMPERATURE AND HUMIDITY CONTROLS</t>
  </si>
  <si>
    <t>WATER DAMAGE PROTECTION</t>
  </si>
  <si>
    <t>DELIVERY AND REMOVAL</t>
  </si>
  <si>
    <t>ALTERNATE WORK SITE</t>
  </si>
  <si>
    <t>LOCATION OF INFORMATION SYSTEM COMPONENTS</t>
  </si>
  <si>
    <t>INFORMATION LEAKAGE</t>
  </si>
  <si>
    <t>ASSET MONITORING AND TRACKING</t>
  </si>
  <si>
    <t>SYSTEM SECURITY PLAN</t>
  </si>
  <si>
    <t>RULES OF BEHAVIOR</t>
  </si>
  <si>
    <t>SECURITY CONCEPT OF OPERATIONS</t>
  </si>
  <si>
    <t>INFORMATION SECURITY ARCHITECTURE</t>
  </si>
  <si>
    <t>CENTRAL MANAGEMENT</t>
  </si>
  <si>
    <t>POSITION RISK DESIGNATION</t>
  </si>
  <si>
    <t>PERSONNEL SCREENING</t>
  </si>
  <si>
    <t>PERSONNEL TERMINATION</t>
  </si>
  <si>
    <t>PERSONNEL TRANSFER</t>
  </si>
  <si>
    <t>ACCESS AGREEMENTS</t>
  </si>
  <si>
    <t>THIRD-PARTY PERSONNEL SECURITY</t>
  </si>
  <si>
    <t>PERSONNEL SANCTIONS</t>
  </si>
  <si>
    <t>SECURITY CATEGORIZATION</t>
  </si>
  <si>
    <t>VULNERABILITY SCANNING</t>
  </si>
  <si>
    <t>TECHNICAL SURVEILLANCE COUNTERMEASURES SURVEY</t>
  </si>
  <si>
    <t>ALLOCATION OF RESOURCES</t>
  </si>
  <si>
    <t>SYSTEM DEVELOPMENT LIFE CYCLE</t>
  </si>
  <si>
    <t>ACQUISITION PROCESS</t>
  </si>
  <si>
    <t>INFORMATION SYSTEM DOCUMENTATION</t>
  </si>
  <si>
    <t>SECURITY ENGINEERING PRINCIPLES</t>
  </si>
  <si>
    <t>EXTERNAL INFORMATION SYSTEM SERVICES</t>
  </si>
  <si>
    <t>DEVELOPER CONFIGURATION MANAGEMENT</t>
  </si>
  <si>
    <t>DEVELOPER SECURITY TESTING AND EVALUATION</t>
  </si>
  <si>
    <t>SUPPLY CHAIN PROTECTION</t>
  </si>
  <si>
    <t>TRUSTWORTHINESS</t>
  </si>
  <si>
    <t>CRITICALITY ANALYSIS</t>
  </si>
  <si>
    <t>DEVELOPMENT PROCESS, STANDARDS, AND TOOLS</t>
  </si>
  <si>
    <t>DEVELOPER-PROVIDED TRAINING</t>
  </si>
  <si>
    <t>DEVELOPER SECURITY ARCHITECTURE AND DESIGN</t>
  </si>
  <si>
    <t>TAMPER RESISTANCE AND DETECTION</t>
  </si>
  <si>
    <t>COMPONENT AUTHENTICITY</t>
  </si>
  <si>
    <t>CUSTOMIZED DEVELOPMENT OF CRITICAL COMPONENTS</t>
  </si>
  <si>
    <t>DEVELOPER SCREENING</t>
  </si>
  <si>
    <t>UNSUPPORTED SYSTEM COMPONENTS</t>
  </si>
  <si>
    <t>APPLICATION PARTITIONING</t>
  </si>
  <si>
    <t>SECURITY FUNCTION ISOLATION</t>
  </si>
  <si>
    <t>INFORMATION IN SHARED RESOURCES</t>
  </si>
  <si>
    <t>DENIAL OF SERVICE PROTECTION</t>
  </si>
  <si>
    <t>RESOURCE AVAILABILITY</t>
  </si>
  <si>
    <t>BOUNDARY PROTECTION</t>
  </si>
  <si>
    <t>TRANSMISSION CONFIDENTIALITY AND INTEGRITY</t>
  </si>
  <si>
    <t>NETWORK DISCONNECT</t>
  </si>
  <si>
    <t>TRUSTED PATH</t>
  </si>
  <si>
    <t>CRYPTOGRAPHIC KEY ESTABLISHMENT AND MANAGEMENT</t>
  </si>
  <si>
    <t>CRYPTOGRAPHIC PROTECTION</t>
  </si>
  <si>
    <t>COLLABORATIVE COMPUTING DEVICES</t>
  </si>
  <si>
    <t>TRANSMISSION OF SECURITY ATTRIBUTES</t>
  </si>
  <si>
    <t>PUBLIC KEY INFRASTRUCTURE CERTIFICATES</t>
  </si>
  <si>
    <t>MOBILE CODE</t>
  </si>
  <si>
    <t>VOICE OVER INTERNET PROTOCOL</t>
  </si>
  <si>
    <t>SECURE NAME /ADDRESS RESOLUTION SERVICE</t>
  </si>
  <si>
    <t>ARCHITECTURE AND PROVISIONING FOR</t>
  </si>
  <si>
    <t>SESSION AUTHENTICITY</t>
  </si>
  <si>
    <t>FAIL IN KNOWN STATE</t>
  </si>
  <si>
    <t>THIN NODES</t>
  </si>
  <si>
    <t>HONEYPOTS</t>
  </si>
  <si>
    <t>PLATFORM-INDEPENDENT APPLICATIONS</t>
  </si>
  <si>
    <t>PROTECTION OF INFORMATION AT REST</t>
  </si>
  <si>
    <t>HETEROGENEITY</t>
  </si>
  <si>
    <t>CONCEALMENT AND MISDIRECTION</t>
  </si>
  <si>
    <t>COVERT CHANNEL ANALYSIS</t>
  </si>
  <si>
    <t>INFORMATION SYSTEM PARTITIONING</t>
  </si>
  <si>
    <t>NON-MODIFIABLE EXECUTABLE PROGRAMS</t>
  </si>
  <si>
    <t>HONEYCLIENTS</t>
  </si>
  <si>
    <t>DISTRIBUTED PROCESSING AND STORAGE</t>
  </si>
  <si>
    <t>OUT-OF-BAND CHANNELS</t>
  </si>
  <si>
    <t>OPERATIONS SECURITY</t>
  </si>
  <si>
    <t>PROCESS ISOLATION</t>
  </si>
  <si>
    <t>WIRELESS LINK PROTECTION</t>
  </si>
  <si>
    <t>PORT AND I/O DEVICE ACCESS</t>
  </si>
  <si>
    <t>SENSOR CAPABILITY AND DATA</t>
  </si>
  <si>
    <t>USAGE RESTRICTIONS</t>
  </si>
  <si>
    <t>DETONATION CHAMBERS</t>
  </si>
  <si>
    <t>FLAW REMEDIATION</t>
  </si>
  <si>
    <t>MALICIOUS CODE PROTECTION</t>
  </si>
  <si>
    <t>INFORMATION SYSTEM MONITORING</t>
  </si>
  <si>
    <t>SECURITY ALERTS, ADVISORIES, AND DIRECTIVES</t>
  </si>
  <si>
    <t>SECURITY FUNCTION VERIFICATION</t>
  </si>
  <si>
    <t>SOFTWARE, FIRMWARE, AND INFORMATION INTEGRITY</t>
  </si>
  <si>
    <t>SPAM PROTECTION</t>
  </si>
  <si>
    <t>INFORMATION INPUT VALIDATION</t>
  </si>
  <si>
    <t>ERROR HANDLING</t>
  </si>
  <si>
    <t>INFORMATION HANDLING AND RETENTION</t>
  </si>
  <si>
    <t>PREDICTABLE FAILURE PREVENTION</t>
  </si>
  <si>
    <t>NON-PERSISTENCE</t>
  </si>
  <si>
    <t>INFORMATION OUTPUT FILTERING</t>
  </si>
  <si>
    <t>MEMORY PROTECTION</t>
  </si>
  <si>
    <t>FAIL-SAFE PROCEDURES</t>
  </si>
  <si>
    <t>INFORMATION SECURITY PROGRAM PLAN</t>
  </si>
  <si>
    <t>SENIOR INFORMATION SECURITY OFFICER</t>
  </si>
  <si>
    <t>INFORMATION SECURITY RESOURCES</t>
  </si>
  <si>
    <t>PLAN OF ACTION AND MILESTONES PROCESS</t>
  </si>
  <si>
    <t>INFORMATION SYSTEM INVENTORY</t>
  </si>
  <si>
    <t>INFORMATION SECURITY MEASURES OF PERFORMANCE</t>
  </si>
  <si>
    <t>ENTERPRISE ARCHITECTURE</t>
  </si>
  <si>
    <t>CRITICAL INFRASTRUCTURE PLAN</t>
  </si>
  <si>
    <t>RISK MANAGEMENT STRATEGY</t>
  </si>
  <si>
    <t>SECURITY AUTHORIZATION PROCESS</t>
  </si>
  <si>
    <t>MISSION/BUSINESS PROCESS DEFINITION</t>
  </si>
  <si>
    <t>INSIDER THREAT PROGRAM</t>
  </si>
  <si>
    <t>INFORMATION SECURITY WORKFORCE</t>
  </si>
  <si>
    <t>TESTING, TRAINING, AND MONITORING</t>
  </si>
  <si>
    <t>CONTACTS WITH SECURITY GROUPS AND ASSOCIATIONS</t>
  </si>
  <si>
    <t>THREAT AWARENESS PROGRAM</t>
  </si>
  <si>
    <t>PROGRAM MANAGEMENT</t>
  </si>
  <si>
    <t>controls_entry_count</t>
  </si>
  <si>
    <t>controls_count</t>
  </si>
  <si>
    <t>enhancements_count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</si>
</sst>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359" totalsRowShown="0">
  <autoFilter ref="A1:J359"/>
  <sortState ref="A2:J359">
    <sortCondition ref="A2:A359"/>
    <sortCondition ref="B2:B359"/>
    <sortCondition ref="C2:C359"/>
  </sortState>
  <tableColumns count="10">
    <tableColumn id="2" name="family"/>
    <tableColumn id="3" name="number"/>
    <tableColumn id="8" name="enhancement"/>
    <tableColumn id="4" name="name"/>
    <tableColumn id="5" name="baseline_low"/>
    <tableColumn id="6" name="baseline_mod"/>
    <tableColumn id="7" name="baseline_high"/>
    <tableColumn id="10" name="withdrawn"/>
    <tableColumn id="11" name="assurance"/>
    <tableColumn id="9" name="tex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9" totalsRowShown="0">
  <autoFilter ref="A1:E19"/>
  <sortState ref="A2:B19">
    <sortCondition ref="B1:B19"/>
  </sortState>
  <tableColumns count="5">
    <tableColumn id="1" name="name" totalsRowDxfId="4"/>
    <tableColumn id="2" name="abbrev" totalsRowDxfId="3"/>
    <tableColumn id="3" name="controls_entry_count" dataDxfId="7" totalsRowDxfId="2">
      <calculatedColumnFormula>COUNTIF(controls!A:A,Table2[[#This Row],[abbrev]])</calculatedColumnFormula>
    </tableColumn>
    <tableColumn id="4" name="controls_count" dataDxfId="6" totalsRowDxfId="1">
      <calculatedColumnFormula>COUNTIFS(controls!A:A,Table2[[#This Row],[abbrev]],controls!C:C,0)</calculatedColumnFormula>
    </tableColumn>
    <tableColumn id="5" name="enhancements_count" dataDxfId="5" totalsRowDxfId="0">
      <calculatedColumnFormula>Table2[[#This Row],[controls_entry_count]]-Table2[[#This Row],[controls_count]]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workbookViewId="0">
      <pane ySplit="1" topLeftCell="A233" activePane="bottomLeft" state="frozen"/>
      <selection pane="bottomLeft" activeCell="A357" sqref="A357"/>
    </sheetView>
  </sheetViews>
  <sheetFormatPr baseColWidth="10" defaultColWidth="8.83203125" defaultRowHeight="14" x14ac:dyDescent="0"/>
  <cols>
    <col min="1" max="3" width="5.33203125" customWidth="1"/>
    <col min="4" max="4" width="42.1640625" customWidth="1"/>
    <col min="5" max="8" width="7.5" customWidth="1"/>
    <col min="9" max="9" width="12.6640625" customWidth="1"/>
  </cols>
  <sheetData>
    <row r="1" spans="1:10">
      <c r="A1" t="s">
        <v>2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7</v>
      </c>
    </row>
    <row r="2" spans="1:10">
      <c r="A2" t="s">
        <v>8</v>
      </c>
      <c r="B2">
        <v>1</v>
      </c>
      <c r="C2">
        <v>0</v>
      </c>
      <c r="D2" t="s">
        <v>11</v>
      </c>
      <c r="E2" t="b">
        <v>1</v>
      </c>
      <c r="F2" t="b">
        <v>1</v>
      </c>
      <c r="G2" t="b">
        <v>1</v>
      </c>
      <c r="H2" t="b">
        <v>0</v>
      </c>
      <c r="I2" t="b">
        <v>1</v>
      </c>
    </row>
    <row r="3" spans="1:10">
      <c r="A3" t="s">
        <v>8</v>
      </c>
      <c r="B3">
        <v>2</v>
      </c>
      <c r="C3">
        <v>0</v>
      </c>
      <c r="D3" t="s">
        <v>12</v>
      </c>
      <c r="E3" t="b">
        <v>1</v>
      </c>
      <c r="F3" t="b">
        <v>1</v>
      </c>
      <c r="G3" t="b">
        <v>1</v>
      </c>
      <c r="H3" t="b">
        <v>0</v>
      </c>
      <c r="I3" t="b">
        <v>0</v>
      </c>
    </row>
    <row r="4" spans="1:10">
      <c r="A4" t="s">
        <v>8</v>
      </c>
      <c r="B4">
        <v>2</v>
      </c>
      <c r="C4">
        <v>1</v>
      </c>
      <c r="D4" t="s">
        <v>13</v>
      </c>
      <c r="E4" t="b">
        <v>1</v>
      </c>
      <c r="F4" t="b">
        <v>1</v>
      </c>
      <c r="G4" t="b">
        <v>1</v>
      </c>
      <c r="H4" t="b">
        <v>0</v>
      </c>
      <c r="I4" t="b">
        <v>0</v>
      </c>
    </row>
    <row r="5" spans="1:10">
      <c r="A5" t="s">
        <v>8</v>
      </c>
      <c r="B5">
        <v>2</v>
      </c>
      <c r="C5">
        <v>2</v>
      </c>
      <c r="D5" t="s">
        <v>14</v>
      </c>
      <c r="E5" t="b">
        <v>0</v>
      </c>
      <c r="F5" t="b">
        <v>1</v>
      </c>
      <c r="G5" t="b">
        <v>1</v>
      </c>
      <c r="H5" t="b">
        <v>0</v>
      </c>
      <c r="I5" t="b">
        <v>0</v>
      </c>
    </row>
    <row r="6" spans="1:10">
      <c r="A6" t="s">
        <v>8</v>
      </c>
      <c r="B6">
        <v>2</v>
      </c>
      <c r="C6">
        <v>3</v>
      </c>
      <c r="D6" t="s">
        <v>15</v>
      </c>
      <c r="E6" t="b">
        <v>0</v>
      </c>
      <c r="F6" t="b">
        <v>1</v>
      </c>
      <c r="G6" t="b">
        <v>1</v>
      </c>
      <c r="H6" t="b">
        <v>0</v>
      </c>
      <c r="I6" t="b">
        <v>0</v>
      </c>
    </row>
    <row r="7" spans="1:10">
      <c r="A7" t="s">
        <v>8</v>
      </c>
      <c r="B7">
        <v>2</v>
      </c>
      <c r="C7">
        <v>4</v>
      </c>
      <c r="D7" t="s">
        <v>16</v>
      </c>
    </row>
    <row r="8" spans="1:10">
      <c r="A8" t="s">
        <v>8</v>
      </c>
      <c r="B8">
        <v>2</v>
      </c>
      <c r="C8">
        <v>5</v>
      </c>
      <c r="D8" t="s">
        <v>17</v>
      </c>
    </row>
    <row r="9" spans="1:10">
      <c r="A9" t="s">
        <v>8</v>
      </c>
      <c r="B9">
        <v>2</v>
      </c>
      <c r="C9">
        <v>6</v>
      </c>
      <c r="D9" t="s">
        <v>18</v>
      </c>
    </row>
    <row r="10" spans="1:10">
      <c r="A10" t="s">
        <v>8</v>
      </c>
      <c r="B10">
        <v>2</v>
      </c>
      <c r="C10">
        <v>7</v>
      </c>
      <c r="D10" t="s">
        <v>19</v>
      </c>
    </row>
    <row r="11" spans="1:10">
      <c r="A11" t="s">
        <v>8</v>
      </c>
      <c r="B11">
        <v>2</v>
      </c>
      <c r="C11">
        <v>8</v>
      </c>
      <c r="D11" t="s">
        <v>20</v>
      </c>
    </row>
    <row r="12" spans="1:10">
      <c r="A12" t="s">
        <v>8</v>
      </c>
      <c r="B12">
        <v>2</v>
      </c>
      <c r="C12">
        <v>9</v>
      </c>
      <c r="D12" t="s">
        <v>21</v>
      </c>
    </row>
    <row r="13" spans="1:10">
      <c r="A13" t="s">
        <v>8</v>
      </c>
      <c r="B13">
        <v>2</v>
      </c>
      <c r="C13">
        <v>10</v>
      </c>
      <c r="D13" t="s">
        <v>22</v>
      </c>
    </row>
    <row r="14" spans="1:10">
      <c r="A14" t="s">
        <v>8</v>
      </c>
      <c r="B14">
        <v>2</v>
      </c>
      <c r="C14">
        <v>11</v>
      </c>
      <c r="D14" t="s">
        <v>23</v>
      </c>
    </row>
    <row r="15" spans="1:10">
      <c r="A15" t="s">
        <v>8</v>
      </c>
      <c r="B15">
        <v>2</v>
      </c>
      <c r="C15">
        <v>12</v>
      </c>
      <c r="D15" t="s">
        <v>24</v>
      </c>
    </row>
    <row r="16" spans="1:10">
      <c r="A16" t="s">
        <v>8</v>
      </c>
      <c r="B16">
        <v>2</v>
      </c>
      <c r="C16">
        <v>13</v>
      </c>
      <c r="D16" t="s">
        <v>25</v>
      </c>
    </row>
    <row r="17" spans="1:4">
      <c r="A17" t="s">
        <v>8</v>
      </c>
      <c r="B17">
        <v>3</v>
      </c>
      <c r="C17">
        <v>0</v>
      </c>
      <c r="D17" t="s">
        <v>26</v>
      </c>
    </row>
    <row r="18" spans="1:4">
      <c r="A18" t="s">
        <v>8</v>
      </c>
      <c r="B18">
        <v>3</v>
      </c>
      <c r="C18">
        <v>1</v>
      </c>
      <c r="D18" t="s">
        <v>27</v>
      </c>
    </row>
    <row r="19" spans="1:4">
      <c r="A19" t="s">
        <v>8</v>
      </c>
      <c r="B19">
        <v>3</v>
      </c>
      <c r="C19">
        <v>2</v>
      </c>
      <c r="D19" t="s">
        <v>28</v>
      </c>
    </row>
    <row r="20" spans="1:4">
      <c r="A20" t="s">
        <v>8</v>
      </c>
      <c r="B20">
        <v>3</v>
      </c>
      <c r="C20">
        <v>3</v>
      </c>
      <c r="D20" t="s">
        <v>29</v>
      </c>
    </row>
    <row r="21" spans="1:4">
      <c r="A21" t="s">
        <v>8</v>
      </c>
      <c r="B21">
        <v>3</v>
      </c>
      <c r="C21">
        <v>4</v>
      </c>
      <c r="D21" t="s">
        <v>30</v>
      </c>
    </row>
    <row r="22" spans="1:4">
      <c r="A22" t="s">
        <v>8</v>
      </c>
      <c r="B22">
        <v>3</v>
      </c>
      <c r="C22">
        <v>5</v>
      </c>
      <c r="D22" t="s">
        <v>31</v>
      </c>
    </row>
    <row r="23" spans="1:4">
      <c r="A23" t="s">
        <v>8</v>
      </c>
      <c r="B23">
        <v>3</v>
      </c>
      <c r="C23">
        <v>6</v>
      </c>
      <c r="D23" t="s">
        <v>32</v>
      </c>
    </row>
    <row r="24" spans="1:4">
      <c r="A24" t="s">
        <v>8</v>
      </c>
      <c r="B24">
        <v>3</v>
      </c>
      <c r="C24">
        <v>7</v>
      </c>
      <c r="D24" t="s">
        <v>33</v>
      </c>
    </row>
    <row r="25" spans="1:4">
      <c r="A25" t="s">
        <v>8</v>
      </c>
      <c r="B25">
        <v>3</v>
      </c>
      <c r="C25">
        <v>8</v>
      </c>
      <c r="D25" t="s">
        <v>34</v>
      </c>
    </row>
    <row r="26" spans="1:4">
      <c r="A26" t="s">
        <v>8</v>
      </c>
      <c r="B26">
        <v>3</v>
      </c>
      <c r="C26">
        <v>9</v>
      </c>
      <c r="D26" t="s">
        <v>35</v>
      </c>
    </row>
    <row r="27" spans="1:4">
      <c r="A27" t="s">
        <v>8</v>
      </c>
      <c r="B27">
        <v>3</v>
      </c>
      <c r="C27">
        <v>10</v>
      </c>
      <c r="D27" t="s">
        <v>36</v>
      </c>
    </row>
    <row r="28" spans="1:4">
      <c r="A28" t="s">
        <v>8</v>
      </c>
      <c r="B28">
        <v>4</v>
      </c>
      <c r="C28">
        <v>0</v>
      </c>
      <c r="D28" t="s">
        <v>37</v>
      </c>
    </row>
    <row r="29" spans="1:4">
      <c r="A29" t="s">
        <v>8</v>
      </c>
      <c r="B29">
        <v>4</v>
      </c>
      <c r="C29">
        <v>1</v>
      </c>
      <c r="D29" t="s">
        <v>38</v>
      </c>
    </row>
    <row r="30" spans="1:4">
      <c r="A30" t="s">
        <v>8</v>
      </c>
      <c r="B30">
        <v>4</v>
      </c>
      <c r="C30">
        <v>2</v>
      </c>
      <c r="D30" t="s">
        <v>39</v>
      </c>
    </row>
    <row r="31" spans="1:4">
      <c r="A31" t="s">
        <v>8</v>
      </c>
      <c r="B31">
        <v>4</v>
      </c>
      <c r="C31">
        <v>3</v>
      </c>
      <c r="D31" t="s">
        <v>40</v>
      </c>
    </row>
    <row r="32" spans="1:4">
      <c r="A32" t="s">
        <v>8</v>
      </c>
      <c r="B32">
        <v>4</v>
      </c>
      <c r="C32">
        <v>4</v>
      </c>
      <c r="D32" t="s">
        <v>41</v>
      </c>
    </row>
    <row r="33" spans="1:4">
      <c r="A33" t="s">
        <v>8</v>
      </c>
      <c r="B33">
        <v>4</v>
      </c>
      <c r="C33">
        <v>5</v>
      </c>
      <c r="D33" t="s">
        <v>42</v>
      </c>
    </row>
    <row r="34" spans="1:4">
      <c r="A34" t="s">
        <v>8</v>
      </c>
      <c r="B34">
        <v>4</v>
      </c>
      <c r="C34">
        <v>6</v>
      </c>
      <c r="D34" t="s">
        <v>43</v>
      </c>
    </row>
    <row r="35" spans="1:4">
      <c r="A35" t="s">
        <v>8</v>
      </c>
      <c r="B35">
        <v>4</v>
      </c>
      <c r="C35">
        <v>7</v>
      </c>
      <c r="D35" t="s">
        <v>44</v>
      </c>
    </row>
    <row r="36" spans="1:4">
      <c r="A36" t="s">
        <v>8</v>
      </c>
      <c r="B36">
        <v>4</v>
      </c>
      <c r="C36">
        <v>8</v>
      </c>
      <c r="D36" t="s">
        <v>45</v>
      </c>
    </row>
    <row r="37" spans="1:4">
      <c r="A37" t="s">
        <v>8</v>
      </c>
      <c r="B37">
        <v>4</v>
      </c>
      <c r="C37">
        <v>9</v>
      </c>
      <c r="D37" t="s">
        <v>46</v>
      </c>
    </row>
    <row r="38" spans="1:4">
      <c r="A38" t="s">
        <v>8</v>
      </c>
      <c r="B38">
        <v>4</v>
      </c>
      <c r="C38">
        <v>10</v>
      </c>
      <c r="D38" t="s">
        <v>47</v>
      </c>
    </row>
    <row r="39" spans="1:4">
      <c r="A39" t="s">
        <v>8</v>
      </c>
      <c r="B39">
        <v>4</v>
      </c>
      <c r="C39">
        <v>11</v>
      </c>
      <c r="D39" t="s">
        <v>48</v>
      </c>
    </row>
    <row r="40" spans="1:4">
      <c r="A40" t="s">
        <v>8</v>
      </c>
      <c r="B40">
        <v>4</v>
      </c>
      <c r="C40">
        <v>12</v>
      </c>
      <c r="D40" t="s">
        <v>49</v>
      </c>
    </row>
    <row r="41" spans="1:4">
      <c r="A41" t="s">
        <v>8</v>
      </c>
      <c r="B41">
        <v>4</v>
      </c>
      <c r="C41">
        <v>13</v>
      </c>
      <c r="D41" t="s">
        <v>50</v>
      </c>
    </row>
    <row r="42" spans="1:4">
      <c r="A42" t="s">
        <v>8</v>
      </c>
      <c r="B42">
        <v>4</v>
      </c>
      <c r="C42">
        <v>14</v>
      </c>
      <c r="D42" t="s">
        <v>51</v>
      </c>
    </row>
    <row r="43" spans="1:4">
      <c r="A43" t="s">
        <v>8</v>
      </c>
      <c r="B43">
        <v>4</v>
      </c>
      <c r="C43">
        <v>15</v>
      </c>
      <c r="D43" t="s">
        <v>52</v>
      </c>
    </row>
    <row r="44" spans="1:4">
      <c r="A44" t="s">
        <v>8</v>
      </c>
      <c r="B44">
        <v>4</v>
      </c>
      <c r="C44">
        <v>16</v>
      </c>
      <c r="D44" t="s">
        <v>53</v>
      </c>
    </row>
    <row r="45" spans="1:4">
      <c r="A45" t="s">
        <v>8</v>
      </c>
      <c r="B45">
        <v>4</v>
      </c>
      <c r="C45">
        <v>17</v>
      </c>
      <c r="D45" t="s">
        <v>54</v>
      </c>
    </row>
    <row r="46" spans="1:4">
      <c r="A46" t="s">
        <v>8</v>
      </c>
      <c r="B46">
        <v>4</v>
      </c>
      <c r="C46">
        <v>18</v>
      </c>
      <c r="D46" t="s">
        <v>55</v>
      </c>
    </row>
    <row r="47" spans="1:4">
      <c r="A47" t="s">
        <v>8</v>
      </c>
      <c r="B47">
        <v>4</v>
      </c>
      <c r="C47">
        <v>19</v>
      </c>
      <c r="D47" t="s">
        <v>56</v>
      </c>
    </row>
    <row r="48" spans="1:4">
      <c r="A48" t="s">
        <v>8</v>
      </c>
      <c r="B48">
        <v>4</v>
      </c>
      <c r="C48">
        <v>20</v>
      </c>
      <c r="D48" t="s">
        <v>57</v>
      </c>
    </row>
    <row r="49" spans="1:4">
      <c r="A49" t="s">
        <v>8</v>
      </c>
      <c r="B49">
        <v>4</v>
      </c>
      <c r="C49">
        <v>21</v>
      </c>
      <c r="D49" t="s">
        <v>58</v>
      </c>
    </row>
    <row r="50" spans="1:4">
      <c r="A50" t="s">
        <v>8</v>
      </c>
      <c r="B50">
        <v>4</v>
      </c>
      <c r="C50">
        <v>22</v>
      </c>
      <c r="D50" t="s">
        <v>59</v>
      </c>
    </row>
    <row r="51" spans="1:4">
      <c r="A51" t="s">
        <v>8</v>
      </c>
      <c r="B51">
        <v>5</v>
      </c>
      <c r="C51">
        <v>0</v>
      </c>
      <c r="D51" t="s">
        <v>60</v>
      </c>
    </row>
    <row r="52" spans="1:4">
      <c r="A52" t="s">
        <v>8</v>
      </c>
      <c r="B52">
        <v>6</v>
      </c>
      <c r="C52">
        <v>0</v>
      </c>
      <c r="D52" t="s">
        <v>61</v>
      </c>
    </row>
    <row r="53" spans="1:4">
      <c r="A53" t="s">
        <v>8</v>
      </c>
      <c r="B53">
        <v>6</v>
      </c>
      <c r="C53">
        <v>1</v>
      </c>
      <c r="D53" t="s">
        <v>62</v>
      </c>
    </row>
    <row r="54" spans="1:4">
      <c r="A54" t="s">
        <v>8</v>
      </c>
      <c r="B54">
        <v>6</v>
      </c>
      <c r="C54">
        <v>2</v>
      </c>
      <c r="D54" t="s">
        <v>63</v>
      </c>
    </row>
    <row r="55" spans="1:4">
      <c r="A55" t="s">
        <v>8</v>
      </c>
      <c r="B55">
        <v>6</v>
      </c>
      <c r="C55">
        <v>3</v>
      </c>
      <c r="D55" t="s">
        <v>64</v>
      </c>
    </row>
    <row r="56" spans="1:4">
      <c r="A56" t="s">
        <v>8</v>
      </c>
      <c r="B56">
        <v>6</v>
      </c>
      <c r="C56">
        <v>4</v>
      </c>
      <c r="D56" t="s">
        <v>65</v>
      </c>
    </row>
    <row r="57" spans="1:4">
      <c r="A57" t="s">
        <v>8</v>
      </c>
      <c r="B57">
        <v>6</v>
      </c>
      <c r="C57">
        <v>5</v>
      </c>
      <c r="D57" t="s">
        <v>66</v>
      </c>
    </row>
    <row r="58" spans="1:4">
      <c r="A58" t="s">
        <v>8</v>
      </c>
      <c r="B58">
        <v>6</v>
      </c>
      <c r="C58">
        <v>6</v>
      </c>
      <c r="D58" t="s">
        <v>67</v>
      </c>
    </row>
    <row r="59" spans="1:4">
      <c r="A59" t="s">
        <v>8</v>
      </c>
      <c r="B59">
        <v>6</v>
      </c>
      <c r="C59">
        <v>7</v>
      </c>
      <c r="D59" t="s">
        <v>68</v>
      </c>
    </row>
    <row r="60" spans="1:4">
      <c r="A60" t="s">
        <v>8</v>
      </c>
      <c r="B60">
        <v>6</v>
      </c>
      <c r="C60">
        <v>8</v>
      </c>
      <c r="D60" t="s">
        <v>69</v>
      </c>
    </row>
    <row r="61" spans="1:4">
      <c r="A61" t="s">
        <v>8</v>
      </c>
      <c r="B61">
        <v>6</v>
      </c>
      <c r="C61">
        <v>9</v>
      </c>
      <c r="D61" t="s">
        <v>70</v>
      </c>
    </row>
    <row r="62" spans="1:4">
      <c r="A62" t="s">
        <v>8</v>
      </c>
      <c r="B62">
        <v>6</v>
      </c>
      <c r="C62">
        <v>10</v>
      </c>
      <c r="D62" t="s">
        <v>71</v>
      </c>
    </row>
    <row r="63" spans="1:4">
      <c r="A63" t="s">
        <v>8</v>
      </c>
      <c r="B63">
        <v>7</v>
      </c>
      <c r="C63">
        <v>0</v>
      </c>
      <c r="D63" t="s">
        <v>72</v>
      </c>
    </row>
    <row r="64" spans="1:4">
      <c r="A64" t="s">
        <v>8</v>
      </c>
      <c r="B64">
        <v>7</v>
      </c>
      <c r="C64">
        <v>1</v>
      </c>
      <c r="D64" t="s">
        <v>73</v>
      </c>
    </row>
    <row r="65" spans="1:4">
      <c r="A65" t="s">
        <v>8</v>
      </c>
      <c r="B65">
        <v>7</v>
      </c>
      <c r="C65">
        <v>2</v>
      </c>
      <c r="D65" t="s">
        <v>74</v>
      </c>
    </row>
    <row r="66" spans="1:4">
      <c r="A66" t="s">
        <v>8</v>
      </c>
      <c r="B66">
        <v>8</v>
      </c>
      <c r="C66">
        <v>0</v>
      </c>
      <c r="D66" t="s">
        <v>75</v>
      </c>
    </row>
    <row r="67" spans="1:4">
      <c r="A67" t="s">
        <v>8</v>
      </c>
      <c r="B67">
        <v>9</v>
      </c>
      <c r="C67">
        <v>0</v>
      </c>
      <c r="D67" t="s">
        <v>76</v>
      </c>
    </row>
    <row r="68" spans="1:4">
      <c r="A68" t="s">
        <v>8</v>
      </c>
      <c r="B68">
        <v>9</v>
      </c>
      <c r="C68">
        <v>1</v>
      </c>
      <c r="D68" t="s">
        <v>77</v>
      </c>
    </row>
    <row r="69" spans="1:4">
      <c r="A69" t="s">
        <v>8</v>
      </c>
      <c r="B69">
        <v>9</v>
      </c>
      <c r="C69">
        <v>2</v>
      </c>
      <c r="D69" t="s">
        <v>78</v>
      </c>
    </row>
    <row r="70" spans="1:4">
      <c r="A70" t="s">
        <v>8</v>
      </c>
      <c r="B70">
        <v>9</v>
      </c>
      <c r="C70">
        <v>3</v>
      </c>
      <c r="D70" t="s">
        <v>79</v>
      </c>
    </row>
    <row r="71" spans="1:4">
      <c r="A71" t="s">
        <v>8</v>
      </c>
      <c r="B71">
        <v>9</v>
      </c>
      <c r="C71">
        <v>4</v>
      </c>
      <c r="D71" t="s">
        <v>80</v>
      </c>
    </row>
    <row r="72" spans="1:4">
      <c r="A72" t="s">
        <v>8</v>
      </c>
      <c r="B72">
        <v>10</v>
      </c>
      <c r="C72">
        <v>0</v>
      </c>
      <c r="D72" t="s">
        <v>81</v>
      </c>
    </row>
    <row r="73" spans="1:4">
      <c r="A73" t="s">
        <v>8</v>
      </c>
      <c r="B73">
        <v>11</v>
      </c>
      <c r="C73">
        <v>0</v>
      </c>
      <c r="D73" t="s">
        <v>82</v>
      </c>
    </row>
    <row r="74" spans="1:4">
      <c r="A74" t="s">
        <v>8</v>
      </c>
      <c r="B74">
        <v>11</v>
      </c>
      <c r="C74">
        <v>1</v>
      </c>
      <c r="D74" t="s">
        <v>83</v>
      </c>
    </row>
    <row r="75" spans="1:4">
      <c r="A75" t="s">
        <v>8</v>
      </c>
      <c r="B75">
        <v>12</v>
      </c>
      <c r="C75">
        <v>0</v>
      </c>
      <c r="D75" t="s">
        <v>84</v>
      </c>
    </row>
    <row r="76" spans="1:4">
      <c r="A76" t="s">
        <v>8</v>
      </c>
      <c r="B76">
        <v>12</v>
      </c>
      <c r="C76">
        <v>1</v>
      </c>
      <c r="D76" t="s">
        <v>85</v>
      </c>
    </row>
    <row r="77" spans="1:4">
      <c r="A77" t="s">
        <v>8</v>
      </c>
      <c r="B77">
        <v>13</v>
      </c>
      <c r="C77">
        <v>0</v>
      </c>
      <c r="D77" t="s">
        <v>86</v>
      </c>
    </row>
    <row r="78" spans="1:4">
      <c r="A78" t="s">
        <v>8</v>
      </c>
      <c r="B78">
        <v>14</v>
      </c>
      <c r="C78">
        <v>0</v>
      </c>
      <c r="D78" t="s">
        <v>87</v>
      </c>
    </row>
    <row r="79" spans="1:4">
      <c r="A79" t="s">
        <v>8</v>
      </c>
      <c r="B79">
        <v>14</v>
      </c>
      <c r="C79">
        <v>1</v>
      </c>
      <c r="D79" t="s">
        <v>88</v>
      </c>
    </row>
    <row r="80" spans="1:4">
      <c r="A80" t="s">
        <v>8</v>
      </c>
      <c r="B80">
        <v>15</v>
      </c>
      <c r="C80">
        <v>0</v>
      </c>
      <c r="D80" t="s">
        <v>89</v>
      </c>
    </row>
    <row r="81" spans="1:4">
      <c r="A81" t="s">
        <v>8</v>
      </c>
      <c r="B81">
        <v>16</v>
      </c>
      <c r="C81">
        <v>0</v>
      </c>
      <c r="D81" t="s">
        <v>90</v>
      </c>
    </row>
    <row r="82" spans="1:4">
      <c r="A82" t="s">
        <v>8</v>
      </c>
      <c r="B82">
        <v>16</v>
      </c>
      <c r="C82">
        <v>1</v>
      </c>
      <c r="D82" t="s">
        <v>91</v>
      </c>
    </row>
    <row r="83" spans="1:4">
      <c r="A83" t="s">
        <v>8</v>
      </c>
      <c r="B83">
        <v>16</v>
      </c>
      <c r="C83">
        <v>2</v>
      </c>
      <c r="D83" t="s">
        <v>92</v>
      </c>
    </row>
    <row r="84" spans="1:4">
      <c r="A84" t="s">
        <v>8</v>
      </c>
      <c r="B84">
        <v>16</v>
      </c>
      <c r="C84">
        <v>3</v>
      </c>
      <c r="D84" t="s">
        <v>93</v>
      </c>
    </row>
    <row r="85" spans="1:4">
      <c r="A85" t="s">
        <v>8</v>
      </c>
      <c r="B85">
        <v>16</v>
      </c>
      <c r="C85">
        <v>4</v>
      </c>
      <c r="D85" t="s">
        <v>94</v>
      </c>
    </row>
    <row r="86" spans="1:4">
      <c r="A86" t="s">
        <v>8</v>
      </c>
      <c r="B86">
        <v>16</v>
      </c>
      <c r="C86">
        <v>5</v>
      </c>
      <c r="D86" t="s">
        <v>95</v>
      </c>
    </row>
    <row r="87" spans="1:4">
      <c r="A87" t="s">
        <v>8</v>
      </c>
      <c r="B87">
        <v>16</v>
      </c>
      <c r="C87">
        <v>6</v>
      </c>
      <c r="D87" t="s">
        <v>96</v>
      </c>
    </row>
    <row r="88" spans="1:4">
      <c r="A88" t="s">
        <v>8</v>
      </c>
      <c r="B88">
        <v>16</v>
      </c>
      <c r="C88">
        <v>7</v>
      </c>
      <c r="D88" t="s">
        <v>97</v>
      </c>
    </row>
    <row r="89" spans="1:4">
      <c r="A89" t="s">
        <v>8</v>
      </c>
      <c r="B89">
        <v>16</v>
      </c>
      <c r="C89">
        <v>8</v>
      </c>
      <c r="D89" t="s">
        <v>98</v>
      </c>
    </row>
    <row r="90" spans="1:4">
      <c r="A90" t="s">
        <v>8</v>
      </c>
      <c r="B90">
        <v>16</v>
      </c>
      <c r="C90">
        <v>9</v>
      </c>
      <c r="D90" t="s">
        <v>99</v>
      </c>
    </row>
    <row r="91" spans="1:4">
      <c r="A91" t="s">
        <v>8</v>
      </c>
      <c r="B91">
        <v>16</v>
      </c>
      <c r="C91">
        <v>10</v>
      </c>
      <c r="D91" t="s">
        <v>100</v>
      </c>
    </row>
    <row r="92" spans="1:4">
      <c r="A92" t="s">
        <v>8</v>
      </c>
      <c r="B92">
        <v>17</v>
      </c>
      <c r="C92">
        <v>0</v>
      </c>
      <c r="D92" t="s">
        <v>101</v>
      </c>
    </row>
    <row r="93" spans="1:4">
      <c r="A93" t="s">
        <v>8</v>
      </c>
      <c r="B93">
        <v>17</v>
      </c>
      <c r="C93">
        <v>1</v>
      </c>
      <c r="D93" t="s">
        <v>102</v>
      </c>
    </row>
    <row r="94" spans="1:4">
      <c r="A94" t="s">
        <v>8</v>
      </c>
      <c r="B94">
        <v>17</v>
      </c>
      <c r="C94">
        <v>2</v>
      </c>
      <c r="D94" t="s">
        <v>103</v>
      </c>
    </row>
    <row r="95" spans="1:4">
      <c r="A95" t="s">
        <v>8</v>
      </c>
      <c r="B95">
        <v>17</v>
      </c>
      <c r="C95">
        <v>3</v>
      </c>
      <c r="D95" t="s">
        <v>104</v>
      </c>
    </row>
    <row r="96" spans="1:4">
      <c r="A96" t="s">
        <v>8</v>
      </c>
      <c r="B96">
        <v>17</v>
      </c>
      <c r="C96">
        <v>4</v>
      </c>
      <c r="D96" t="s">
        <v>105</v>
      </c>
    </row>
    <row r="97" spans="1:4">
      <c r="A97" t="s">
        <v>8</v>
      </c>
      <c r="B97">
        <v>17</v>
      </c>
      <c r="C97">
        <v>5</v>
      </c>
      <c r="D97" t="s">
        <v>106</v>
      </c>
    </row>
    <row r="98" spans="1:4">
      <c r="A98" t="s">
        <v>8</v>
      </c>
      <c r="B98">
        <v>17</v>
      </c>
      <c r="C98">
        <v>6</v>
      </c>
      <c r="D98" t="s">
        <v>107</v>
      </c>
    </row>
    <row r="99" spans="1:4">
      <c r="A99" t="s">
        <v>8</v>
      </c>
      <c r="B99">
        <v>17</v>
      </c>
      <c r="C99">
        <v>7</v>
      </c>
      <c r="D99" t="s">
        <v>108</v>
      </c>
    </row>
    <row r="100" spans="1:4">
      <c r="A100" t="s">
        <v>8</v>
      </c>
      <c r="B100">
        <v>17</v>
      </c>
      <c r="C100">
        <v>8</v>
      </c>
      <c r="D100" t="s">
        <v>109</v>
      </c>
    </row>
    <row r="101" spans="1:4">
      <c r="A101" t="s">
        <v>8</v>
      </c>
      <c r="B101">
        <v>17</v>
      </c>
      <c r="C101">
        <v>9</v>
      </c>
      <c r="D101" t="s">
        <v>110</v>
      </c>
    </row>
    <row r="102" spans="1:4">
      <c r="A102" t="s">
        <v>8</v>
      </c>
      <c r="B102">
        <v>18</v>
      </c>
      <c r="C102">
        <v>0</v>
      </c>
      <c r="D102" t="s">
        <v>111</v>
      </c>
    </row>
    <row r="103" spans="1:4">
      <c r="A103" t="s">
        <v>8</v>
      </c>
      <c r="B103">
        <v>18</v>
      </c>
      <c r="C103">
        <v>1</v>
      </c>
      <c r="D103" t="s">
        <v>112</v>
      </c>
    </row>
    <row r="104" spans="1:4">
      <c r="A104" t="s">
        <v>8</v>
      </c>
      <c r="B104">
        <v>18</v>
      </c>
      <c r="C104">
        <v>2</v>
      </c>
      <c r="D104" t="s">
        <v>113</v>
      </c>
    </row>
    <row r="105" spans="1:4">
      <c r="A105" t="s">
        <v>8</v>
      </c>
      <c r="B105">
        <v>18</v>
      </c>
      <c r="C105">
        <v>3</v>
      </c>
      <c r="D105" t="s">
        <v>114</v>
      </c>
    </row>
    <row r="106" spans="1:4">
      <c r="A106" t="s">
        <v>8</v>
      </c>
      <c r="B106">
        <v>18</v>
      </c>
      <c r="C106">
        <v>4</v>
      </c>
      <c r="D106" t="s">
        <v>115</v>
      </c>
    </row>
    <row r="107" spans="1:4">
      <c r="A107" t="s">
        <v>8</v>
      </c>
      <c r="B107">
        <v>18</v>
      </c>
      <c r="C107">
        <v>5</v>
      </c>
      <c r="D107" t="s">
        <v>116</v>
      </c>
    </row>
    <row r="108" spans="1:4">
      <c r="A108" t="s">
        <v>8</v>
      </c>
      <c r="B108">
        <v>19</v>
      </c>
      <c r="C108">
        <v>0</v>
      </c>
      <c r="D108" t="s">
        <v>117</v>
      </c>
    </row>
    <row r="109" spans="1:4">
      <c r="A109" t="s">
        <v>8</v>
      </c>
      <c r="B109">
        <v>19</v>
      </c>
      <c r="C109">
        <v>1</v>
      </c>
      <c r="D109" t="s">
        <v>118</v>
      </c>
    </row>
    <row r="110" spans="1:4">
      <c r="A110" t="s">
        <v>8</v>
      </c>
      <c r="B110">
        <v>19</v>
      </c>
      <c r="C110">
        <v>2</v>
      </c>
      <c r="D110" t="s">
        <v>119</v>
      </c>
    </row>
    <row r="111" spans="1:4">
      <c r="A111" t="s">
        <v>8</v>
      </c>
      <c r="B111">
        <v>19</v>
      </c>
      <c r="C111">
        <v>3</v>
      </c>
      <c r="D111" t="s">
        <v>120</v>
      </c>
    </row>
    <row r="112" spans="1:4">
      <c r="A112" t="s">
        <v>8</v>
      </c>
      <c r="B112">
        <v>19</v>
      </c>
      <c r="C112">
        <v>4</v>
      </c>
      <c r="D112" t="s">
        <v>121</v>
      </c>
    </row>
    <row r="113" spans="1:8">
      <c r="A113" t="s">
        <v>8</v>
      </c>
      <c r="B113">
        <v>19</v>
      </c>
      <c r="C113">
        <v>5</v>
      </c>
      <c r="D113" t="s">
        <v>122</v>
      </c>
    </row>
    <row r="114" spans="1:8">
      <c r="A114" t="s">
        <v>8</v>
      </c>
      <c r="B114">
        <v>20</v>
      </c>
      <c r="C114">
        <v>0</v>
      </c>
      <c r="D114" t="s">
        <v>123</v>
      </c>
    </row>
    <row r="115" spans="1:8">
      <c r="A115" t="s">
        <v>8</v>
      </c>
      <c r="B115">
        <v>20</v>
      </c>
      <c r="C115">
        <v>1</v>
      </c>
      <c r="D115" t="s">
        <v>124</v>
      </c>
    </row>
    <row r="116" spans="1:8">
      <c r="A116" t="s">
        <v>8</v>
      </c>
      <c r="B116">
        <v>20</v>
      </c>
      <c r="C116">
        <v>2</v>
      </c>
      <c r="D116" t="s">
        <v>125</v>
      </c>
    </row>
    <row r="117" spans="1:8">
      <c r="A117" t="s">
        <v>8</v>
      </c>
      <c r="B117">
        <v>20</v>
      </c>
      <c r="C117">
        <v>3</v>
      </c>
      <c r="D117" t="s">
        <v>126</v>
      </c>
    </row>
    <row r="118" spans="1:8">
      <c r="A118" t="s">
        <v>8</v>
      </c>
      <c r="B118">
        <v>20</v>
      </c>
      <c r="C118">
        <v>4</v>
      </c>
      <c r="D118" t="s">
        <v>127</v>
      </c>
    </row>
    <row r="119" spans="1:8">
      <c r="A119" t="s">
        <v>8</v>
      </c>
      <c r="B119">
        <v>21</v>
      </c>
      <c r="C119">
        <v>0</v>
      </c>
      <c r="D119" t="s">
        <v>128</v>
      </c>
    </row>
    <row r="120" spans="1:8">
      <c r="A120" t="s">
        <v>8</v>
      </c>
      <c r="B120">
        <v>21</v>
      </c>
      <c r="C120">
        <v>1</v>
      </c>
      <c r="D120" t="s">
        <v>129</v>
      </c>
    </row>
    <row r="121" spans="1:8">
      <c r="A121" t="s">
        <v>8</v>
      </c>
      <c r="B121">
        <v>21</v>
      </c>
      <c r="C121">
        <v>2</v>
      </c>
      <c r="D121" t="s">
        <v>130</v>
      </c>
    </row>
    <row r="122" spans="1:8">
      <c r="A122" t="s">
        <v>8</v>
      </c>
      <c r="B122">
        <v>22</v>
      </c>
      <c r="C122">
        <v>0</v>
      </c>
      <c r="D122" t="s">
        <v>131</v>
      </c>
    </row>
    <row r="123" spans="1:8">
      <c r="A123" t="s">
        <v>8</v>
      </c>
      <c r="B123">
        <v>23</v>
      </c>
      <c r="C123">
        <v>0</v>
      </c>
      <c r="D123" t="s">
        <v>132</v>
      </c>
    </row>
    <row r="124" spans="1:8">
      <c r="A124" t="s">
        <v>8</v>
      </c>
      <c r="B124">
        <v>24</v>
      </c>
      <c r="C124">
        <v>0</v>
      </c>
      <c r="D124" t="s">
        <v>133</v>
      </c>
    </row>
    <row r="125" spans="1:8">
      <c r="A125" t="s">
        <v>8</v>
      </c>
      <c r="B125">
        <v>24</v>
      </c>
      <c r="C125">
        <v>0</v>
      </c>
      <c r="D125" t="s">
        <v>136</v>
      </c>
    </row>
    <row r="126" spans="1:8">
      <c r="A126" t="s">
        <v>8</v>
      </c>
      <c r="B126">
        <v>24</v>
      </c>
      <c r="C126">
        <v>1</v>
      </c>
      <c r="D126" t="s">
        <v>134</v>
      </c>
    </row>
    <row r="127" spans="1:8">
      <c r="A127" t="s">
        <v>8</v>
      </c>
      <c r="B127">
        <v>24</v>
      </c>
      <c r="C127">
        <v>2</v>
      </c>
      <c r="D127" t="s">
        <v>135</v>
      </c>
    </row>
    <row r="128" spans="1:8">
      <c r="A128" t="s">
        <v>140</v>
      </c>
      <c r="B128">
        <v>1</v>
      </c>
      <c r="C128">
        <v>0</v>
      </c>
      <c r="D128" t="s">
        <v>139</v>
      </c>
      <c r="E128" t="b">
        <v>1</v>
      </c>
      <c r="F128" t="b">
        <v>1</v>
      </c>
      <c r="G128" t="b">
        <v>1</v>
      </c>
      <c r="H128" t="b">
        <v>0</v>
      </c>
    </row>
    <row r="129" spans="1:8">
      <c r="A129" t="s">
        <v>140</v>
      </c>
      <c r="B129">
        <v>2</v>
      </c>
      <c r="C129">
        <v>0</v>
      </c>
      <c r="D129" t="s">
        <v>172</v>
      </c>
    </row>
    <row r="130" spans="1:8">
      <c r="A130" t="s">
        <v>140</v>
      </c>
      <c r="B130">
        <v>3</v>
      </c>
      <c r="C130">
        <v>0</v>
      </c>
      <c r="D130" t="s">
        <v>173</v>
      </c>
    </row>
    <row r="131" spans="1:8">
      <c r="A131" t="s">
        <v>140</v>
      </c>
      <c r="B131">
        <v>4</v>
      </c>
      <c r="C131">
        <v>0</v>
      </c>
      <c r="D131" t="s">
        <v>174</v>
      </c>
    </row>
    <row r="132" spans="1:8">
      <c r="A132" t="s">
        <v>140</v>
      </c>
      <c r="B132">
        <v>5</v>
      </c>
      <c r="C132">
        <v>0</v>
      </c>
      <c r="D132" t="s">
        <v>175</v>
      </c>
    </row>
    <row r="133" spans="1:8">
      <c r="A133" t="s">
        <v>142</v>
      </c>
      <c r="B133">
        <v>1</v>
      </c>
      <c r="C133">
        <v>0</v>
      </c>
      <c r="D133" t="s">
        <v>141</v>
      </c>
      <c r="E133" t="b">
        <v>1</v>
      </c>
      <c r="F133" t="b">
        <v>1</v>
      </c>
      <c r="G133" t="b">
        <v>1</v>
      </c>
      <c r="H133" t="b">
        <v>0</v>
      </c>
    </row>
    <row r="134" spans="1:8">
      <c r="A134" t="s">
        <v>142</v>
      </c>
      <c r="B134">
        <v>2</v>
      </c>
      <c r="C134">
        <v>0</v>
      </c>
      <c r="D134" t="s">
        <v>176</v>
      </c>
    </row>
    <row r="135" spans="1:8">
      <c r="A135" t="s">
        <v>142</v>
      </c>
      <c r="B135">
        <v>3</v>
      </c>
      <c r="C135">
        <v>0</v>
      </c>
      <c r="D135" t="s">
        <v>177</v>
      </c>
    </row>
    <row r="136" spans="1:8">
      <c r="A136" t="s">
        <v>142</v>
      </c>
      <c r="B136">
        <v>4</v>
      </c>
      <c r="C136">
        <v>0</v>
      </c>
      <c r="D136" t="s">
        <v>178</v>
      </c>
    </row>
    <row r="137" spans="1:8">
      <c r="A137" t="s">
        <v>142</v>
      </c>
      <c r="B137">
        <v>5</v>
      </c>
      <c r="C137">
        <v>0</v>
      </c>
      <c r="D137" t="s">
        <v>179</v>
      </c>
    </row>
    <row r="138" spans="1:8">
      <c r="A138" t="s">
        <v>142</v>
      </c>
      <c r="B138">
        <v>6</v>
      </c>
      <c r="C138">
        <v>0</v>
      </c>
      <c r="D138" t="s">
        <v>180</v>
      </c>
    </row>
    <row r="139" spans="1:8">
      <c r="A139" t="s">
        <v>142</v>
      </c>
      <c r="B139">
        <v>7</v>
      </c>
      <c r="C139">
        <v>0</v>
      </c>
      <c r="D139" t="s">
        <v>181</v>
      </c>
    </row>
    <row r="140" spans="1:8">
      <c r="A140" t="s">
        <v>142</v>
      </c>
      <c r="B140">
        <v>8</v>
      </c>
      <c r="C140">
        <v>0</v>
      </c>
      <c r="D140" t="s">
        <v>182</v>
      </c>
    </row>
    <row r="141" spans="1:8">
      <c r="A141" t="s">
        <v>142</v>
      </c>
      <c r="B141">
        <v>9</v>
      </c>
      <c r="C141">
        <v>0</v>
      </c>
      <c r="D141" t="s">
        <v>183</v>
      </c>
    </row>
    <row r="142" spans="1:8">
      <c r="A142" t="s">
        <v>142</v>
      </c>
      <c r="B142">
        <v>10</v>
      </c>
      <c r="C142">
        <v>0</v>
      </c>
      <c r="D142" t="s">
        <v>184</v>
      </c>
    </row>
    <row r="143" spans="1:8">
      <c r="A143" t="s">
        <v>142</v>
      </c>
      <c r="B143">
        <v>11</v>
      </c>
      <c r="C143">
        <v>0</v>
      </c>
      <c r="D143" t="s">
        <v>185</v>
      </c>
    </row>
    <row r="144" spans="1:8">
      <c r="A144" t="s">
        <v>142</v>
      </c>
      <c r="B144">
        <v>12</v>
      </c>
      <c r="C144">
        <v>0</v>
      </c>
      <c r="D144" t="s">
        <v>186</v>
      </c>
    </row>
    <row r="145" spans="1:8">
      <c r="A145" t="s">
        <v>142</v>
      </c>
      <c r="B145">
        <v>13</v>
      </c>
      <c r="C145">
        <v>0</v>
      </c>
      <c r="D145" t="s">
        <v>187</v>
      </c>
    </row>
    <row r="146" spans="1:8">
      <c r="A146" t="s">
        <v>142</v>
      </c>
      <c r="B146">
        <v>14</v>
      </c>
      <c r="C146">
        <v>0</v>
      </c>
      <c r="D146" t="s">
        <v>188</v>
      </c>
    </row>
    <row r="147" spans="1:8">
      <c r="A147" t="s">
        <v>142</v>
      </c>
      <c r="B147">
        <v>15</v>
      </c>
      <c r="C147">
        <v>0</v>
      </c>
      <c r="D147" t="s">
        <v>189</v>
      </c>
    </row>
    <row r="148" spans="1:8">
      <c r="A148" t="s">
        <v>142</v>
      </c>
      <c r="B148">
        <v>16</v>
      </c>
      <c r="C148">
        <v>0</v>
      </c>
      <c r="D148" t="s">
        <v>190</v>
      </c>
    </row>
    <row r="149" spans="1:8">
      <c r="A149" t="s">
        <v>144</v>
      </c>
      <c r="B149">
        <v>1</v>
      </c>
      <c r="C149">
        <v>0</v>
      </c>
      <c r="D149" t="s">
        <v>143</v>
      </c>
      <c r="E149" t="b">
        <v>1</v>
      </c>
      <c r="F149" t="b">
        <v>1</v>
      </c>
      <c r="G149" t="b">
        <v>1</v>
      </c>
      <c r="H149" t="b">
        <v>0</v>
      </c>
    </row>
    <row r="150" spans="1:8">
      <c r="A150" t="s">
        <v>144</v>
      </c>
      <c r="B150">
        <v>2</v>
      </c>
      <c r="C150">
        <v>0</v>
      </c>
      <c r="D150" t="s">
        <v>191</v>
      </c>
    </row>
    <row r="151" spans="1:8">
      <c r="A151" t="s">
        <v>144</v>
      </c>
      <c r="B151">
        <v>3</v>
      </c>
      <c r="C151">
        <v>0</v>
      </c>
      <c r="D151" t="s">
        <v>192</v>
      </c>
    </row>
    <row r="152" spans="1:8">
      <c r="A152" t="s">
        <v>144</v>
      </c>
      <c r="B152">
        <v>4</v>
      </c>
      <c r="C152">
        <v>0</v>
      </c>
      <c r="D152" t="s">
        <v>175</v>
      </c>
    </row>
    <row r="153" spans="1:8">
      <c r="A153" t="s">
        <v>144</v>
      </c>
      <c r="B153">
        <v>5</v>
      </c>
      <c r="C153">
        <v>0</v>
      </c>
      <c r="D153" t="s">
        <v>193</v>
      </c>
    </row>
    <row r="154" spans="1:8">
      <c r="A154" t="s">
        <v>144</v>
      </c>
      <c r="B154">
        <v>6</v>
      </c>
      <c r="C154">
        <v>0</v>
      </c>
      <c r="D154" t="s">
        <v>194</v>
      </c>
    </row>
    <row r="155" spans="1:8">
      <c r="A155" t="s">
        <v>144</v>
      </c>
      <c r="B155">
        <v>7</v>
      </c>
      <c r="C155">
        <v>0</v>
      </c>
      <c r="D155" t="s">
        <v>195</v>
      </c>
    </row>
    <row r="156" spans="1:8">
      <c r="A156" t="s">
        <v>144</v>
      </c>
      <c r="B156">
        <v>8</v>
      </c>
      <c r="C156">
        <v>0</v>
      </c>
      <c r="D156" t="s">
        <v>196</v>
      </c>
    </row>
    <row r="157" spans="1:8">
      <c r="A157" t="s">
        <v>144</v>
      </c>
      <c r="B157">
        <v>9</v>
      </c>
      <c r="C157">
        <v>0</v>
      </c>
      <c r="D157" t="s">
        <v>197</v>
      </c>
    </row>
    <row r="158" spans="1:8">
      <c r="A158" t="s">
        <v>146</v>
      </c>
      <c r="B158">
        <v>1</v>
      </c>
      <c r="C158">
        <v>0</v>
      </c>
      <c r="D158" t="s">
        <v>145</v>
      </c>
      <c r="E158" t="b">
        <v>1</v>
      </c>
      <c r="F158" t="b">
        <v>1</v>
      </c>
      <c r="G158" t="b">
        <v>1</v>
      </c>
      <c r="H158" t="b">
        <v>0</v>
      </c>
    </row>
    <row r="159" spans="1:8">
      <c r="A159" t="s">
        <v>146</v>
      </c>
      <c r="B159">
        <v>2</v>
      </c>
      <c r="C159">
        <v>0</v>
      </c>
      <c r="D159" t="s">
        <v>198</v>
      </c>
    </row>
    <row r="160" spans="1:8">
      <c r="A160" t="s">
        <v>146</v>
      </c>
      <c r="B160">
        <v>3</v>
      </c>
      <c r="C160">
        <v>0</v>
      </c>
      <c r="D160" t="s">
        <v>199</v>
      </c>
    </row>
    <row r="161" spans="1:8">
      <c r="A161" t="s">
        <v>146</v>
      </c>
      <c r="B161">
        <v>4</v>
      </c>
      <c r="C161">
        <v>0</v>
      </c>
      <c r="D161" t="s">
        <v>200</v>
      </c>
    </row>
    <row r="162" spans="1:8">
      <c r="A162" t="s">
        <v>146</v>
      </c>
      <c r="B162">
        <v>5</v>
      </c>
      <c r="C162">
        <v>0</v>
      </c>
      <c r="D162" t="s">
        <v>201</v>
      </c>
    </row>
    <row r="163" spans="1:8">
      <c r="A163" t="s">
        <v>146</v>
      </c>
      <c r="B163">
        <v>6</v>
      </c>
      <c r="C163">
        <v>0</v>
      </c>
      <c r="D163" t="s">
        <v>202</v>
      </c>
    </row>
    <row r="164" spans="1:8">
      <c r="A164" t="s">
        <v>146</v>
      </c>
      <c r="B164">
        <v>7</v>
      </c>
      <c r="C164">
        <v>0</v>
      </c>
      <c r="D164" t="s">
        <v>203</v>
      </c>
    </row>
    <row r="165" spans="1:8">
      <c r="A165" t="s">
        <v>146</v>
      </c>
      <c r="B165">
        <v>8</v>
      </c>
      <c r="C165">
        <v>0</v>
      </c>
      <c r="D165" t="s">
        <v>204</v>
      </c>
    </row>
    <row r="166" spans="1:8">
      <c r="A166" t="s">
        <v>146</v>
      </c>
      <c r="B166">
        <v>9</v>
      </c>
      <c r="C166">
        <v>0</v>
      </c>
      <c r="D166" t="s">
        <v>205</v>
      </c>
    </row>
    <row r="167" spans="1:8">
      <c r="A167" t="s">
        <v>146</v>
      </c>
      <c r="B167">
        <v>10</v>
      </c>
      <c r="C167">
        <v>0</v>
      </c>
      <c r="D167" t="s">
        <v>206</v>
      </c>
    </row>
    <row r="168" spans="1:8">
      <c r="A168" t="s">
        <v>146</v>
      </c>
      <c r="B168">
        <v>11</v>
      </c>
      <c r="C168">
        <v>0</v>
      </c>
      <c r="D168" t="s">
        <v>207</v>
      </c>
    </row>
    <row r="169" spans="1:8">
      <c r="A169" t="s">
        <v>148</v>
      </c>
      <c r="B169">
        <v>1</v>
      </c>
      <c r="C169">
        <v>0</v>
      </c>
      <c r="D169" t="s">
        <v>147</v>
      </c>
      <c r="E169" t="b">
        <v>1</v>
      </c>
      <c r="F169" t="b">
        <v>1</v>
      </c>
      <c r="G169" t="b">
        <v>1</v>
      </c>
      <c r="H169" t="b">
        <v>0</v>
      </c>
    </row>
    <row r="170" spans="1:8">
      <c r="A170" t="s">
        <v>148</v>
      </c>
      <c r="B170">
        <v>2</v>
      </c>
      <c r="C170">
        <v>0</v>
      </c>
      <c r="D170" t="s">
        <v>208</v>
      </c>
    </row>
    <row r="171" spans="1:8">
      <c r="A171" t="s">
        <v>148</v>
      </c>
      <c r="B171">
        <v>3</v>
      </c>
      <c r="C171">
        <v>0</v>
      </c>
      <c r="D171" t="s">
        <v>209</v>
      </c>
    </row>
    <row r="172" spans="1:8">
      <c r="A172" t="s">
        <v>148</v>
      </c>
      <c r="B172">
        <v>4</v>
      </c>
      <c r="C172">
        <v>0</v>
      </c>
      <c r="D172" t="s">
        <v>210</v>
      </c>
    </row>
    <row r="173" spans="1:8">
      <c r="A173" t="s">
        <v>148</v>
      </c>
      <c r="B173">
        <v>5</v>
      </c>
      <c r="C173">
        <v>0</v>
      </c>
      <c r="D173" t="s">
        <v>175</v>
      </c>
    </row>
    <row r="174" spans="1:8">
      <c r="A174" t="s">
        <v>148</v>
      </c>
      <c r="B174">
        <v>6</v>
      </c>
      <c r="C174">
        <v>0</v>
      </c>
      <c r="D174" t="s">
        <v>211</v>
      </c>
    </row>
    <row r="175" spans="1:8">
      <c r="A175" t="s">
        <v>148</v>
      </c>
      <c r="B175">
        <v>7</v>
      </c>
      <c r="C175">
        <v>0</v>
      </c>
      <c r="D175" t="s">
        <v>212</v>
      </c>
    </row>
    <row r="176" spans="1:8">
      <c r="A176" t="s">
        <v>148</v>
      </c>
      <c r="B176">
        <v>8</v>
      </c>
      <c r="C176">
        <v>0</v>
      </c>
      <c r="D176" t="s">
        <v>213</v>
      </c>
    </row>
    <row r="177" spans="1:8">
      <c r="A177" t="s">
        <v>148</v>
      </c>
      <c r="B177">
        <v>9</v>
      </c>
      <c r="C177">
        <v>0</v>
      </c>
      <c r="D177" t="s">
        <v>214</v>
      </c>
    </row>
    <row r="178" spans="1:8">
      <c r="A178" t="s">
        <v>148</v>
      </c>
      <c r="B178">
        <v>10</v>
      </c>
      <c r="C178">
        <v>0</v>
      </c>
      <c r="D178" t="s">
        <v>215</v>
      </c>
    </row>
    <row r="179" spans="1:8">
      <c r="A179" t="s">
        <v>148</v>
      </c>
      <c r="B179">
        <v>11</v>
      </c>
      <c r="C179">
        <v>0</v>
      </c>
      <c r="D179" t="s">
        <v>216</v>
      </c>
    </row>
    <row r="180" spans="1:8">
      <c r="A180" t="s">
        <v>148</v>
      </c>
      <c r="B180">
        <v>12</v>
      </c>
      <c r="C180">
        <v>0</v>
      </c>
      <c r="D180" t="s">
        <v>217</v>
      </c>
    </row>
    <row r="181" spans="1:8">
      <c r="A181" t="s">
        <v>148</v>
      </c>
      <c r="B181">
        <v>13</v>
      </c>
      <c r="C181">
        <v>0</v>
      </c>
      <c r="D181" t="s">
        <v>218</v>
      </c>
    </row>
    <row r="182" spans="1:8">
      <c r="A182" t="s">
        <v>150</v>
      </c>
      <c r="B182">
        <v>1</v>
      </c>
      <c r="C182">
        <v>0</v>
      </c>
      <c r="D182" t="s">
        <v>149</v>
      </c>
      <c r="E182" t="b">
        <v>1</v>
      </c>
      <c r="F182" t="b">
        <v>1</v>
      </c>
      <c r="G182" t="b">
        <v>1</v>
      </c>
      <c r="H182" t="b">
        <v>0</v>
      </c>
    </row>
    <row r="183" spans="1:8">
      <c r="A183" t="s">
        <v>150</v>
      </c>
      <c r="B183">
        <v>2</v>
      </c>
      <c r="C183">
        <v>0</v>
      </c>
      <c r="D183" t="s">
        <v>219</v>
      </c>
    </row>
    <row r="184" spans="1:8">
      <c r="A184" t="s">
        <v>150</v>
      </c>
      <c r="B184">
        <v>3</v>
      </c>
      <c r="C184">
        <v>0</v>
      </c>
      <c r="D184" t="s">
        <v>220</v>
      </c>
    </row>
    <row r="185" spans="1:8">
      <c r="A185" t="s">
        <v>150</v>
      </c>
      <c r="B185">
        <v>4</v>
      </c>
      <c r="C185">
        <v>0</v>
      </c>
      <c r="D185" t="s">
        <v>221</v>
      </c>
    </row>
    <row r="186" spans="1:8">
      <c r="A186" t="s">
        <v>150</v>
      </c>
      <c r="B186">
        <v>5</v>
      </c>
      <c r="C186">
        <v>0</v>
      </c>
      <c r="D186" t="s">
        <v>222</v>
      </c>
    </row>
    <row r="187" spans="1:8">
      <c r="A187" t="s">
        <v>150</v>
      </c>
      <c r="B187">
        <v>6</v>
      </c>
      <c r="C187">
        <v>0</v>
      </c>
      <c r="D187" t="s">
        <v>223</v>
      </c>
    </row>
    <row r="188" spans="1:8">
      <c r="A188" t="s">
        <v>150</v>
      </c>
      <c r="B188">
        <v>7</v>
      </c>
      <c r="C188">
        <v>0</v>
      </c>
      <c r="D188" t="s">
        <v>224</v>
      </c>
    </row>
    <row r="189" spans="1:8">
      <c r="A189" t="s">
        <v>150</v>
      </c>
      <c r="B189">
        <v>8</v>
      </c>
      <c r="C189">
        <v>0</v>
      </c>
      <c r="D189" t="s">
        <v>225</v>
      </c>
    </row>
    <row r="190" spans="1:8">
      <c r="A190" t="s">
        <v>150</v>
      </c>
      <c r="B190">
        <v>9</v>
      </c>
      <c r="C190">
        <v>0</v>
      </c>
      <c r="D190" t="s">
        <v>226</v>
      </c>
    </row>
    <row r="191" spans="1:8">
      <c r="A191" t="s">
        <v>150</v>
      </c>
      <c r="B191">
        <v>10</v>
      </c>
      <c r="C191">
        <v>0</v>
      </c>
      <c r="D191" t="s">
        <v>227</v>
      </c>
    </row>
    <row r="192" spans="1:8">
      <c r="A192" t="s">
        <v>150</v>
      </c>
      <c r="B192">
        <v>11</v>
      </c>
      <c r="C192">
        <v>0</v>
      </c>
      <c r="D192" t="s">
        <v>228</v>
      </c>
    </row>
    <row r="193" spans="1:8">
      <c r="A193" t="s">
        <v>152</v>
      </c>
      <c r="B193">
        <v>1</v>
      </c>
      <c r="C193">
        <v>0</v>
      </c>
      <c r="D193" t="s">
        <v>151</v>
      </c>
      <c r="E193" t="b">
        <v>1</v>
      </c>
      <c r="F193" t="b">
        <v>1</v>
      </c>
      <c r="G193" t="b">
        <v>1</v>
      </c>
      <c r="H193" t="b">
        <v>0</v>
      </c>
    </row>
    <row r="194" spans="1:8">
      <c r="A194" t="s">
        <v>152</v>
      </c>
      <c r="B194">
        <v>2</v>
      </c>
      <c r="C194">
        <v>0</v>
      </c>
      <c r="D194" t="s">
        <v>229</v>
      </c>
    </row>
    <row r="195" spans="1:8">
      <c r="A195" t="s">
        <v>152</v>
      </c>
      <c r="B195">
        <v>3</v>
      </c>
      <c r="C195">
        <v>0</v>
      </c>
      <c r="D195" t="s">
        <v>230</v>
      </c>
    </row>
    <row r="196" spans="1:8">
      <c r="A196" t="s">
        <v>152</v>
      </c>
      <c r="B196">
        <v>4</v>
      </c>
      <c r="C196">
        <v>0</v>
      </c>
      <c r="D196" t="s">
        <v>231</v>
      </c>
    </row>
    <row r="197" spans="1:8">
      <c r="A197" t="s">
        <v>152</v>
      </c>
      <c r="B197">
        <v>5</v>
      </c>
      <c r="C197">
        <v>0</v>
      </c>
      <c r="D197" t="s">
        <v>232</v>
      </c>
    </row>
    <row r="198" spans="1:8">
      <c r="A198" t="s">
        <v>152</v>
      </c>
      <c r="B198">
        <v>6</v>
      </c>
      <c r="C198">
        <v>0</v>
      </c>
      <c r="D198" t="s">
        <v>233</v>
      </c>
    </row>
    <row r="199" spans="1:8">
      <c r="A199" t="s">
        <v>152</v>
      </c>
      <c r="B199">
        <v>7</v>
      </c>
      <c r="C199">
        <v>0</v>
      </c>
      <c r="D199" t="s">
        <v>234</v>
      </c>
    </row>
    <row r="200" spans="1:8">
      <c r="A200" t="s">
        <v>152</v>
      </c>
      <c r="B200">
        <v>9</v>
      </c>
      <c r="C200">
        <v>0</v>
      </c>
      <c r="D200" t="s">
        <v>235</v>
      </c>
    </row>
    <row r="201" spans="1:8">
      <c r="A201" t="s">
        <v>152</v>
      </c>
      <c r="B201">
        <v>10</v>
      </c>
      <c r="C201">
        <v>0</v>
      </c>
      <c r="D201" t="s">
        <v>236</v>
      </c>
    </row>
    <row r="202" spans="1:8">
      <c r="A202" t="s">
        <v>154</v>
      </c>
      <c r="B202">
        <v>1</v>
      </c>
      <c r="C202">
        <v>0</v>
      </c>
      <c r="D202" t="s">
        <v>153</v>
      </c>
      <c r="E202" t="b">
        <v>1</v>
      </c>
      <c r="F202" t="b">
        <v>1</v>
      </c>
      <c r="G202" t="b">
        <v>1</v>
      </c>
      <c r="H202" t="b">
        <v>0</v>
      </c>
    </row>
    <row r="203" spans="1:8">
      <c r="A203" t="s">
        <v>154</v>
      </c>
      <c r="B203">
        <v>2</v>
      </c>
      <c r="C203">
        <v>0</v>
      </c>
      <c r="D203" t="s">
        <v>237</v>
      </c>
    </row>
    <row r="204" spans="1:8">
      <c r="A204" t="s">
        <v>154</v>
      </c>
      <c r="B204">
        <v>3</v>
      </c>
      <c r="C204">
        <v>0</v>
      </c>
      <c r="D204" t="s">
        <v>238</v>
      </c>
    </row>
    <row r="205" spans="1:8">
      <c r="A205" t="s">
        <v>154</v>
      </c>
      <c r="B205">
        <v>4</v>
      </c>
      <c r="C205">
        <v>0</v>
      </c>
      <c r="D205" t="s">
        <v>239</v>
      </c>
    </row>
    <row r="206" spans="1:8">
      <c r="A206" t="s">
        <v>154</v>
      </c>
      <c r="B206">
        <v>5</v>
      </c>
      <c r="C206">
        <v>0</v>
      </c>
      <c r="D206" t="s">
        <v>240</v>
      </c>
    </row>
    <row r="207" spans="1:8">
      <c r="A207" t="s">
        <v>154</v>
      </c>
      <c r="B207">
        <v>6</v>
      </c>
      <c r="C207">
        <v>0</v>
      </c>
      <c r="D207" t="s">
        <v>241</v>
      </c>
    </row>
    <row r="208" spans="1:8">
      <c r="A208" t="s">
        <v>156</v>
      </c>
      <c r="B208">
        <v>1</v>
      </c>
      <c r="C208">
        <v>0</v>
      </c>
      <c r="D208" t="s">
        <v>155</v>
      </c>
      <c r="E208" t="b">
        <v>1</v>
      </c>
      <c r="F208" t="b">
        <v>1</v>
      </c>
      <c r="G208" t="b">
        <v>1</v>
      </c>
      <c r="H208" t="b">
        <v>0</v>
      </c>
    </row>
    <row r="209" spans="1:8">
      <c r="A209" t="s">
        <v>156</v>
      </c>
      <c r="B209">
        <v>2</v>
      </c>
      <c r="C209">
        <v>0</v>
      </c>
      <c r="D209" t="s">
        <v>242</v>
      </c>
    </row>
    <row r="210" spans="1:8">
      <c r="A210" t="s">
        <v>156</v>
      </c>
      <c r="B210">
        <v>3</v>
      </c>
      <c r="C210">
        <v>0</v>
      </c>
      <c r="D210" t="s">
        <v>243</v>
      </c>
    </row>
    <row r="211" spans="1:8">
      <c r="A211" t="s">
        <v>156</v>
      </c>
      <c r="B211">
        <v>4</v>
      </c>
      <c r="C211">
        <v>0</v>
      </c>
      <c r="D211" t="s">
        <v>244</v>
      </c>
    </row>
    <row r="212" spans="1:8">
      <c r="A212" t="s">
        <v>156</v>
      </c>
      <c r="B212">
        <v>5</v>
      </c>
      <c r="C212">
        <v>0</v>
      </c>
      <c r="D212" t="s">
        <v>245</v>
      </c>
    </row>
    <row r="213" spans="1:8">
      <c r="A213" t="s">
        <v>156</v>
      </c>
      <c r="B213">
        <v>6</v>
      </c>
      <c r="C213">
        <v>0</v>
      </c>
      <c r="D213" t="s">
        <v>246</v>
      </c>
    </row>
    <row r="214" spans="1:8">
      <c r="A214" t="s">
        <v>156</v>
      </c>
      <c r="B214">
        <v>7</v>
      </c>
      <c r="C214">
        <v>0</v>
      </c>
      <c r="D214" t="s">
        <v>247</v>
      </c>
    </row>
    <row r="215" spans="1:8">
      <c r="A215" t="s">
        <v>156</v>
      </c>
      <c r="B215">
        <v>8</v>
      </c>
      <c r="C215">
        <v>0</v>
      </c>
      <c r="D215" t="s">
        <v>248</v>
      </c>
    </row>
    <row r="216" spans="1:8">
      <c r="A216" t="s">
        <v>158</v>
      </c>
      <c r="B216">
        <v>1</v>
      </c>
      <c r="C216">
        <v>0</v>
      </c>
      <c r="D216" t="s">
        <v>157</v>
      </c>
      <c r="E216" t="b">
        <v>1</v>
      </c>
      <c r="F216" t="b">
        <v>1</v>
      </c>
      <c r="G216" t="b">
        <v>1</v>
      </c>
      <c r="H216" t="b">
        <v>0</v>
      </c>
    </row>
    <row r="217" spans="1:8">
      <c r="A217" t="s">
        <v>158</v>
      </c>
      <c r="B217">
        <v>2</v>
      </c>
      <c r="C217">
        <v>0</v>
      </c>
      <c r="D217" t="s">
        <v>249</v>
      </c>
    </row>
    <row r="218" spans="1:8">
      <c r="A218" t="s">
        <v>158</v>
      </c>
      <c r="B218">
        <v>3</v>
      </c>
      <c r="C218">
        <v>0</v>
      </c>
      <c r="D218" t="s">
        <v>250</v>
      </c>
    </row>
    <row r="219" spans="1:8">
      <c r="A219" t="s">
        <v>158</v>
      </c>
      <c r="B219">
        <v>4</v>
      </c>
      <c r="C219">
        <v>0</v>
      </c>
      <c r="D219" t="s">
        <v>251</v>
      </c>
    </row>
    <row r="220" spans="1:8">
      <c r="A220" t="s">
        <v>158</v>
      </c>
      <c r="B220">
        <v>5</v>
      </c>
      <c r="C220">
        <v>0</v>
      </c>
      <c r="D220" t="s">
        <v>252</v>
      </c>
    </row>
    <row r="221" spans="1:8">
      <c r="A221" t="s">
        <v>158</v>
      </c>
      <c r="B221">
        <v>6</v>
      </c>
      <c r="C221">
        <v>0</v>
      </c>
      <c r="D221" t="s">
        <v>253</v>
      </c>
    </row>
    <row r="222" spans="1:8">
      <c r="A222" t="s">
        <v>158</v>
      </c>
      <c r="B222">
        <v>7</v>
      </c>
      <c r="C222">
        <v>0</v>
      </c>
      <c r="D222" t="s">
        <v>175</v>
      </c>
    </row>
    <row r="223" spans="1:8">
      <c r="A223" t="s">
        <v>158</v>
      </c>
      <c r="B223">
        <v>8</v>
      </c>
      <c r="C223">
        <v>0</v>
      </c>
      <c r="D223" t="s">
        <v>254</v>
      </c>
    </row>
    <row r="224" spans="1:8">
      <c r="A224" t="s">
        <v>158</v>
      </c>
      <c r="B224">
        <v>9</v>
      </c>
      <c r="C224">
        <v>0</v>
      </c>
      <c r="D224" t="s">
        <v>255</v>
      </c>
    </row>
    <row r="225" spans="1:8">
      <c r="A225" t="s">
        <v>158</v>
      </c>
      <c r="B225">
        <v>10</v>
      </c>
      <c r="C225">
        <v>0</v>
      </c>
      <c r="D225" t="s">
        <v>256</v>
      </c>
    </row>
    <row r="226" spans="1:8">
      <c r="A226" t="s">
        <v>158</v>
      </c>
      <c r="B226">
        <v>11</v>
      </c>
      <c r="C226">
        <v>0</v>
      </c>
      <c r="D226" t="s">
        <v>257</v>
      </c>
    </row>
    <row r="227" spans="1:8">
      <c r="A227" t="s">
        <v>158</v>
      </c>
      <c r="B227">
        <v>12</v>
      </c>
      <c r="C227">
        <v>0</v>
      </c>
      <c r="D227" t="s">
        <v>258</v>
      </c>
    </row>
    <row r="228" spans="1:8">
      <c r="A228" t="s">
        <v>158</v>
      </c>
      <c r="B228">
        <v>13</v>
      </c>
      <c r="C228">
        <v>0</v>
      </c>
      <c r="D228" t="s">
        <v>259</v>
      </c>
    </row>
    <row r="229" spans="1:8">
      <c r="A229" t="s">
        <v>158</v>
      </c>
      <c r="B229">
        <v>14</v>
      </c>
      <c r="C229">
        <v>0</v>
      </c>
      <c r="D229" t="s">
        <v>260</v>
      </c>
    </row>
    <row r="230" spans="1:8">
      <c r="A230" t="s">
        <v>158</v>
      </c>
      <c r="B230">
        <v>15</v>
      </c>
      <c r="C230">
        <v>0</v>
      </c>
      <c r="D230" t="s">
        <v>261</v>
      </c>
    </row>
    <row r="231" spans="1:8">
      <c r="A231" t="s">
        <v>158</v>
      </c>
      <c r="B231">
        <v>16</v>
      </c>
      <c r="C231">
        <v>0</v>
      </c>
      <c r="D231" t="s">
        <v>262</v>
      </c>
    </row>
    <row r="232" spans="1:8">
      <c r="A232" t="s">
        <v>158</v>
      </c>
      <c r="B232">
        <v>17</v>
      </c>
      <c r="C232">
        <v>0</v>
      </c>
      <c r="D232" t="s">
        <v>263</v>
      </c>
    </row>
    <row r="233" spans="1:8">
      <c r="A233" t="s">
        <v>158</v>
      </c>
      <c r="B233">
        <v>18</v>
      </c>
      <c r="C233">
        <v>0</v>
      </c>
      <c r="D233" t="s">
        <v>264</v>
      </c>
    </row>
    <row r="234" spans="1:8">
      <c r="A234" t="s">
        <v>158</v>
      </c>
      <c r="B234">
        <v>19</v>
      </c>
      <c r="C234">
        <v>0</v>
      </c>
      <c r="D234" t="s">
        <v>265</v>
      </c>
    </row>
    <row r="235" spans="1:8">
      <c r="A235" t="s">
        <v>158</v>
      </c>
      <c r="B235">
        <v>20</v>
      </c>
      <c r="C235">
        <v>0</v>
      </c>
      <c r="D235" t="s">
        <v>266</v>
      </c>
    </row>
    <row r="236" spans="1:8">
      <c r="A236" t="s">
        <v>160</v>
      </c>
      <c r="B236">
        <v>1</v>
      </c>
      <c r="C236">
        <v>0</v>
      </c>
      <c r="D236" t="s">
        <v>159</v>
      </c>
      <c r="E236" t="b">
        <v>1</v>
      </c>
      <c r="F236" t="b">
        <v>1</v>
      </c>
      <c r="G236" t="b">
        <v>1</v>
      </c>
      <c r="H236" t="b">
        <v>0</v>
      </c>
    </row>
    <row r="237" spans="1:8">
      <c r="A237" t="s">
        <v>160</v>
      </c>
      <c r="B237">
        <v>2</v>
      </c>
      <c r="C237">
        <v>0</v>
      </c>
      <c r="D237" t="s">
        <v>267</v>
      </c>
    </row>
    <row r="238" spans="1:8">
      <c r="A238" t="s">
        <v>160</v>
      </c>
      <c r="B238">
        <v>3</v>
      </c>
      <c r="C238">
        <v>0</v>
      </c>
      <c r="D238" t="s">
        <v>175</v>
      </c>
    </row>
    <row r="239" spans="1:8">
      <c r="A239" t="s">
        <v>160</v>
      </c>
      <c r="B239">
        <v>4</v>
      </c>
      <c r="C239">
        <v>0</v>
      </c>
      <c r="D239" t="s">
        <v>268</v>
      </c>
    </row>
    <row r="240" spans="1:8">
      <c r="A240" t="s">
        <v>160</v>
      </c>
      <c r="B240">
        <v>5</v>
      </c>
      <c r="C240">
        <v>0</v>
      </c>
      <c r="D240" t="s">
        <v>175</v>
      </c>
    </row>
    <row r="241" spans="1:4">
      <c r="A241" t="s">
        <v>160</v>
      </c>
      <c r="B241">
        <v>6</v>
      </c>
      <c r="C241">
        <v>0</v>
      </c>
      <c r="D241" t="s">
        <v>175</v>
      </c>
    </row>
    <row r="242" spans="1:4">
      <c r="A242" t="s">
        <v>160</v>
      </c>
      <c r="B242">
        <v>7</v>
      </c>
      <c r="C242">
        <v>0</v>
      </c>
      <c r="D242" t="s">
        <v>269</v>
      </c>
    </row>
    <row r="243" spans="1:4">
      <c r="A243" t="s">
        <v>160</v>
      </c>
      <c r="B243">
        <v>8</v>
      </c>
      <c r="C243">
        <v>0</v>
      </c>
      <c r="D243" t="s">
        <v>270</v>
      </c>
    </row>
    <row r="244" spans="1:4">
      <c r="A244" t="s">
        <v>160</v>
      </c>
      <c r="B244">
        <v>9</v>
      </c>
      <c r="C244">
        <v>0</v>
      </c>
      <c r="D244" t="s">
        <v>271</v>
      </c>
    </row>
    <row r="245" spans="1:4">
      <c r="A245" t="s">
        <v>171</v>
      </c>
      <c r="B245">
        <v>1</v>
      </c>
      <c r="C245">
        <v>0</v>
      </c>
      <c r="D245" t="s">
        <v>355</v>
      </c>
    </row>
    <row r="246" spans="1:4">
      <c r="A246" t="s">
        <v>171</v>
      </c>
      <c r="B246">
        <v>2</v>
      </c>
      <c r="C246">
        <v>0</v>
      </c>
      <c r="D246" t="s">
        <v>356</v>
      </c>
    </row>
    <row r="247" spans="1:4">
      <c r="A247" t="s">
        <v>171</v>
      </c>
      <c r="B247">
        <v>3</v>
      </c>
      <c r="C247">
        <v>0</v>
      </c>
      <c r="D247" t="s">
        <v>357</v>
      </c>
    </row>
    <row r="248" spans="1:4">
      <c r="A248" t="s">
        <v>171</v>
      </c>
      <c r="B248">
        <v>4</v>
      </c>
      <c r="C248">
        <v>0</v>
      </c>
      <c r="D248" t="s">
        <v>358</v>
      </c>
    </row>
    <row r="249" spans="1:4">
      <c r="A249" t="s">
        <v>171</v>
      </c>
      <c r="B249">
        <v>5</v>
      </c>
      <c r="C249">
        <v>0</v>
      </c>
      <c r="D249" t="s">
        <v>359</v>
      </c>
    </row>
    <row r="250" spans="1:4">
      <c r="A250" t="s">
        <v>171</v>
      </c>
      <c r="B250">
        <v>6</v>
      </c>
      <c r="C250">
        <v>0</v>
      </c>
      <c r="D250" t="s">
        <v>360</v>
      </c>
    </row>
    <row r="251" spans="1:4">
      <c r="A251" t="s">
        <v>171</v>
      </c>
      <c r="B251">
        <v>7</v>
      </c>
      <c r="C251">
        <v>0</v>
      </c>
      <c r="D251" t="s">
        <v>361</v>
      </c>
    </row>
    <row r="252" spans="1:4">
      <c r="A252" t="s">
        <v>171</v>
      </c>
      <c r="B252">
        <v>8</v>
      </c>
      <c r="C252">
        <v>0</v>
      </c>
      <c r="D252" t="s">
        <v>362</v>
      </c>
    </row>
    <row r="253" spans="1:4">
      <c r="A253" t="s">
        <v>171</v>
      </c>
      <c r="B253">
        <v>9</v>
      </c>
      <c r="C253">
        <v>0</v>
      </c>
      <c r="D253" t="s">
        <v>363</v>
      </c>
    </row>
    <row r="254" spans="1:4">
      <c r="A254" t="s">
        <v>171</v>
      </c>
      <c r="B254">
        <v>10</v>
      </c>
      <c r="C254">
        <v>0</v>
      </c>
      <c r="D254" t="s">
        <v>364</v>
      </c>
    </row>
    <row r="255" spans="1:4">
      <c r="A255" t="s">
        <v>171</v>
      </c>
      <c r="B255">
        <v>11</v>
      </c>
      <c r="C255">
        <v>0</v>
      </c>
      <c r="D255" t="s">
        <v>365</v>
      </c>
    </row>
    <row r="256" spans="1:4">
      <c r="A256" t="s">
        <v>171</v>
      </c>
      <c r="B256">
        <v>12</v>
      </c>
      <c r="C256">
        <v>0</v>
      </c>
      <c r="D256" t="s">
        <v>366</v>
      </c>
    </row>
    <row r="257" spans="1:8">
      <c r="A257" t="s">
        <v>171</v>
      </c>
      <c r="B257">
        <v>13</v>
      </c>
      <c r="C257">
        <v>0</v>
      </c>
      <c r="D257" t="s">
        <v>367</v>
      </c>
    </row>
    <row r="258" spans="1:8">
      <c r="A258" t="s">
        <v>171</v>
      </c>
      <c r="B258">
        <v>14</v>
      </c>
      <c r="C258">
        <v>0</v>
      </c>
      <c r="D258" t="s">
        <v>368</v>
      </c>
    </row>
    <row r="259" spans="1:8">
      <c r="A259" t="s">
        <v>171</v>
      </c>
      <c r="B259">
        <v>15</v>
      </c>
      <c r="C259">
        <v>0</v>
      </c>
      <c r="D259" t="s">
        <v>369</v>
      </c>
    </row>
    <row r="260" spans="1:8">
      <c r="A260" t="s">
        <v>171</v>
      </c>
      <c r="B260">
        <v>16</v>
      </c>
      <c r="C260">
        <v>0</v>
      </c>
      <c r="D260" t="s">
        <v>370</v>
      </c>
    </row>
    <row r="261" spans="1:8">
      <c r="A261" t="s">
        <v>162</v>
      </c>
      <c r="B261">
        <v>1</v>
      </c>
      <c r="C261">
        <v>0</v>
      </c>
      <c r="D261" t="s">
        <v>161</v>
      </c>
      <c r="E261" t="b">
        <v>1</v>
      </c>
      <c r="F261" t="b">
        <v>1</v>
      </c>
      <c r="G261" t="b">
        <v>1</v>
      </c>
      <c r="H261" t="b">
        <v>0</v>
      </c>
    </row>
    <row r="262" spans="1:8">
      <c r="A262" t="s">
        <v>162</v>
      </c>
      <c r="B262">
        <v>2</v>
      </c>
      <c r="C262">
        <v>0</v>
      </c>
      <c r="D262" t="s">
        <v>272</v>
      </c>
    </row>
    <row r="263" spans="1:8">
      <c r="A263" t="s">
        <v>162</v>
      </c>
      <c r="B263">
        <v>3</v>
      </c>
      <c r="C263">
        <v>0</v>
      </c>
      <c r="D263" t="s">
        <v>273</v>
      </c>
    </row>
    <row r="264" spans="1:8">
      <c r="A264" t="s">
        <v>162</v>
      </c>
      <c r="B264">
        <v>4</v>
      </c>
      <c r="C264">
        <v>0</v>
      </c>
      <c r="D264" t="s">
        <v>274</v>
      </c>
    </row>
    <row r="265" spans="1:8">
      <c r="A265" t="s">
        <v>162</v>
      </c>
      <c r="B265">
        <v>5</v>
      </c>
      <c r="C265">
        <v>0</v>
      </c>
      <c r="D265" t="s">
        <v>275</v>
      </c>
    </row>
    <row r="266" spans="1:8">
      <c r="A266" t="s">
        <v>162</v>
      </c>
      <c r="B266">
        <v>6</v>
      </c>
      <c r="C266">
        <v>0</v>
      </c>
      <c r="D266" t="s">
        <v>276</v>
      </c>
    </row>
    <row r="267" spans="1:8">
      <c r="A267" t="s">
        <v>162</v>
      </c>
      <c r="B267">
        <v>7</v>
      </c>
      <c r="C267">
        <v>0</v>
      </c>
      <c r="D267" t="s">
        <v>277</v>
      </c>
    </row>
    <row r="268" spans="1:8">
      <c r="A268" t="s">
        <v>162</v>
      </c>
      <c r="B268">
        <v>8</v>
      </c>
      <c r="C268">
        <v>0</v>
      </c>
      <c r="D268" t="s">
        <v>278</v>
      </c>
    </row>
    <row r="269" spans="1:8">
      <c r="A269" t="s">
        <v>164</v>
      </c>
      <c r="B269">
        <v>1</v>
      </c>
      <c r="C269">
        <v>0</v>
      </c>
      <c r="D269" t="s">
        <v>163</v>
      </c>
      <c r="E269" t="b">
        <v>1</v>
      </c>
      <c r="F269" t="b">
        <v>1</v>
      </c>
      <c r="G269" t="b">
        <v>1</v>
      </c>
      <c r="H269" t="b">
        <v>0</v>
      </c>
    </row>
    <row r="270" spans="1:8">
      <c r="A270" t="s">
        <v>164</v>
      </c>
      <c r="B270">
        <v>2</v>
      </c>
      <c r="C270">
        <v>0</v>
      </c>
      <c r="D270" t="s">
        <v>279</v>
      </c>
    </row>
    <row r="271" spans="1:8">
      <c r="A271" t="s">
        <v>164</v>
      </c>
      <c r="B271">
        <v>3</v>
      </c>
      <c r="C271">
        <v>0</v>
      </c>
      <c r="D271" t="s">
        <v>163</v>
      </c>
    </row>
    <row r="272" spans="1:8">
      <c r="A272" t="s">
        <v>164</v>
      </c>
      <c r="B272">
        <v>4</v>
      </c>
      <c r="C272">
        <v>0</v>
      </c>
      <c r="D272" t="s">
        <v>175</v>
      </c>
    </row>
    <row r="273" spans="1:8">
      <c r="A273" t="s">
        <v>164</v>
      </c>
      <c r="B273">
        <v>5</v>
      </c>
      <c r="C273">
        <v>0</v>
      </c>
      <c r="D273" t="s">
        <v>280</v>
      </c>
    </row>
    <row r="274" spans="1:8">
      <c r="A274" t="s">
        <v>164</v>
      </c>
      <c r="B274">
        <v>6</v>
      </c>
      <c r="C274">
        <v>0</v>
      </c>
      <c r="D274" t="s">
        <v>281</v>
      </c>
    </row>
    <row r="275" spans="1:8">
      <c r="A275" t="s">
        <v>166</v>
      </c>
      <c r="B275">
        <v>1</v>
      </c>
      <c r="C275">
        <v>0</v>
      </c>
      <c r="D275" t="s">
        <v>165</v>
      </c>
      <c r="E275" t="b">
        <v>1</v>
      </c>
      <c r="F275" t="b">
        <v>1</v>
      </c>
      <c r="G275" t="b">
        <v>1</v>
      </c>
      <c r="H275" t="b">
        <v>0</v>
      </c>
    </row>
    <row r="276" spans="1:8">
      <c r="A276" t="s">
        <v>166</v>
      </c>
      <c r="B276">
        <v>2</v>
      </c>
      <c r="C276">
        <v>0</v>
      </c>
      <c r="D276" t="s">
        <v>282</v>
      </c>
    </row>
    <row r="277" spans="1:8">
      <c r="A277" t="s">
        <v>166</v>
      </c>
      <c r="B277">
        <v>3</v>
      </c>
      <c r="C277">
        <v>0</v>
      </c>
      <c r="D277" t="s">
        <v>283</v>
      </c>
    </row>
    <row r="278" spans="1:8">
      <c r="A278" t="s">
        <v>166</v>
      </c>
      <c r="B278">
        <v>4</v>
      </c>
      <c r="C278">
        <v>0</v>
      </c>
      <c r="D278" t="s">
        <v>284</v>
      </c>
    </row>
    <row r="279" spans="1:8">
      <c r="A279" t="s">
        <v>166</v>
      </c>
      <c r="B279">
        <v>5</v>
      </c>
      <c r="C279">
        <v>0</v>
      </c>
      <c r="D279" t="s">
        <v>285</v>
      </c>
    </row>
    <row r="280" spans="1:8">
      <c r="A280" t="s">
        <v>166</v>
      </c>
      <c r="B280">
        <v>6</v>
      </c>
      <c r="C280">
        <v>0</v>
      </c>
      <c r="D280" t="s">
        <v>175</v>
      </c>
    </row>
    <row r="281" spans="1:8">
      <c r="A281" t="s">
        <v>166</v>
      </c>
      <c r="B281">
        <v>7</v>
      </c>
      <c r="C281">
        <v>0</v>
      </c>
      <c r="D281" t="s">
        <v>175</v>
      </c>
    </row>
    <row r="282" spans="1:8">
      <c r="A282" t="s">
        <v>166</v>
      </c>
      <c r="B282">
        <v>8</v>
      </c>
      <c r="C282">
        <v>0</v>
      </c>
      <c r="D282" t="s">
        <v>286</v>
      </c>
    </row>
    <row r="283" spans="1:8">
      <c r="A283" t="s">
        <v>166</v>
      </c>
      <c r="B283">
        <v>9</v>
      </c>
      <c r="C283">
        <v>0</v>
      </c>
      <c r="D283" t="s">
        <v>287</v>
      </c>
    </row>
    <row r="284" spans="1:8">
      <c r="A284" t="s">
        <v>166</v>
      </c>
      <c r="B284">
        <v>10</v>
      </c>
      <c r="C284">
        <v>0</v>
      </c>
      <c r="D284" t="s">
        <v>288</v>
      </c>
    </row>
    <row r="285" spans="1:8">
      <c r="A285" t="s">
        <v>166</v>
      </c>
      <c r="B285">
        <v>11</v>
      </c>
      <c r="C285">
        <v>0</v>
      </c>
      <c r="D285" t="s">
        <v>289</v>
      </c>
    </row>
    <row r="286" spans="1:8">
      <c r="A286" t="s">
        <v>166</v>
      </c>
      <c r="B286">
        <v>12</v>
      </c>
      <c r="C286">
        <v>0</v>
      </c>
      <c r="D286" t="s">
        <v>290</v>
      </c>
    </row>
    <row r="287" spans="1:8">
      <c r="A287" t="s">
        <v>166</v>
      </c>
      <c r="B287">
        <v>13</v>
      </c>
      <c r="C287">
        <v>0</v>
      </c>
      <c r="D287" t="s">
        <v>291</v>
      </c>
    </row>
    <row r="288" spans="1:8">
      <c r="A288" t="s">
        <v>166</v>
      </c>
      <c r="B288">
        <v>14</v>
      </c>
      <c r="C288">
        <v>0</v>
      </c>
      <c r="D288" t="s">
        <v>292</v>
      </c>
    </row>
    <row r="289" spans="1:8">
      <c r="A289" t="s">
        <v>166</v>
      </c>
      <c r="B289">
        <v>15</v>
      </c>
      <c r="C289">
        <v>0</v>
      </c>
      <c r="D289" t="s">
        <v>293</v>
      </c>
    </row>
    <row r="290" spans="1:8">
      <c r="A290" t="s">
        <v>166</v>
      </c>
      <c r="B290">
        <v>16</v>
      </c>
      <c r="C290">
        <v>0</v>
      </c>
      <c r="D290" t="s">
        <v>294</v>
      </c>
    </row>
    <row r="291" spans="1:8">
      <c r="A291" t="s">
        <v>166</v>
      </c>
      <c r="B291">
        <v>17</v>
      </c>
      <c r="C291">
        <v>0</v>
      </c>
      <c r="D291" t="s">
        <v>295</v>
      </c>
    </row>
    <row r="292" spans="1:8">
      <c r="A292" t="s">
        <v>166</v>
      </c>
      <c r="B292">
        <v>18</v>
      </c>
      <c r="C292">
        <v>0</v>
      </c>
      <c r="D292" t="s">
        <v>296</v>
      </c>
    </row>
    <row r="293" spans="1:8">
      <c r="A293" t="s">
        <v>166</v>
      </c>
      <c r="B293">
        <v>19</v>
      </c>
      <c r="C293">
        <v>0</v>
      </c>
      <c r="D293" t="s">
        <v>297</v>
      </c>
    </row>
    <row r="294" spans="1:8">
      <c r="A294" t="s">
        <v>166</v>
      </c>
      <c r="B294">
        <v>20</v>
      </c>
      <c r="C294">
        <v>0</v>
      </c>
      <c r="D294" t="s">
        <v>298</v>
      </c>
    </row>
    <row r="295" spans="1:8">
      <c r="A295" t="s">
        <v>166</v>
      </c>
      <c r="B295">
        <v>21</v>
      </c>
      <c r="C295">
        <v>0</v>
      </c>
      <c r="D295" t="s">
        <v>299</v>
      </c>
    </row>
    <row r="296" spans="1:8">
      <c r="A296" t="s">
        <v>166</v>
      </c>
      <c r="B296">
        <v>22</v>
      </c>
      <c r="C296">
        <v>0</v>
      </c>
      <c r="D296" t="s">
        <v>300</v>
      </c>
    </row>
    <row r="297" spans="1:8">
      <c r="A297" t="s">
        <v>168</v>
      </c>
      <c r="B297">
        <v>1</v>
      </c>
      <c r="C297">
        <v>0</v>
      </c>
      <c r="D297" t="s">
        <v>167</v>
      </c>
      <c r="E297" t="b">
        <v>1</v>
      </c>
      <c r="F297" t="b">
        <v>1</v>
      </c>
      <c r="G297" t="b">
        <v>1</v>
      </c>
      <c r="H297" t="b">
        <v>0</v>
      </c>
    </row>
    <row r="298" spans="1:8">
      <c r="A298" t="s">
        <v>168</v>
      </c>
      <c r="B298">
        <v>2</v>
      </c>
      <c r="C298">
        <v>0</v>
      </c>
      <c r="D298" t="s">
        <v>301</v>
      </c>
    </row>
    <row r="299" spans="1:8">
      <c r="A299" t="s">
        <v>168</v>
      </c>
      <c r="B299">
        <v>3</v>
      </c>
      <c r="C299">
        <v>0</v>
      </c>
      <c r="D299" t="s">
        <v>302</v>
      </c>
    </row>
    <row r="300" spans="1:8">
      <c r="A300" t="s">
        <v>168</v>
      </c>
      <c r="B300">
        <v>4</v>
      </c>
      <c r="C300">
        <v>0</v>
      </c>
      <c r="D300" t="s">
        <v>303</v>
      </c>
    </row>
    <row r="301" spans="1:8">
      <c r="A301" t="s">
        <v>168</v>
      </c>
      <c r="B301">
        <v>5</v>
      </c>
      <c r="C301">
        <v>0</v>
      </c>
      <c r="D301" t="s">
        <v>304</v>
      </c>
    </row>
    <row r="302" spans="1:8">
      <c r="A302" t="s">
        <v>168</v>
      </c>
      <c r="B302">
        <v>6</v>
      </c>
      <c r="C302">
        <v>0</v>
      </c>
      <c r="D302" t="s">
        <v>305</v>
      </c>
    </row>
    <row r="303" spans="1:8">
      <c r="A303" t="s">
        <v>168</v>
      </c>
      <c r="B303">
        <v>7</v>
      </c>
      <c r="C303">
        <v>0</v>
      </c>
      <c r="D303" t="s">
        <v>306</v>
      </c>
    </row>
    <row r="304" spans="1:8">
      <c r="A304" t="s">
        <v>168</v>
      </c>
      <c r="B304">
        <v>8</v>
      </c>
      <c r="C304">
        <v>0</v>
      </c>
      <c r="D304" t="s">
        <v>307</v>
      </c>
    </row>
    <row r="305" spans="1:4">
      <c r="A305" t="s">
        <v>168</v>
      </c>
      <c r="B305">
        <v>9</v>
      </c>
      <c r="C305">
        <v>0</v>
      </c>
      <c r="D305" t="s">
        <v>175</v>
      </c>
    </row>
    <row r="306" spans="1:4">
      <c r="A306" t="s">
        <v>168</v>
      </c>
      <c r="B306">
        <v>10</v>
      </c>
      <c r="C306">
        <v>0</v>
      </c>
      <c r="D306" t="s">
        <v>308</v>
      </c>
    </row>
    <row r="307" spans="1:4">
      <c r="A307" t="s">
        <v>168</v>
      </c>
      <c r="B307">
        <v>11</v>
      </c>
      <c r="C307">
        <v>0</v>
      </c>
      <c r="D307" t="s">
        <v>309</v>
      </c>
    </row>
    <row r="308" spans="1:4">
      <c r="A308" t="s">
        <v>168</v>
      </c>
      <c r="B308">
        <v>12</v>
      </c>
      <c r="C308">
        <v>0</v>
      </c>
      <c r="D308" t="s">
        <v>310</v>
      </c>
    </row>
    <row r="309" spans="1:4">
      <c r="A309" t="s">
        <v>168</v>
      </c>
      <c r="B309">
        <v>13</v>
      </c>
      <c r="C309">
        <v>0</v>
      </c>
      <c r="D309" t="s">
        <v>311</v>
      </c>
    </row>
    <row r="310" spans="1:4">
      <c r="A310" t="s">
        <v>168</v>
      </c>
      <c r="B310">
        <v>14</v>
      </c>
      <c r="C310">
        <v>0</v>
      </c>
      <c r="D310" t="s">
        <v>175</v>
      </c>
    </row>
    <row r="311" spans="1:4">
      <c r="A311" t="s">
        <v>168</v>
      </c>
      <c r="B311">
        <v>15</v>
      </c>
      <c r="C311">
        <v>0</v>
      </c>
      <c r="D311" t="s">
        <v>312</v>
      </c>
    </row>
    <row r="312" spans="1:4">
      <c r="A312" t="s">
        <v>168</v>
      </c>
      <c r="B312">
        <v>16</v>
      </c>
      <c r="C312">
        <v>0</v>
      </c>
      <c r="D312" t="s">
        <v>313</v>
      </c>
    </row>
    <row r="313" spans="1:4">
      <c r="A313" t="s">
        <v>168</v>
      </c>
      <c r="B313">
        <v>17</v>
      </c>
      <c r="C313">
        <v>0</v>
      </c>
      <c r="D313" t="s">
        <v>314</v>
      </c>
    </row>
    <row r="314" spans="1:4">
      <c r="A314" t="s">
        <v>168</v>
      </c>
      <c r="B314">
        <v>18</v>
      </c>
      <c r="C314">
        <v>0</v>
      </c>
      <c r="D314" t="s">
        <v>315</v>
      </c>
    </row>
    <row r="315" spans="1:4">
      <c r="A315" t="s">
        <v>168</v>
      </c>
      <c r="B315">
        <v>19</v>
      </c>
      <c r="C315">
        <v>0</v>
      </c>
      <c r="D315" t="s">
        <v>316</v>
      </c>
    </row>
    <row r="316" spans="1:4">
      <c r="A316" t="s">
        <v>168</v>
      </c>
      <c r="B316">
        <v>20</v>
      </c>
      <c r="C316">
        <v>0</v>
      </c>
      <c r="D316" t="s">
        <v>317</v>
      </c>
    </row>
    <row r="317" spans="1:4">
      <c r="A317" t="s">
        <v>168</v>
      </c>
      <c r="B317">
        <v>21</v>
      </c>
      <c r="C317">
        <v>0</v>
      </c>
      <c r="D317" t="s">
        <v>317</v>
      </c>
    </row>
    <row r="318" spans="1:4">
      <c r="A318" t="s">
        <v>168</v>
      </c>
      <c r="B318">
        <v>22</v>
      </c>
      <c r="C318">
        <v>0</v>
      </c>
      <c r="D318" t="s">
        <v>318</v>
      </c>
    </row>
    <row r="319" spans="1:4">
      <c r="A319" t="s">
        <v>168</v>
      </c>
      <c r="B319">
        <v>23</v>
      </c>
      <c r="C319">
        <v>0</v>
      </c>
      <c r="D319" t="s">
        <v>319</v>
      </c>
    </row>
    <row r="320" spans="1:4">
      <c r="A320" t="s">
        <v>168</v>
      </c>
      <c r="B320">
        <v>24</v>
      </c>
      <c r="C320">
        <v>0</v>
      </c>
      <c r="D320" t="s">
        <v>320</v>
      </c>
    </row>
    <row r="321" spans="1:4">
      <c r="A321" t="s">
        <v>168</v>
      </c>
      <c r="B321">
        <v>25</v>
      </c>
      <c r="C321">
        <v>0</v>
      </c>
      <c r="D321" t="s">
        <v>321</v>
      </c>
    </row>
    <row r="322" spans="1:4">
      <c r="A322" t="s">
        <v>168</v>
      </c>
      <c r="B322">
        <v>26</v>
      </c>
      <c r="C322">
        <v>0</v>
      </c>
      <c r="D322" t="s">
        <v>322</v>
      </c>
    </row>
    <row r="323" spans="1:4">
      <c r="A323" t="s">
        <v>168</v>
      </c>
      <c r="B323">
        <v>27</v>
      </c>
      <c r="C323">
        <v>0</v>
      </c>
      <c r="D323" t="s">
        <v>323</v>
      </c>
    </row>
    <row r="324" spans="1:4">
      <c r="A324" t="s">
        <v>168</v>
      </c>
      <c r="B324">
        <v>28</v>
      </c>
      <c r="C324">
        <v>0</v>
      </c>
      <c r="D324" t="s">
        <v>324</v>
      </c>
    </row>
    <row r="325" spans="1:4">
      <c r="A325" t="s">
        <v>168</v>
      </c>
      <c r="B325">
        <v>29</v>
      </c>
      <c r="C325">
        <v>0</v>
      </c>
      <c r="D325" t="s">
        <v>325</v>
      </c>
    </row>
    <row r="326" spans="1:4">
      <c r="A326" t="s">
        <v>168</v>
      </c>
      <c r="B326">
        <v>30</v>
      </c>
      <c r="C326">
        <v>0</v>
      </c>
      <c r="D326" t="s">
        <v>326</v>
      </c>
    </row>
    <row r="327" spans="1:4">
      <c r="A327" t="s">
        <v>168</v>
      </c>
      <c r="B327">
        <v>31</v>
      </c>
      <c r="C327">
        <v>0</v>
      </c>
      <c r="D327" t="s">
        <v>327</v>
      </c>
    </row>
    <row r="328" spans="1:4">
      <c r="A328" t="s">
        <v>168</v>
      </c>
      <c r="B328">
        <v>32</v>
      </c>
      <c r="C328">
        <v>0</v>
      </c>
      <c r="D328" t="s">
        <v>328</v>
      </c>
    </row>
    <row r="329" spans="1:4">
      <c r="A329" t="s">
        <v>168</v>
      </c>
      <c r="B329">
        <v>33</v>
      </c>
      <c r="C329">
        <v>0</v>
      </c>
      <c r="D329" t="s">
        <v>175</v>
      </c>
    </row>
    <row r="330" spans="1:4">
      <c r="A330" t="s">
        <v>168</v>
      </c>
      <c r="B330">
        <v>34</v>
      </c>
      <c r="C330">
        <v>0</v>
      </c>
      <c r="D330" t="s">
        <v>329</v>
      </c>
    </row>
    <row r="331" spans="1:4">
      <c r="A331" t="s">
        <v>168</v>
      </c>
      <c r="B331">
        <v>35</v>
      </c>
      <c r="C331">
        <v>0</v>
      </c>
      <c r="D331" t="s">
        <v>330</v>
      </c>
    </row>
    <row r="332" spans="1:4">
      <c r="A332" t="s">
        <v>168</v>
      </c>
      <c r="B332">
        <v>36</v>
      </c>
      <c r="C332">
        <v>0</v>
      </c>
      <c r="D332" t="s">
        <v>331</v>
      </c>
    </row>
    <row r="333" spans="1:4">
      <c r="A333" t="s">
        <v>168</v>
      </c>
      <c r="B333">
        <v>37</v>
      </c>
      <c r="C333">
        <v>0</v>
      </c>
      <c r="D333" t="s">
        <v>332</v>
      </c>
    </row>
    <row r="334" spans="1:4">
      <c r="A334" t="s">
        <v>168</v>
      </c>
      <c r="B334">
        <v>38</v>
      </c>
      <c r="C334">
        <v>0</v>
      </c>
      <c r="D334" t="s">
        <v>333</v>
      </c>
    </row>
    <row r="335" spans="1:4">
      <c r="A335" t="s">
        <v>168</v>
      </c>
      <c r="B335">
        <v>39</v>
      </c>
      <c r="C335">
        <v>0</v>
      </c>
      <c r="D335" t="s">
        <v>334</v>
      </c>
    </row>
    <row r="336" spans="1:4">
      <c r="A336" t="s">
        <v>168</v>
      </c>
      <c r="B336">
        <v>40</v>
      </c>
      <c r="C336">
        <v>0</v>
      </c>
      <c r="D336" t="s">
        <v>335</v>
      </c>
    </row>
    <row r="337" spans="1:8">
      <c r="A337" t="s">
        <v>168</v>
      </c>
      <c r="B337">
        <v>41</v>
      </c>
      <c r="C337">
        <v>0</v>
      </c>
      <c r="D337" t="s">
        <v>336</v>
      </c>
    </row>
    <row r="338" spans="1:8">
      <c r="A338" t="s">
        <v>168</v>
      </c>
      <c r="B338">
        <v>42</v>
      </c>
      <c r="C338">
        <v>0</v>
      </c>
      <c r="D338" t="s">
        <v>337</v>
      </c>
    </row>
    <row r="339" spans="1:8">
      <c r="A339" t="s">
        <v>168</v>
      </c>
      <c r="B339">
        <v>43</v>
      </c>
      <c r="C339">
        <v>0</v>
      </c>
      <c r="D339" t="s">
        <v>338</v>
      </c>
    </row>
    <row r="340" spans="1:8">
      <c r="A340" t="s">
        <v>168</v>
      </c>
      <c r="B340">
        <v>44</v>
      </c>
      <c r="C340">
        <v>0</v>
      </c>
      <c r="D340" t="s">
        <v>339</v>
      </c>
    </row>
    <row r="341" spans="1:8">
      <c r="A341" t="s">
        <v>170</v>
      </c>
      <c r="B341">
        <v>1</v>
      </c>
      <c r="C341">
        <v>0</v>
      </c>
      <c r="D341" t="s">
        <v>169</v>
      </c>
      <c r="E341" t="b">
        <v>1</v>
      </c>
      <c r="F341" t="b">
        <v>1</v>
      </c>
      <c r="G341" t="b">
        <v>1</v>
      </c>
      <c r="H341" t="b">
        <v>0</v>
      </c>
    </row>
    <row r="342" spans="1:8">
      <c r="A342" t="s">
        <v>170</v>
      </c>
      <c r="B342">
        <v>2</v>
      </c>
      <c r="C342">
        <v>0</v>
      </c>
      <c r="D342" t="s">
        <v>340</v>
      </c>
    </row>
    <row r="343" spans="1:8">
      <c r="A343" t="s">
        <v>170</v>
      </c>
      <c r="B343">
        <v>3</v>
      </c>
      <c r="C343">
        <v>0</v>
      </c>
      <c r="D343" t="s">
        <v>341</v>
      </c>
    </row>
    <row r="344" spans="1:8">
      <c r="A344" t="s">
        <v>170</v>
      </c>
      <c r="B344">
        <v>4</v>
      </c>
      <c r="C344">
        <v>0</v>
      </c>
      <c r="D344" t="s">
        <v>342</v>
      </c>
    </row>
    <row r="345" spans="1:8">
      <c r="A345" t="s">
        <v>170</v>
      </c>
      <c r="B345">
        <v>5</v>
      </c>
      <c r="C345">
        <v>0</v>
      </c>
      <c r="D345" t="s">
        <v>343</v>
      </c>
    </row>
    <row r="346" spans="1:8">
      <c r="A346" t="s">
        <v>170</v>
      </c>
      <c r="B346">
        <v>6</v>
      </c>
      <c r="C346">
        <v>0</v>
      </c>
      <c r="D346" t="s">
        <v>344</v>
      </c>
    </row>
    <row r="347" spans="1:8">
      <c r="A347" t="s">
        <v>170</v>
      </c>
      <c r="B347">
        <v>7</v>
      </c>
      <c r="C347">
        <v>0</v>
      </c>
      <c r="D347" t="s">
        <v>345</v>
      </c>
    </row>
    <row r="348" spans="1:8">
      <c r="A348" t="s">
        <v>170</v>
      </c>
      <c r="B348">
        <v>8</v>
      </c>
      <c r="C348">
        <v>0</v>
      </c>
      <c r="D348" t="s">
        <v>346</v>
      </c>
    </row>
    <row r="349" spans="1:8">
      <c r="A349" t="s">
        <v>170</v>
      </c>
      <c r="B349">
        <v>9</v>
      </c>
      <c r="C349">
        <v>0</v>
      </c>
      <c r="D349" t="s">
        <v>175</v>
      </c>
    </row>
    <row r="350" spans="1:8">
      <c r="A350" t="s">
        <v>170</v>
      </c>
      <c r="B350">
        <v>10</v>
      </c>
      <c r="C350">
        <v>0</v>
      </c>
      <c r="D350" t="s">
        <v>347</v>
      </c>
    </row>
    <row r="351" spans="1:8">
      <c r="A351" t="s">
        <v>170</v>
      </c>
      <c r="B351">
        <v>11</v>
      </c>
      <c r="C351">
        <v>0</v>
      </c>
      <c r="D351" t="s">
        <v>348</v>
      </c>
    </row>
    <row r="352" spans="1:8">
      <c r="A352" t="s">
        <v>170</v>
      </c>
      <c r="B352">
        <v>12</v>
      </c>
      <c r="C352">
        <v>0</v>
      </c>
      <c r="D352" t="s">
        <v>349</v>
      </c>
    </row>
    <row r="353" spans="1:4">
      <c r="A353" t="s">
        <v>170</v>
      </c>
      <c r="B353">
        <v>13</v>
      </c>
      <c r="C353">
        <v>0</v>
      </c>
      <c r="D353" t="s">
        <v>350</v>
      </c>
    </row>
    <row r="354" spans="1:4">
      <c r="A354" t="s">
        <v>170</v>
      </c>
      <c r="B354">
        <v>14</v>
      </c>
      <c r="C354">
        <v>0</v>
      </c>
      <c r="D354" t="s">
        <v>351</v>
      </c>
    </row>
    <row r="355" spans="1:4">
      <c r="A355" t="s">
        <v>170</v>
      </c>
      <c r="B355">
        <v>15</v>
      </c>
      <c r="C355">
        <v>0</v>
      </c>
      <c r="D355" t="s">
        <v>352</v>
      </c>
    </row>
    <row r="356" spans="1:4">
      <c r="A356" t="s">
        <v>170</v>
      </c>
      <c r="B356">
        <v>16</v>
      </c>
      <c r="C356">
        <v>0</v>
      </c>
      <c r="D356" t="s">
        <v>353</v>
      </c>
    </row>
    <row r="357" spans="1:4">
      <c r="A357" t="s">
        <v>170</v>
      </c>
      <c r="B357">
        <v>17</v>
      </c>
      <c r="C357">
        <v>0</v>
      </c>
      <c r="D357" t="s">
        <v>354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13" sqref="G13"/>
    </sheetView>
  </sheetViews>
  <sheetFormatPr baseColWidth="10" defaultColWidth="8.83203125" defaultRowHeight="14" x14ac:dyDescent="0"/>
  <cols>
    <col min="1" max="1" width="41.5" bestFit="1" customWidth="1"/>
    <col min="3" max="3" width="22.33203125" hidden="1" customWidth="1"/>
    <col min="4" max="5" width="6" customWidth="1"/>
  </cols>
  <sheetData>
    <row r="1" spans="1:5">
      <c r="A1" t="s">
        <v>1</v>
      </c>
      <c r="B1" t="s">
        <v>137</v>
      </c>
      <c r="C1" t="s">
        <v>372</v>
      </c>
      <c r="D1" t="s">
        <v>373</v>
      </c>
      <c r="E1" t="s">
        <v>374</v>
      </c>
    </row>
    <row r="2" spans="1:5">
      <c r="A2" t="s">
        <v>138</v>
      </c>
      <c r="B2" t="s">
        <v>8</v>
      </c>
      <c r="C2">
        <f>COUNTIF(controls!A:A,Table2[[#This Row],[abbrev]])</f>
        <v>126</v>
      </c>
      <c r="D2">
        <f>COUNTIFS(controls!A:A,Table2[[#This Row],[abbrev]],controls!C:C,0)</f>
        <v>25</v>
      </c>
      <c r="E2">
        <f>Table2[[#This Row],[controls_entry_count]]-Table2[[#This Row],[controls_count]]</f>
        <v>101</v>
      </c>
    </row>
    <row r="3" spans="1:5">
      <c r="A3" t="s">
        <v>139</v>
      </c>
      <c r="B3" t="s">
        <v>140</v>
      </c>
      <c r="C3">
        <f>COUNTIF(controls!A:A,Table2[[#This Row],[abbrev]])</f>
        <v>5</v>
      </c>
      <c r="D3">
        <f>COUNTIFS(controls!A:A,Table2[[#This Row],[abbrev]],controls!C:C,0)</f>
        <v>5</v>
      </c>
      <c r="E3">
        <f>Table2[[#This Row],[controls_entry_count]]-Table2[[#This Row],[controls_count]]</f>
        <v>0</v>
      </c>
    </row>
    <row r="4" spans="1:5">
      <c r="A4" t="s">
        <v>141</v>
      </c>
      <c r="B4" t="s">
        <v>142</v>
      </c>
      <c r="C4">
        <f>COUNTIF(controls!A:A,Table2[[#This Row],[abbrev]])</f>
        <v>16</v>
      </c>
      <c r="D4">
        <f>COUNTIFS(controls!A:A,Table2[[#This Row],[abbrev]],controls!C:C,0)</f>
        <v>16</v>
      </c>
      <c r="E4">
        <f>Table2[[#This Row],[controls_entry_count]]-Table2[[#This Row],[controls_count]]</f>
        <v>0</v>
      </c>
    </row>
    <row r="5" spans="1:5">
      <c r="A5" t="s">
        <v>143</v>
      </c>
      <c r="B5" t="s">
        <v>144</v>
      </c>
      <c r="C5">
        <f>COUNTIF(controls!A:A,Table2[[#This Row],[abbrev]])</f>
        <v>9</v>
      </c>
      <c r="D5">
        <f>COUNTIFS(controls!A:A,Table2[[#This Row],[abbrev]],controls!C:C,0)</f>
        <v>9</v>
      </c>
      <c r="E5">
        <f>Table2[[#This Row],[controls_entry_count]]-Table2[[#This Row],[controls_count]]</f>
        <v>0</v>
      </c>
    </row>
    <row r="6" spans="1:5">
      <c r="A6" t="s">
        <v>145</v>
      </c>
      <c r="B6" t="s">
        <v>146</v>
      </c>
      <c r="C6">
        <f>COUNTIF(controls!A:A,Table2[[#This Row],[abbrev]])</f>
        <v>11</v>
      </c>
      <c r="D6">
        <f>COUNTIFS(controls!A:A,Table2[[#This Row],[abbrev]],controls!C:C,0)</f>
        <v>11</v>
      </c>
      <c r="E6">
        <f>Table2[[#This Row],[controls_entry_count]]-Table2[[#This Row],[controls_count]]</f>
        <v>0</v>
      </c>
    </row>
    <row r="7" spans="1:5">
      <c r="A7" t="s">
        <v>147</v>
      </c>
      <c r="B7" t="s">
        <v>148</v>
      </c>
      <c r="C7">
        <f>COUNTIF(controls!A:A,Table2[[#This Row],[abbrev]])</f>
        <v>13</v>
      </c>
      <c r="D7">
        <f>COUNTIFS(controls!A:A,Table2[[#This Row],[abbrev]],controls!C:C,0)</f>
        <v>13</v>
      </c>
      <c r="E7">
        <f>Table2[[#This Row],[controls_entry_count]]-Table2[[#This Row],[controls_count]]</f>
        <v>0</v>
      </c>
    </row>
    <row r="8" spans="1:5">
      <c r="A8" t="s">
        <v>149</v>
      </c>
      <c r="B8" t="s">
        <v>150</v>
      </c>
      <c r="C8">
        <f>COUNTIF(controls!A:A,Table2[[#This Row],[abbrev]])</f>
        <v>11</v>
      </c>
      <c r="D8">
        <f>COUNTIFS(controls!A:A,Table2[[#This Row],[abbrev]],controls!C:C,0)</f>
        <v>11</v>
      </c>
      <c r="E8">
        <f>Table2[[#This Row],[controls_entry_count]]-Table2[[#This Row],[controls_count]]</f>
        <v>0</v>
      </c>
    </row>
    <row r="9" spans="1:5">
      <c r="A9" t="s">
        <v>151</v>
      </c>
      <c r="B9" t="s">
        <v>152</v>
      </c>
      <c r="C9">
        <f>COUNTIF(controls!A:A,Table2[[#This Row],[abbrev]])</f>
        <v>9</v>
      </c>
      <c r="D9">
        <f>COUNTIFS(controls!A:A,Table2[[#This Row],[abbrev]],controls!C:C,0)</f>
        <v>9</v>
      </c>
      <c r="E9">
        <f>Table2[[#This Row],[controls_entry_count]]-Table2[[#This Row],[controls_count]]</f>
        <v>0</v>
      </c>
    </row>
    <row r="10" spans="1:5">
      <c r="A10" t="s">
        <v>153</v>
      </c>
      <c r="B10" t="s">
        <v>154</v>
      </c>
      <c r="C10">
        <f>COUNTIF(controls!A:A,Table2[[#This Row],[abbrev]])</f>
        <v>6</v>
      </c>
      <c r="D10">
        <f>COUNTIFS(controls!A:A,Table2[[#This Row],[abbrev]],controls!C:C,0)</f>
        <v>6</v>
      </c>
      <c r="E10">
        <f>Table2[[#This Row],[controls_entry_count]]-Table2[[#This Row],[controls_count]]</f>
        <v>0</v>
      </c>
    </row>
    <row r="11" spans="1:5">
      <c r="A11" t="s">
        <v>155</v>
      </c>
      <c r="B11" t="s">
        <v>156</v>
      </c>
      <c r="C11">
        <f>COUNTIF(controls!A:A,Table2[[#This Row],[abbrev]])</f>
        <v>8</v>
      </c>
      <c r="D11">
        <f>COUNTIFS(controls!A:A,Table2[[#This Row],[abbrev]],controls!C:C,0)</f>
        <v>8</v>
      </c>
      <c r="E11">
        <f>Table2[[#This Row],[controls_entry_count]]-Table2[[#This Row],[controls_count]]</f>
        <v>0</v>
      </c>
    </row>
    <row r="12" spans="1:5">
      <c r="A12" t="s">
        <v>157</v>
      </c>
      <c r="B12" t="s">
        <v>158</v>
      </c>
      <c r="C12">
        <f>COUNTIF(controls!A:A,Table2[[#This Row],[abbrev]])</f>
        <v>20</v>
      </c>
      <c r="D12">
        <f>COUNTIFS(controls!A:A,Table2[[#This Row],[abbrev]],controls!C:C,0)</f>
        <v>20</v>
      </c>
      <c r="E12">
        <f>Table2[[#This Row],[controls_entry_count]]-Table2[[#This Row],[controls_count]]</f>
        <v>0</v>
      </c>
    </row>
    <row r="13" spans="1:5">
      <c r="A13" t="s">
        <v>159</v>
      </c>
      <c r="B13" t="s">
        <v>160</v>
      </c>
      <c r="C13">
        <f>COUNTIF(controls!A:A,Table2[[#This Row],[abbrev]])</f>
        <v>9</v>
      </c>
      <c r="D13">
        <f>COUNTIFS(controls!A:A,Table2[[#This Row],[abbrev]],controls!C:C,0)</f>
        <v>9</v>
      </c>
      <c r="E13">
        <f>Table2[[#This Row],[controls_entry_count]]-Table2[[#This Row],[controls_count]]</f>
        <v>0</v>
      </c>
    </row>
    <row r="14" spans="1:5">
      <c r="A14" t="s">
        <v>371</v>
      </c>
      <c r="B14" t="s">
        <v>171</v>
      </c>
      <c r="C14">
        <f>COUNTIF(controls!A:A,Table2[[#This Row],[abbrev]])</f>
        <v>16</v>
      </c>
      <c r="D14">
        <f>COUNTIFS(controls!A:A,Table2[[#This Row],[abbrev]],controls!C:C,0)</f>
        <v>16</v>
      </c>
      <c r="E14">
        <f>Table2[[#This Row],[controls_entry_count]]-Table2[[#This Row],[controls_count]]</f>
        <v>0</v>
      </c>
    </row>
    <row r="15" spans="1:5">
      <c r="A15" t="s">
        <v>161</v>
      </c>
      <c r="B15" t="s">
        <v>162</v>
      </c>
      <c r="C15">
        <f>COUNTIF(controls!A:A,Table2[[#This Row],[abbrev]])</f>
        <v>8</v>
      </c>
      <c r="D15">
        <f>COUNTIFS(controls!A:A,Table2[[#This Row],[abbrev]],controls!C:C,0)</f>
        <v>8</v>
      </c>
      <c r="E15">
        <f>Table2[[#This Row],[controls_entry_count]]-Table2[[#This Row],[controls_count]]</f>
        <v>0</v>
      </c>
    </row>
    <row r="16" spans="1:5">
      <c r="A16" t="s">
        <v>163</v>
      </c>
      <c r="B16" t="s">
        <v>164</v>
      </c>
      <c r="C16">
        <f>COUNTIF(controls!A:A,Table2[[#This Row],[abbrev]])</f>
        <v>6</v>
      </c>
      <c r="D16">
        <f>COUNTIFS(controls!A:A,Table2[[#This Row],[abbrev]],controls!C:C,0)</f>
        <v>6</v>
      </c>
      <c r="E16">
        <f>Table2[[#This Row],[controls_entry_count]]-Table2[[#This Row],[controls_count]]</f>
        <v>0</v>
      </c>
    </row>
    <row r="17" spans="1:5">
      <c r="A17" t="s">
        <v>165</v>
      </c>
      <c r="B17" t="s">
        <v>166</v>
      </c>
      <c r="C17">
        <f>COUNTIF(controls!A:A,Table2[[#This Row],[abbrev]])</f>
        <v>22</v>
      </c>
      <c r="D17">
        <f>COUNTIFS(controls!A:A,Table2[[#This Row],[abbrev]],controls!C:C,0)</f>
        <v>22</v>
      </c>
      <c r="E17">
        <f>Table2[[#This Row],[controls_entry_count]]-Table2[[#This Row],[controls_count]]</f>
        <v>0</v>
      </c>
    </row>
    <row r="18" spans="1:5">
      <c r="A18" t="s">
        <v>167</v>
      </c>
      <c r="B18" t="s">
        <v>168</v>
      </c>
      <c r="C18">
        <f>COUNTIF(controls!A:A,Table2[[#This Row],[abbrev]])</f>
        <v>44</v>
      </c>
      <c r="D18">
        <f>COUNTIFS(controls!A:A,Table2[[#This Row],[abbrev]],controls!C:C,0)</f>
        <v>44</v>
      </c>
      <c r="E18">
        <f>Table2[[#This Row],[controls_entry_count]]-Table2[[#This Row],[controls_count]]</f>
        <v>0</v>
      </c>
    </row>
    <row r="19" spans="1:5">
      <c r="A19" t="s">
        <v>169</v>
      </c>
      <c r="B19" t="s">
        <v>170</v>
      </c>
      <c r="C19">
        <f>COUNTIF(controls!A:A,Table2[[#This Row],[abbrev]])</f>
        <v>17</v>
      </c>
      <c r="D19">
        <f>COUNTIFS(controls!A:A,Table2[[#This Row],[abbrev]],controls!C:C,0)</f>
        <v>17</v>
      </c>
      <c r="E19">
        <f>Table2[[#This Row],[controls_entry_count]]-Table2[[#This Row],[controls_count]]</f>
        <v>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controls</vt:lpstr>
      <vt:lpstr>families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Said</dc:creator>
  <cp:lastModifiedBy>Karim Said</cp:lastModifiedBy>
  <dcterms:created xsi:type="dcterms:W3CDTF">2013-10-11T17:39:24Z</dcterms:created>
  <dcterms:modified xsi:type="dcterms:W3CDTF">2013-10-16T14:46:05Z</dcterms:modified>
</cp:coreProperties>
</file>